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7"/>
  <workbookPr/>
  <mc:AlternateContent xmlns:mc="http://schemas.openxmlformats.org/markup-compatibility/2006">
    <mc:Choice Requires="x15">
      <x15ac:absPath xmlns:x15ac="http://schemas.microsoft.com/office/spreadsheetml/2010/11/ac" url="C:\Users\User\Desktop\TRABAJO\2023\Respaldo Portal web INE\"/>
    </mc:Choice>
  </mc:AlternateContent>
  <xr:revisionPtr revIDLastSave="0" documentId="8_{301E003A-1F57-4D34-BBF8-CE1F991AEF51}" xr6:coauthVersionLast="47" xr6:coauthVersionMax="47" xr10:uidLastSave="{00000000-0000-0000-0000-000000000000}"/>
  <bookViews>
    <workbookView xWindow="-120" yWindow="-120" windowWidth="20730" windowHeight="11160" tabRatio="816" firstSheet="1" activeTab="1" xr2:uid="{00000000-000D-0000-FFFF-FFFF00000000}"/>
  </bookViews>
  <sheets>
    <sheet name="FICHA" sheetId="91" r:id="rId1"/>
    <sheet name="ÍNDICE" sheetId="1" r:id="rId2"/>
    <sheet name="1" sheetId="4" r:id="rId3"/>
    <sheet name="2" sheetId="5" r:id="rId4"/>
    <sheet name="3" sheetId="90" r:id="rId5"/>
    <sheet name="4" sheetId="9" r:id="rId6"/>
    <sheet name="5" sheetId="10" r:id="rId7"/>
    <sheet name="6" sheetId="13" r:id="rId8"/>
    <sheet name="7" sheetId="89" r:id="rId9"/>
    <sheet name="8" sheetId="15" r:id="rId10"/>
    <sheet name="9" sheetId="81" r:id="rId11"/>
    <sheet name="10" sheetId="19" r:id="rId12"/>
    <sheet name="11" sheetId="20" r:id="rId13"/>
    <sheet name="12" sheetId="21" r:id="rId14"/>
    <sheet name="13" sheetId="22" r:id="rId15"/>
    <sheet name="14" sheetId="23" r:id="rId16"/>
    <sheet name="15" sheetId="24" r:id="rId17"/>
    <sheet name="16" sheetId="25" r:id="rId18"/>
    <sheet name="17" sheetId="26" r:id="rId19"/>
    <sheet name="18" sheetId="27" r:id="rId20"/>
    <sheet name="19" sheetId="28" r:id="rId21"/>
    <sheet name="20" sheetId="30" r:id="rId22"/>
    <sheet name="21" sheetId="31" r:id="rId23"/>
    <sheet name="22" sheetId="32" r:id="rId24"/>
    <sheet name="23" sheetId="33" r:id="rId25"/>
    <sheet name="24" sheetId="34" r:id="rId26"/>
    <sheet name="25" sheetId="35" r:id="rId27"/>
    <sheet name="26" sheetId="37" r:id="rId28"/>
    <sheet name="27" sheetId="38" r:id="rId29"/>
    <sheet name="28" sheetId="65" r:id="rId30"/>
    <sheet name="29" sheetId="66" r:id="rId31"/>
    <sheet name="30" sheetId="67" r:id="rId32"/>
    <sheet name="31" sheetId="68" r:id="rId33"/>
    <sheet name="32" sheetId="69" r:id="rId34"/>
    <sheet name="33" sheetId="70" r:id="rId35"/>
    <sheet name="34" sheetId="71" r:id="rId36"/>
    <sheet name="35" sheetId="72" r:id="rId37"/>
    <sheet name="36" sheetId="73" r:id="rId38"/>
    <sheet name="37" sheetId="74" r:id="rId39"/>
    <sheet name="38" sheetId="75" r:id="rId40"/>
    <sheet name="39" sheetId="76" r:id="rId41"/>
    <sheet name="40" sheetId="62" r:id="rId42"/>
    <sheet name="41" sheetId="63" r:id="rId43"/>
    <sheet name="42" sheetId="95" r:id="rId44"/>
    <sheet name="43" sheetId="93" r:id="rId45"/>
    <sheet name="44" sheetId="94" r:id="rId46"/>
  </sheets>
  <definedNames>
    <definedName name="_xlnm._FilterDatabase" localSheetId="11" hidden="1">'10'!$A$4:$T$4</definedName>
    <definedName name="_xlnm._FilterDatabase" localSheetId="12" hidden="1">'11'!$A$3:$Z$64</definedName>
    <definedName name="_xlnm._FilterDatabase" localSheetId="16" hidden="1">'15'!$A$4:$S$64</definedName>
    <definedName name="_xlnm._FilterDatabase" localSheetId="18" hidden="1">'17'!$A$4:$AL$75</definedName>
    <definedName name="_xlnm._FilterDatabase" localSheetId="4" hidden="1">'3'!$A$1:$O$273</definedName>
    <definedName name="_xlnm._FilterDatabase" localSheetId="36" hidden="1">'35'!$A$1:$N$87</definedName>
    <definedName name="_xlnm._FilterDatabase" localSheetId="5" hidden="1">'4'!$C$1:$C$491</definedName>
    <definedName name="_xlnm._FilterDatabase" localSheetId="43" hidden="1">'42'!$D$1:$I$348</definedName>
    <definedName name="_xlnm._FilterDatabase" localSheetId="45" hidden="1">'44'!$A$4:$AF$396</definedName>
    <definedName name="_xlnm._FilterDatabase" localSheetId="6" hidden="1">'5'!$C$1:$C$490</definedName>
    <definedName name="_xlnm._FilterDatabase" localSheetId="8" hidden="1">'7'!$B$1:$D$573</definedName>
    <definedName name="_xlnm._FilterDatabase" localSheetId="9" hidden="1">'8'!$A$1:$P$515</definedName>
    <definedName name="_xlnm._FilterDatabase" localSheetId="10" hidden="1">'9'!$A$4:$K$102</definedName>
    <definedName name="cor" localSheetId="8">#REF!</definedName>
    <definedName name="cor">#REF!</definedName>
    <definedName name="corte" localSheetId="8">#REF!</definedName>
    <definedName name="corte">#REF!</definedName>
    <definedName name="MATE" localSheetId="8">#REF!</definedName>
    <definedName name="MATE">#REF!</definedName>
    <definedName name="proc" localSheetId="33">#REF!</definedName>
    <definedName name="proc" localSheetId="34">#REF!</definedName>
    <definedName name="proc" localSheetId="35">#REF!</definedName>
    <definedName name="proc" localSheetId="36">#REF!</definedName>
    <definedName name="proc" localSheetId="38">#REF!</definedName>
    <definedName name="proc" localSheetId="39">#REF!</definedName>
    <definedName name="proc" localSheetId="40">#REF!</definedName>
    <definedName name="proc" localSheetId="42">#REF!</definedName>
    <definedName name="proc" localSheetId="8">#REF!</definedName>
    <definedName name="proc">#REF!</definedName>
    <definedName name="vigencia" localSheetId="8">#REF!</definedName>
    <definedName name="vigenci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9" i="15" l="1"/>
  <c r="N319" i="15"/>
  <c r="M319" i="15"/>
  <c r="L319" i="15"/>
  <c r="K319" i="15"/>
  <c r="J319" i="15"/>
  <c r="I319" i="15"/>
  <c r="H319" i="15"/>
  <c r="G319" i="15"/>
  <c r="F319" i="15"/>
  <c r="E319" i="15"/>
  <c r="D319" i="15"/>
  <c r="C319" i="15"/>
  <c r="A61" i="1" l="1"/>
  <c r="Q20" i="76" l="1"/>
  <c r="Q19" i="76"/>
  <c r="Q18" i="76"/>
  <c r="Q17" i="76"/>
  <c r="Q16" i="76"/>
  <c r="Q15" i="76"/>
  <c r="Q14" i="76"/>
  <c r="Q13" i="76"/>
  <c r="Q12" i="76"/>
  <c r="Q11" i="76"/>
  <c r="Q10" i="76"/>
  <c r="Q9" i="76"/>
  <c r="Q8" i="76"/>
  <c r="Q7" i="76"/>
  <c r="Q6" i="76"/>
  <c r="Q5" i="76"/>
  <c r="S4" i="76"/>
  <c r="R4" i="76"/>
  <c r="I4" i="13"/>
  <c r="H4" i="13"/>
  <c r="G4" i="13"/>
  <c r="F4" i="13"/>
  <c r="E4" i="13"/>
  <c r="D4" i="13"/>
  <c r="Q4" i="76" l="1"/>
</calcChain>
</file>

<file path=xl/sharedStrings.xml><?xml version="1.0" encoding="utf-8"?>
<sst xmlns="http://schemas.openxmlformats.org/spreadsheetml/2006/main" count="6048" uniqueCount="2398">
  <si>
    <t>INSTITUTO NACIONAL DE ESTADÍSTICAS</t>
  </si>
  <si>
    <t>SUBDEPARTAMENTO DE ESTADÍSTICAS DE CONDICIONES DE VIDA</t>
  </si>
  <si>
    <t>ESTADÍSTICAS DE SEGURIDAD Y JUSTICIA PENAL</t>
  </si>
  <si>
    <t>CONSOLIDADO DE ESTADÍSTICAS JUDICIALES</t>
  </si>
  <si>
    <t>FICHA DEL PRODUCTO</t>
  </si>
  <si>
    <t>Nombre del producto</t>
  </si>
  <si>
    <t xml:space="preserve">Consolidado de Estadísticas Judiciales, 2021- Corporación Administrativa del Poder Judicial (CAPJ)-Gendarmería de  Chile- Servicio Nacional de Menores (Sename)- Encuesta de Juzgados de Policía Local. </t>
  </si>
  <si>
    <t>Fuente de información</t>
  </si>
  <si>
    <t>Corporación Administrativa del Poder Judicial (CAPJ), Gendarmería de Chile y Servicio Nacional de Menores</t>
  </si>
  <si>
    <t>Nomenclatura utilizada</t>
  </si>
  <si>
    <t>Codificación del Sistema Judicial Penal chileno</t>
  </si>
  <si>
    <t>Versión</t>
  </si>
  <si>
    <t>Formato</t>
  </si>
  <si>
    <t>Excel (.xlsx)</t>
  </si>
  <si>
    <t>Dimensión</t>
  </si>
  <si>
    <t xml:space="preserve">44 cuadros estadísticos: variables descriptivas de causas ingresadas, pendientes y falladas en los distintos juzgados, incluyendo Juzgados de Policía Local. Además, contiene información sobre población atendida NNA  e información sobre la población penal adulta. </t>
  </si>
  <si>
    <t>Contenido</t>
  </si>
  <si>
    <t xml:space="preserve">El consolidado de tabulados se elabora a partir de información registrada de causas ingresadas, pendientes y falladas de Corte Suprema, Cortes de Apelaciones, Juzgados de Primera Instancia, causas penales, causas criminales, causas de familia, causas laborales, causas de cobranza laboral y previsional; población penal promedio de Gendarmería con  distintas variables y población atendida de la Red Sename; y finalmente, de causas ingresadas en los Juzgados de Policía Local para el año 2021. </t>
  </si>
  <si>
    <t>Datos perdidos</t>
  </si>
  <si>
    <t>No aplica</t>
  </si>
  <si>
    <t>Códigos especiales</t>
  </si>
  <si>
    <t>Revisiones</t>
  </si>
  <si>
    <t xml:space="preserve">El proceso de revisión considera la validación de los distintos envíos parciales de las bases de datos del registro administrativo que provienen de la Corporación Administrativa del Poder Judicial, Gendarmería, SENAME y Juzgados de Policía Local. Los registros administrativos aportados por las instituciones son sometidos a análisis de coherencia en base a versiones previas de la misma información. </t>
  </si>
  <si>
    <t>Productor</t>
  </si>
  <si>
    <t>Subdepartamento de Estadísticas de Condiciones de Vida , Sección Seguridad  y Justicia- Instituto Nacional de Estadísticas.</t>
  </si>
  <si>
    <t>Glosario</t>
  </si>
  <si>
    <r>
      <t xml:space="preserve">
Nomenclatura del sistema judicial chileno: </t>
    </r>
    <r>
      <rPr>
        <sz val="8"/>
        <color rgb="FF000000"/>
        <rFont val="Verdana"/>
        <family val="2"/>
      </rPr>
      <t xml:space="preserve">Es la codificación o nomenclatura de los delitos del Sistema Judicial Penal chileno. Su definición es coordinada anualmente por la Corporación Administrativa del Poder Judicial en conjunto con otras instituciones del ámbito de la Seguridad Pública y Justicia. (Elaboración propia, en base a revisión bibliográfica).                                                                                                                                                                                                                              
</t>
    </r>
    <r>
      <rPr>
        <b/>
        <sz val="8"/>
        <color rgb="FF000000"/>
        <rFont val="Verdana"/>
        <family val="2"/>
      </rPr>
      <t>Causas:</t>
    </r>
    <r>
      <rPr>
        <sz val="8"/>
        <color rgb="FF000000"/>
        <rFont val="Verdana"/>
        <family val="2"/>
      </rPr>
      <t xml:space="preserve"> Juicio o procedimiento judicial o expediente físico o digital.  (Glosario de términos jurídicos, 2018. Poder Judicial ).
</t>
    </r>
    <r>
      <rPr>
        <b/>
        <sz val="8"/>
        <color rgb="FF000000"/>
        <rFont val="Verdana"/>
        <family val="2"/>
      </rPr>
      <t>Causas falladas:</t>
    </r>
    <r>
      <rPr>
        <sz val="8"/>
        <color rgb="FF000000"/>
        <rFont val="Verdana"/>
        <family val="2"/>
      </rPr>
      <t xml:space="preserve"> Término o fallo de causas, recursos, acciones u otros asuntos en Tribunales del Poder Judicial, independiente del año de ingreso. (Elaboración propia, en base a revisión bibliográfica).
</t>
    </r>
    <r>
      <rPr>
        <b/>
        <sz val="8"/>
        <color rgb="FF000000"/>
        <rFont val="Verdana"/>
        <family val="2"/>
      </rPr>
      <t xml:space="preserve">Causas ingresadas: </t>
    </r>
    <r>
      <rPr>
        <sz val="8"/>
        <color rgb="FF000000"/>
        <rFont val="Verdana"/>
        <family val="2"/>
      </rPr>
      <t xml:space="preserve">Corresponde al ingreso de nuevas causas, recursos, acciones u otros asuntos en Tribunales del Poder Judicial, en un período determinado. (Elaboración propia, en base a revisión bibliográfica).
</t>
    </r>
    <r>
      <rPr>
        <b/>
        <sz val="8"/>
        <color rgb="FF000000"/>
        <rFont val="Verdana"/>
        <family val="2"/>
      </rPr>
      <t>Causas pendientes o en tramitación:</t>
    </r>
    <r>
      <rPr>
        <sz val="8"/>
        <color rgb="FF000000"/>
        <rFont val="Verdana"/>
        <family val="2"/>
      </rPr>
      <t xml:space="preserve"> Causas, recursos, acciones u otros asuntos en Tribunales del Poder Judicial que, siguiendo su curso procesal natural, aún tienen trámites, plazos o actividades por realizar, es decir, se encuentran pendientes de término al último día del año, independiente de su año de ingreso.(Elaboración propia, en base a revisión bibliográfica).
</t>
    </r>
    <r>
      <rPr>
        <b/>
        <sz val="8"/>
        <color rgb="FF000000"/>
        <rFont val="Verdana"/>
        <family val="2"/>
      </rPr>
      <t>Código Penal:</t>
    </r>
    <r>
      <rPr>
        <sz val="8"/>
        <color rgb="FF000000"/>
        <rFont val="Verdana"/>
        <family val="2"/>
      </rPr>
      <t xml:space="preserve"> Cuerpo jurídico que norma los delitos y su punición en Chile, bajo una serie de normas que fueron acordadas en 1874 y que comenzaron a regir en 1875. Actualmente posee 544 artículos, los que se distribuyen en tres libros. (Elaboración propia, en base a revisión bibliográfica).
</t>
    </r>
    <r>
      <rPr>
        <b/>
        <sz val="8"/>
        <color rgb="FF000000"/>
        <rFont val="Verdana"/>
        <family val="2"/>
      </rPr>
      <t>Competencia:</t>
    </r>
    <r>
      <rPr>
        <sz val="8"/>
        <color rgb="FF000000"/>
        <rFont val="Verdana"/>
        <family val="2"/>
      </rPr>
      <t xml:space="preserve"> Facultad que tiene un juez, jueza o tribunal para resolver un asunto. (Glosario de términos jurídicos, 2018. Poder Judicial).                                                                                                        
</t>
    </r>
    <r>
      <rPr>
        <b/>
        <sz val="8"/>
        <color rgb="FF000000"/>
        <rFont val="Verdana"/>
        <family val="2"/>
      </rPr>
      <t>Condenado:</t>
    </r>
    <r>
      <rPr>
        <sz val="8"/>
        <color rgb="FF000000"/>
        <rFont val="Verdana"/>
        <family val="2"/>
      </rPr>
      <t xml:space="preserve">  Es el acusado respecto del cual se dicta sentencia condenatoria. (Glosario, Fiscalía de Chile, 2022).    
</t>
    </r>
    <r>
      <rPr>
        <b/>
        <sz val="8"/>
        <color rgb="FF000000"/>
        <rFont val="Verdana"/>
        <family val="2"/>
      </rPr>
      <t>Corte Suprema:</t>
    </r>
    <r>
      <rPr>
        <sz val="8"/>
        <color rgb="FF000000"/>
        <rFont val="Verdana"/>
        <family val="2"/>
      </rPr>
      <t xml:space="preserve"> Máximo tribunal del país, superior jerárquico del Poder Judicial y tribunal vigente más antiguo de la República. Es un tribunal de derecho, de carácter colegiado compuesto por 21 ministros y que ejerce jurisdicción sobre todo el territorio de la República. (Diccionario constitucional chileno, 2014).
</t>
    </r>
    <r>
      <rPr>
        <b/>
        <sz val="8"/>
        <color rgb="FF000000"/>
        <rFont val="Verdana"/>
        <family val="2"/>
      </rPr>
      <t>Corte de Apelaciones:</t>
    </r>
    <r>
      <rPr>
        <sz val="8"/>
        <color rgb="FF000000"/>
        <rFont val="Verdana"/>
        <family val="2"/>
      </rPr>
      <t xml:space="preserve"> Tribunal de segunda instancia integrado por un número variable de jueces denominados “ministros”. Existen 17 Cortes de Apelaciones en el país.  (Glosario de términos jurídicos, 2018. Poder Judicial).         
</t>
    </r>
    <r>
      <rPr>
        <b/>
        <sz val="8"/>
        <color rgb="FF000000"/>
        <rFont val="Verdana"/>
        <family val="2"/>
      </rPr>
      <t>Materia:</t>
    </r>
    <r>
      <rPr>
        <sz val="8"/>
        <color rgb="FF000000"/>
        <rFont val="Verdana"/>
        <family val="2"/>
      </rPr>
      <t xml:space="preserve"> Corresponde a la materia penal o tipo de delito para cada acción investigativa según la naturaleza y/o tipificación legal del delito. Para su imputación se utiliza la nomenclatura de codificación penal, que corresponde a una clasificación legal de los actos u omisiones penadas por la ley en su competencia penal, y que sean sucedidos en el país.  Se ha acordado utilizar el concepto genérico “materia”, dado que la Codificación Penal contiene: delitos, faltas, cuasidelitos, infracciones, entre otros. (Elaboración propia, en base a revisión bibliográfica).     
</t>
    </r>
  </si>
  <si>
    <r>
      <rPr>
        <b/>
        <sz val="8"/>
        <color rgb="FF000000"/>
        <rFont val="Verdana"/>
        <family val="2"/>
      </rPr>
      <t xml:space="preserve">Participantes: </t>
    </r>
    <r>
      <rPr>
        <sz val="8"/>
        <color rgb="FF000000"/>
        <rFont val="Verdana"/>
        <family val="2"/>
      </rPr>
      <t xml:space="preserve">el registro de un caso considera la participación de personas en diversas categorías: personas afectadas, testigos, denunciantes, detenidas, entre otros. (Elaboración propia, en base a revisión bibliográfica).             
</t>
    </r>
    <r>
      <rPr>
        <b/>
        <sz val="8"/>
        <color rgb="FF000000"/>
        <rFont val="Verdana"/>
        <family val="2"/>
      </rPr>
      <t xml:space="preserve">Personas detenidas: </t>
    </r>
    <r>
      <rPr>
        <sz val="8"/>
        <color rgb="FF000000"/>
        <rFont val="Verdana"/>
        <family val="2"/>
      </rPr>
      <t xml:space="preserve">personas detenidas considera ingresos anuales al sistema en calidad de detenidos (no al número de personas en forma individual, sino la cantidad de veces que han ingresado). En ediciones anteriores se consideraban detenidos por delitos denunciados en ese periodo. (Elaboración propia, en base a revisión bibliográfica).
</t>
    </r>
    <r>
      <rPr>
        <b/>
        <sz val="8"/>
        <color rgb="FF000000"/>
        <rFont val="Verdana"/>
        <family val="2"/>
      </rPr>
      <t>Población penal atendida:</t>
    </r>
    <r>
      <rPr>
        <sz val="8"/>
        <color rgb="FF000000"/>
        <rFont val="Verdana"/>
        <family val="2"/>
      </rPr>
      <t xml:space="preserve"> Corresponde a la suma de Población Penal más Población PostPenitenciaria. (Gendarmería de Chile, 2019).
</t>
    </r>
    <r>
      <rPr>
        <b/>
        <sz val="8"/>
        <color rgb="FF000000"/>
        <rFont val="Verdana"/>
        <family val="2"/>
      </rPr>
      <t>Responsabilidad Penal Adolescente (RPA):</t>
    </r>
    <r>
      <rPr>
        <sz val="8"/>
        <color rgb="FF000000"/>
        <rFont val="Verdana"/>
        <family val="2"/>
      </rPr>
      <t xml:space="preserve"> establece un sistema de responsabilidad para los adolescentes entre 14 y 18 años que violen la ley penal. Su principal objetivo es reinsertar a los jóvenes en la sociedad a través de programas especiales. (BCN, 2022).            </t>
    </r>
  </si>
  <si>
    <t>Fuentes</t>
  </si>
  <si>
    <t>Biblioteca del Congreso Nacional, 2022. https://www.bcn.cl/leyfacil/recurso/ley-penal-juvenil                                                             Glosario de conceptos. Fiscalía de Chile, 2022. http://www.fiscaliadechile.cl/Fiscalia/utilitarios/glosario.jsp#)                                      Diccionario constitucional chileno, 2014. https://www.venice.coe.int/CoCentre/Garcia-Contreras_Diccionario_Constitutional_chileno.pdf)       Boletín Estadístico, Gendarmería de Chile, 2019. https://html.gendarmeria.gob.cl/doc/estadisticas/n126ene_caracteriz2019.pdf                    Glosario de términos jurídicos, Poder Judicial,  2018. Comisión de lenguaje claro. https://www.pjud.cl/docs/download/33978</t>
  </si>
  <si>
    <t>ÍNDICE</t>
  </si>
  <si>
    <t/>
  </si>
  <si>
    <t>CORPORACIÓN ADMINISTRATIVA DEL PODER JUDICIAL (CAPJ)</t>
  </si>
  <si>
    <t>CAPÍTULO I: CORTE SUPREMA</t>
  </si>
  <si>
    <t>Cuadro 1: Número de causas ingresadas, pendientes y falladas en la Corte Suprema, según recurso y competencia, 2021</t>
  </si>
  <si>
    <t>CAPÍTULO II: CORTES DE APELACIONES</t>
  </si>
  <si>
    <t>Cuadro 2: Número de causas ingresadas, pendientes y falladas, por año, según Corte de Apelaciones, 2015-2021</t>
  </si>
  <si>
    <t>CAPÍTULO III: JUZGADOS DE PRIMERA INSTANCIA</t>
  </si>
  <si>
    <t>CAUSAS CIVILES</t>
  </si>
  <si>
    <t>Cuadro 3: Número de causas civiles ingresadas y terminadas en juzgados del país, por motivo de término, según procedimiento y materia, 2021</t>
  </si>
  <si>
    <t>CAUSAS PENALES</t>
  </si>
  <si>
    <t>Cuadro 4: Número de causas ingresadas en juzgados con competencia penal, por Corte de Apelaciones, según familia y materia, 2021</t>
  </si>
  <si>
    <t>Cuadro 5: Número de causas terminadas en juzgados con competencia penal, por Corte de Apelaciones, según familia y materia, 2021</t>
  </si>
  <si>
    <t>Cuadro 6: Número de causas ingresadas y terminadas en juzgados con competencia penal, por tipo de juzgado, según Corte de Apelaciones, 2021</t>
  </si>
  <si>
    <t>Cuadro 7: Número de causas ingresadas y terminadas en juzgados con competencia penal, por tipo de juzgado, según familia y materia, 2021</t>
  </si>
  <si>
    <t>Cuadro 8: Número de causas terminadas en juzgados con competencia penal, por motivo de término, según familia y materia, 2021</t>
  </si>
  <si>
    <t>CAUSAS CRIMINALES</t>
  </si>
  <si>
    <t>Cuadro 9: Número de causas criminales (sistema  antiguo) ingresadas y terminadas en juzgados del país, por motivo de término, según familia y materia, 2021</t>
  </si>
  <si>
    <t>CAUSAS DE FAMILIA</t>
  </si>
  <si>
    <t>Cuadro 10: Número de causas ingresadas en juzgados con competencia en familia, por Corte de Apelaciones, según materia, 2021</t>
  </si>
  <si>
    <t>Cuadro 11: Número de causas terminadas en juzgados con competencia en familia, por Corte de Apelaciones, según materia, 2021</t>
  </si>
  <si>
    <t>Cuadro 12: Número de causas ingresadas en juzgados con competencia en familia, por mes de ingreso, según materia, 2021</t>
  </si>
  <si>
    <t>Cuadro 13: Número de causas terminadas en juzgados con competencia en familia, por mes de término, según materia, 2021</t>
  </si>
  <si>
    <t>Cuadro 14: Número de causas ingresadas y terminadas en juzgados con competencia en familia, por tipo de juzgado, según materia, 2021</t>
  </si>
  <si>
    <t>Cuadro 15: Número de causas terminadas en juzgados con competencia en familia, por motivo de término, según materia, 2021</t>
  </si>
  <si>
    <t>Cuadro 16: Número de causas de divorcio ingresadas y terminadas en juzgado con competencia en familia, por tipo de juzgado, según Corte de Apelaciones y tipo de divorcio, 2021</t>
  </si>
  <si>
    <t>Cuadro 17: Número de causas de divorcio terminadas en juzgados con competencia en familia, por motivo de término, según Corte de Apelaciones y tipo de divorcio, 2021</t>
  </si>
  <si>
    <t>Cuadro 18: Número de causas VIF ingresadas y terminadas en juzgados con competencia en familia, por tipo de juzgado, según Corte de Apelaciones, 2021</t>
  </si>
  <si>
    <t>Cuadro 19: Número de causas VIF terminadas en juzgados con competencia en familia, por motivo de término, según Corte de Apelaciones, 2021</t>
  </si>
  <si>
    <t>CAUSAS LABORALES (REFORMA LABORAL)</t>
  </si>
  <si>
    <t>Cuadro 20: Número de causas laborales ingresadas, por Corte de Apelaciones, según materia, 2021</t>
  </si>
  <si>
    <t>Cuadro 21: Número de causas laborales ingresadas y terminadas, por tipo de juzgado, según materia, 2021</t>
  </si>
  <si>
    <t>Cuadro 22: Número de causas laborales ingresadas y terminadas, por motivo de término, según procedimiento, 2021</t>
  </si>
  <si>
    <t>Cuadro 23: Número de causas laborales terminadas, por motivo de término, según materia, 2021</t>
  </si>
  <si>
    <t>Cuadro 24: Número de causas laborales ingresadas y terminadas, por motivo de término, según Corte de Apelaciones, 2021</t>
  </si>
  <si>
    <t>Cuadro 25: Número de causas laborales terminadas, por Corte de Apelaciones, según materia, 2021</t>
  </si>
  <si>
    <t>CAUSAS DE COBRANZA LABORAL Y PREVISIONAL</t>
  </si>
  <si>
    <t>Cuadro 26: Número de causas ingresadas y terminadas de cobranza laboral y previsional, por tipo de juzgado, según procedimiento, 2021</t>
  </si>
  <si>
    <t>Cuadro 27: Número de causas terminadas de cobranza laboral y previsional, por procedimiento, según motivo de término, 2021</t>
  </si>
  <si>
    <t>CAPÍTULO IV: SERVICIO NACIONAL DE MENORES (SENAME)</t>
  </si>
  <si>
    <t>Cuadro 28: Jóvenes vigentes en la red SENAME al 31 de diciembre, por sexo y edad, según modalidad, 2020-2021</t>
  </si>
  <si>
    <t>Cuadro 29: Jóvenes vigentes en la red SENAME al 31 de diciembre, por modalidad, según región, 2020-2021</t>
  </si>
  <si>
    <t>Cuadro 30: Jóvenes vigentes en la red SENAME, según nacionalidad, 2012-2021</t>
  </si>
  <si>
    <t>Cuadro 31: Jóvenes cumpliendo sanciones, por sexo y edad, según tipo de delito, 2020-2021</t>
  </si>
  <si>
    <t>CAPÍTULO V: GENDARMERÍA DE CHILE</t>
  </si>
  <si>
    <t>Cuadro 32: Población penal promedio anual por subsistema y régimen, según región, 2021</t>
  </si>
  <si>
    <t>Cuadro 33: Población promedio anual atendida en sistema penitenciario por subsistema y régimen, 2012-2021</t>
  </si>
  <si>
    <t>Cuadro 34: Personas extranjeras recluidas registradas, vigentes al cierre de año, por sexo y calidad penal, según nacionalidad, 2021</t>
  </si>
  <si>
    <t>Cuadro 35: Personas extranjeras recluidas registradas, vigentes al cierre de año, por calidad penal y año, según nacionalidad, 2016-2021</t>
  </si>
  <si>
    <t>Cuadro 36: Población penal promedio anual, por región, según tipo de beneficio y permiso de salida y sexo, 2021</t>
  </si>
  <si>
    <t>Cuadro 37: Población recluida con acceso a educación penitenciaria, por sexo y año, según región, 2016-2021</t>
  </si>
  <si>
    <t>Cuadro 38: Población recluida con capacitación laboral certificada, por sexo y año, según región, 2016-2021</t>
  </si>
  <si>
    <t>Cuadro 39: Población recluida con acceso a trabajo penitenciario, por sexo y año, según región, 2016-2021</t>
  </si>
  <si>
    <t>Cuadro 40: Población recluida registrada, por año, según calidad penal y motivo de ingreso, 2017-2021</t>
  </si>
  <si>
    <t>Cuadro 41: Población recluida registrada, por año, según sexo de la persona y motivo de ingreso, 2015-2021</t>
  </si>
  <si>
    <t>Cuadro 42: Número de causas ingresadas en Juzgados de Policía Local con juez letrado, según región y comuna, 2021</t>
  </si>
  <si>
    <t>Cuadro 43: Número de causas ongresadas en  Juzgados de Policía Local con juez letrado, según Corte de Apelaciones y juzgado, 2021</t>
  </si>
  <si>
    <t>Cuadro 44: Número de causas ingresadas en Juzgados de Policía Local con juez letrado, por grupo de infracciones, según Corte de Apelaciones y juzgado, 2021</t>
  </si>
  <si>
    <t>CUADRO 1: NÚMERO DE CAUSAS INGRESADAS, PENDIENTES Y FALLADAS EN LA CORTE SUPREMA, SEGÚN RECURSO Y COMPETENCIA, 2021</t>
  </si>
  <si>
    <t>Recurso y competencia</t>
  </si>
  <si>
    <t>Causas ingresadas</t>
  </si>
  <si>
    <t>Causas pendientes</t>
  </si>
  <si>
    <t>Causas 
falladas</t>
  </si>
  <si>
    <t>Total</t>
  </si>
  <si>
    <t>Acción Constitucional indemnizatoria</t>
  </si>
  <si>
    <t>Criminal</t>
  </si>
  <si>
    <t>Reforma</t>
  </si>
  <si>
    <t>Amparo económico</t>
  </si>
  <si>
    <t>Civil</t>
  </si>
  <si>
    <t>Apelaciones de protección</t>
  </si>
  <si>
    <t>Casaciones</t>
  </si>
  <si>
    <t>Cobranza laboral</t>
  </si>
  <si>
    <t>Familia</t>
  </si>
  <si>
    <t>Policía local</t>
  </si>
  <si>
    <t>Reforma laboral</t>
  </si>
  <si>
    <t>Trabajo</t>
  </si>
  <si>
    <t>Competencias</t>
  </si>
  <si>
    <t>Exequatur / Exhortos</t>
  </si>
  <si>
    <t>Exhortos</t>
  </si>
  <si>
    <t>Extradiciones</t>
  </si>
  <si>
    <t>Otras apelaciones</t>
  </si>
  <si>
    <t>Otros recursos</t>
  </si>
  <si>
    <t>Escrito independiente</t>
  </si>
  <si>
    <t>Reclamaciones</t>
  </si>
  <si>
    <t>Recurso de amparo</t>
  </si>
  <si>
    <t>Recurso de hecho</t>
  </si>
  <si>
    <t>Recurso de nulidad</t>
  </si>
  <si>
    <t>Recurso de queja</t>
  </si>
  <si>
    <t>Recurso de revisión</t>
  </si>
  <si>
    <t>Recusaciones</t>
  </si>
  <si>
    <t>Unificación de Jurisprudencia</t>
  </si>
  <si>
    <r>
      <rPr>
        <b/>
        <sz val="8"/>
        <rFont val="Verdana"/>
        <family val="2"/>
      </rPr>
      <t>Nota:</t>
    </r>
    <r>
      <rPr>
        <sz val="8"/>
        <rFont val="Verdana"/>
        <family val="2"/>
      </rPr>
      <t xml:space="preserve"> no existirá necesariamente correspondencia uno a uno entre causas ingresadas, pendientes y falladas, ya que las causas terminadas durante el año en curso son independientes del año de ingreso. </t>
    </r>
  </si>
  <si>
    <t>Fuente: Portal Poder Judicial en números.</t>
  </si>
  <si>
    <t>CUADRO 2: NÚMERO DE CAUSAS INGRESADAS, PENDIENTES Y FALLADAS, POR AÑO, SEGÚN CORTE DE APELACIONES, 2015-2021</t>
  </si>
  <si>
    <t>Corte de Apelaciones</t>
  </si>
  <si>
    <t>Total ingresado 2015</t>
  </si>
  <si>
    <t>Total ingresado 2016</t>
  </si>
  <si>
    <t>Total ingresado 2017</t>
  </si>
  <si>
    <t>Total ingresado 2018</t>
  </si>
  <si>
    <t>Total ingresado 2019</t>
  </si>
  <si>
    <t>Total ingresado 2020</t>
  </si>
  <si>
    <t>Total ingresado 2021</t>
  </si>
  <si>
    <t>Total pendientes 2015</t>
  </si>
  <si>
    <t>Total pendientes 2016</t>
  </si>
  <si>
    <t>Total pendientes 2017</t>
  </si>
  <si>
    <t>Total pendientes 2018</t>
  </si>
  <si>
    <t>Total pendientes 2019</t>
  </si>
  <si>
    <t>Total pendientes 2020</t>
  </si>
  <si>
    <t>Total pendientes 2021</t>
  </si>
  <si>
    <t>Total fallado 
2015</t>
  </si>
  <si>
    <t>Total fallado 
2016</t>
  </si>
  <si>
    <t>Total fallado 
2017</t>
  </si>
  <si>
    <t>Total fallado 
2018</t>
  </si>
  <si>
    <t>Total fallado 
2019</t>
  </si>
  <si>
    <t>Total fallado 
2020</t>
  </si>
  <si>
    <t>Total fallado 
2021</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</si>
  <si>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</si>
  <si>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</si>
  <si>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</si>
  <si>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</si>
  <si>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</si>
  <si>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</si>
  <si>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</si>
  <si>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</si>
  <si>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</si>
  <si>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</si>
  <si>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</si>
  <si>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</si>
  <si>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</si>
  <si>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</si>
  <si>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</si>
  <si>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</si>
  <si>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</si>
  <si>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CUADRO 3: NÚMERO DE CAUSAS CIVILES INGRESADAS Y TERMINADAS EN JUZGADOS DEL PAÍS, POR MOTIVO DE TÉRMINO, SEGÚN PROCEDIMIENTO Y MATERIA, 2021</t>
  </si>
  <si>
    <t>Código</t>
  </si>
  <si>
    <t>Procedimiento y materia</t>
  </si>
  <si>
    <t>Total causas ingresadas</t>
  </si>
  <si>
    <t>Total causas terminadas</t>
  </si>
  <si>
    <t>Retiro de la demanda</t>
  </si>
  <si>
    <t>Crédito pagado</t>
  </si>
  <si>
    <t>Sentencia definitiva</t>
  </si>
  <si>
    <t>Demanda no presentada</t>
  </si>
  <si>
    <t>No da curso a la demanda</t>
  </si>
  <si>
    <t>Abandono</t>
  </si>
  <si>
    <t>Avenimiento</t>
  </si>
  <si>
    <t>Solicitud caducada</t>
  </si>
  <si>
    <t>Termina liquidación</t>
  </si>
  <si>
    <t>Otros motivos de término</t>
  </si>
  <si>
    <t>PROCEDIMIENTO EJECUTIVO</t>
  </si>
  <si>
    <t>A03</t>
  </si>
  <si>
    <t>Desposeimiento, acción de</t>
  </si>
  <si>
    <t>A05</t>
  </si>
  <si>
    <t xml:space="preserve">Hipotecaria, Acción                                         </t>
  </si>
  <si>
    <t>A07</t>
  </si>
  <si>
    <t>Hipotecaria, acción según Ley Corvi</t>
  </si>
  <si>
    <t>A08</t>
  </si>
  <si>
    <t>Hipotecaria, acción según Ley de bancos</t>
  </si>
  <si>
    <t>C04</t>
  </si>
  <si>
    <t>Cheque, cobro de</t>
  </si>
  <si>
    <t>C06</t>
  </si>
  <si>
    <t>Letra de cambio, cobro de</t>
  </si>
  <si>
    <t>C07</t>
  </si>
  <si>
    <t>Pagaré, cobro de</t>
  </si>
  <si>
    <t>C12</t>
  </si>
  <si>
    <t>Tributarias obligaciones, cobro en dinero</t>
  </si>
  <si>
    <t>C12M</t>
  </si>
  <si>
    <t>Excepciones art. 179, resolución</t>
  </si>
  <si>
    <t>C17</t>
  </si>
  <si>
    <t>Obligación de dar, cumplimiento</t>
  </si>
  <si>
    <t>C18</t>
  </si>
  <si>
    <t>Obligación de hacer, cumplimiento</t>
  </si>
  <si>
    <t>C19</t>
  </si>
  <si>
    <t>Obligación de no hacer, cumplimiento</t>
  </si>
  <si>
    <t>C23</t>
  </si>
  <si>
    <t>Factura, cobro de</t>
  </si>
  <si>
    <t>C25</t>
  </si>
  <si>
    <t>Cobro de gastos comunes</t>
  </si>
  <si>
    <t>C26</t>
  </si>
  <si>
    <t>Sentencia judicial, cobro ejecutivo de</t>
  </si>
  <si>
    <t>O06</t>
  </si>
  <si>
    <t>Otros ejecutivos</t>
  </si>
  <si>
    <t>O14</t>
  </si>
  <si>
    <t>Otros tributarios</t>
  </si>
  <si>
    <t>R01</t>
  </si>
  <si>
    <t>Prenda sin desplazamiento, Ley 20.190</t>
  </si>
  <si>
    <t>R03</t>
  </si>
  <si>
    <t>Prenda compraventa cosa mueble, realización</t>
  </si>
  <si>
    <t>R04</t>
  </si>
  <si>
    <t>Prenda industrial, realización</t>
  </si>
  <si>
    <t>R05</t>
  </si>
  <si>
    <t>Prenda ordinaria CC, realización</t>
  </si>
  <si>
    <t>R20</t>
  </si>
  <si>
    <t>Otras prendas, realización de</t>
  </si>
  <si>
    <t>R21</t>
  </si>
  <si>
    <t>Concesión minera, remate</t>
  </si>
  <si>
    <t>R25</t>
  </si>
  <si>
    <t>Prenda, desposeimiento (art. 35 Ley 20.190)</t>
  </si>
  <si>
    <t>U14</t>
  </si>
  <si>
    <t>Minas, remate de, por no pago de patentes</t>
  </si>
  <si>
    <t>U16</t>
  </si>
  <si>
    <t>Bienes raíces, remate por no pago contribuciones</t>
  </si>
  <si>
    <t>U21</t>
  </si>
  <si>
    <t>Bienes muebles, remate art. 184</t>
  </si>
  <si>
    <t>GESTIONES PREPARATORIAS</t>
  </si>
  <si>
    <t>C01</t>
  </si>
  <si>
    <t>Reconocimiento de firma, citación</t>
  </si>
  <si>
    <t>C02</t>
  </si>
  <si>
    <t>Confesión de deuda, citación</t>
  </si>
  <si>
    <t>C20</t>
  </si>
  <si>
    <t>Reconocimiento firma, citación y confesión de deuda</t>
  </si>
  <si>
    <t>G01</t>
  </si>
  <si>
    <t>Avaluación, gestión de</t>
  </si>
  <si>
    <t>G02</t>
  </si>
  <si>
    <t>Confrontación, gestión de</t>
  </si>
  <si>
    <t>N03</t>
  </si>
  <si>
    <t>Desposeimiento, notificación de</t>
  </si>
  <si>
    <t>N04</t>
  </si>
  <si>
    <t>Cheque, notificación protesto</t>
  </si>
  <si>
    <t>N05</t>
  </si>
  <si>
    <t>Letra, notificación de protesto</t>
  </si>
  <si>
    <t>N06</t>
  </si>
  <si>
    <t>Pagaré, notificación de protesto</t>
  </si>
  <si>
    <t>N07</t>
  </si>
  <si>
    <t>Herederos, notificación título ejecutivo</t>
  </si>
  <si>
    <t>N15</t>
  </si>
  <si>
    <t>Factura, notificación de</t>
  </si>
  <si>
    <t>PROCEDIMIENTO ORDINARIO</t>
  </si>
  <si>
    <t>A02</t>
  </si>
  <si>
    <t>Simulación, acción de</t>
  </si>
  <si>
    <t>A04</t>
  </si>
  <si>
    <t>Desposeimiento, acción ordinaria de</t>
  </si>
  <si>
    <t>A06</t>
  </si>
  <si>
    <t>Hipotecaria, acción</t>
  </si>
  <si>
    <t>A09</t>
  </si>
  <si>
    <t>Revocatorias, acción pauliana</t>
  </si>
  <si>
    <t>A34</t>
  </si>
  <si>
    <t>Pagaré, acción cambiaria ordinaria</t>
  </si>
  <si>
    <t>C08</t>
  </si>
  <si>
    <t>Pesos, cobro de</t>
  </si>
  <si>
    <t>C16</t>
  </si>
  <si>
    <t>Contrato, cumplimiento de</t>
  </si>
  <si>
    <t>C24</t>
  </si>
  <si>
    <t>Mutuo de dinero, cobro de</t>
  </si>
  <si>
    <t>D05</t>
  </si>
  <si>
    <t>Jubilar, derecho y cobro de pensiones</t>
  </si>
  <si>
    <t>I03</t>
  </si>
  <si>
    <t>Perjuicios, indemnización de</t>
  </si>
  <si>
    <t>I09</t>
  </si>
  <si>
    <t>Demencia, interdicción por</t>
  </si>
  <si>
    <t>I15</t>
  </si>
  <si>
    <t>Disipación, interdicción por</t>
  </si>
  <si>
    <t>I17</t>
  </si>
  <si>
    <t>Indemnización de perjuicios transporte aéreo</t>
  </si>
  <si>
    <t>I18</t>
  </si>
  <si>
    <t>Indemnización de perjuicios transporte terrestre</t>
  </si>
  <si>
    <t>L01</t>
  </si>
  <si>
    <t>Ley indígena (art. 56 de la Ley 19.253)</t>
  </si>
  <si>
    <t>L02</t>
  </si>
  <si>
    <t>Ley 20.609 contra la discriminación</t>
  </si>
  <si>
    <t>N08</t>
  </si>
  <si>
    <t>Contrato, nulidad de</t>
  </si>
  <si>
    <t>N09</t>
  </si>
  <si>
    <t>Expropiación, nulidad de</t>
  </si>
  <si>
    <t>N10</t>
  </si>
  <si>
    <t>Matrimonio, nulidad de</t>
  </si>
  <si>
    <t>N11</t>
  </si>
  <si>
    <t>Testamento, nulidad de</t>
  </si>
  <si>
    <t>O01</t>
  </si>
  <si>
    <t>Otros ordinarios</t>
  </si>
  <si>
    <t>O04</t>
  </si>
  <si>
    <t>Sumario ordinario</t>
  </si>
  <si>
    <t>P03</t>
  </si>
  <si>
    <t>Herencia, petición de</t>
  </si>
  <si>
    <t>P07</t>
  </si>
  <si>
    <t>Hacienda, proced. cuantía inferior art. 749 C.P.C.</t>
  </si>
  <si>
    <t>P08</t>
  </si>
  <si>
    <t>Hacienda, proced. cuantía superior art. 749 C.P.C.</t>
  </si>
  <si>
    <t>P18</t>
  </si>
  <si>
    <t>Prescripción, extinción de acciones, adquisiciones de derechos y otras acciones</t>
  </si>
  <si>
    <t>R11</t>
  </si>
  <si>
    <t>Testamento, reforma de</t>
  </si>
  <si>
    <t>R12</t>
  </si>
  <si>
    <t>Reivindicación</t>
  </si>
  <si>
    <t>R15</t>
  </si>
  <si>
    <t>Contrato, resolución de</t>
  </si>
  <si>
    <t>R18</t>
  </si>
  <si>
    <t>Pensiones, reliquidación de</t>
  </si>
  <si>
    <t>U01</t>
  </si>
  <si>
    <t>Acto administrativo, nulidad de</t>
  </si>
  <si>
    <t>U02</t>
  </si>
  <si>
    <t>Cheque, acción ordinaria de cobro</t>
  </si>
  <si>
    <t>U03</t>
  </si>
  <si>
    <t>Letra, acción cambiaria ordinaria</t>
  </si>
  <si>
    <t>U04</t>
  </si>
  <si>
    <t>Lesión enorme, acción de rescisión por</t>
  </si>
  <si>
    <t>MEDIDAS PREJUDICIALES</t>
  </si>
  <si>
    <t>M04</t>
  </si>
  <si>
    <t xml:space="preserve">Otras medidas prejudiciales                                 </t>
  </si>
  <si>
    <t>M06</t>
  </si>
  <si>
    <t xml:space="preserve">Medida prejudicial precautoria                              </t>
  </si>
  <si>
    <t>M07</t>
  </si>
  <si>
    <t xml:space="preserve">Medida prejudicial preparatoria                             </t>
  </si>
  <si>
    <t>M08</t>
  </si>
  <si>
    <t xml:space="preserve">Medida prejudicial probatoria                               </t>
  </si>
  <si>
    <t>PARTICULARES</t>
  </si>
  <si>
    <t>O05</t>
  </si>
  <si>
    <t xml:space="preserve">Otros procedimientos particulares                           </t>
  </si>
  <si>
    <t>PROCEDIMIENTO CONCURSAL</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</si>
  <si>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</si>
  <si>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</si>
  <si>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</si>
  <si>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</si>
  <si>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</si>
  <si>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</si>
  <si>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</si>
  <si>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</si>
  <si>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</si>
  <si>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</si>
  <si>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L09</t>
  </si>
  <si>
    <t>Reorganización concursal extrajudicial (simplificado)</t>
  </si>
  <si>
    <t>L13</t>
  </si>
  <si>
    <t>Procedimiento concursal de liquidación refleja</t>
  </si>
  <si>
    <t>QUIEBRAS</t>
  </si>
  <si>
    <t>D01</t>
  </si>
  <si>
    <t xml:space="preserve">Declaración de quiebra                                      </t>
  </si>
  <si>
    <t>P06</t>
  </si>
  <si>
    <t xml:space="preserve">Convenio, proposiciones art.173 Ley de quiebras              </t>
  </si>
  <si>
    <t>PROCEDIMIENTO SUMARIO</t>
  </si>
  <si>
    <t>A01</t>
  </si>
  <si>
    <t>Acciones de dominio art. 26 D.L. 2695</t>
  </si>
  <si>
    <t>A13</t>
  </si>
  <si>
    <t>Alimentos</t>
  </si>
  <si>
    <t>A18</t>
  </si>
  <si>
    <t>Arrendamiento de bienes muebles, CPC</t>
  </si>
  <si>
    <t>A30</t>
  </si>
  <si>
    <t>A35</t>
  </si>
  <si>
    <t>Acción medioambiental</t>
  </si>
  <si>
    <t>A36</t>
  </si>
  <si>
    <t>Acción colectiva Ley del Consumidor</t>
  </si>
  <si>
    <t>A38</t>
  </si>
  <si>
    <t>Acciones contempladas en la Ley que regula la competencia desleal</t>
  </si>
  <si>
    <t>A39</t>
  </si>
  <si>
    <t>Arrendamiento, bienes inmuebles menor a 4 UTM</t>
  </si>
  <si>
    <t>A40</t>
  </si>
  <si>
    <t>Expropiación, Acción art. 36 D.L. 2.186</t>
  </si>
  <si>
    <t>A41</t>
  </si>
  <si>
    <t>Expropiación, Acción Indemnizatoria art. 35 inc final D.L. 2.186</t>
  </si>
  <si>
    <t>C03</t>
  </si>
  <si>
    <t>Autor, cobro pequeño derecho de</t>
  </si>
  <si>
    <t>C05</t>
  </si>
  <si>
    <t>Honorarios, cobro de (en juicio)</t>
  </si>
  <si>
    <t>C09</t>
  </si>
  <si>
    <t>Pesos, cobro según art. 680 Nº7 C.P.C.</t>
  </si>
  <si>
    <t>C10</t>
  </si>
  <si>
    <t>Arrendamiento, cobro renta bienes raíces urbanos</t>
  </si>
  <si>
    <t>C13</t>
  </si>
  <si>
    <t>Arrendamiento, cobro servicios según D.L. 964 y Ley 18.101</t>
  </si>
  <si>
    <t>C14</t>
  </si>
  <si>
    <t>Comodato</t>
  </si>
  <si>
    <t>C15</t>
  </si>
  <si>
    <t>Comodato precario</t>
  </si>
  <si>
    <t>C27</t>
  </si>
  <si>
    <t>Concesión minera, caducidad</t>
  </si>
  <si>
    <t>D03</t>
  </si>
  <si>
    <t>Obra nueva, denuncia de</t>
  </si>
  <si>
    <t>D04</t>
  </si>
  <si>
    <t>Obra ruinosa, denuncia de</t>
  </si>
  <si>
    <t>D06</t>
  </si>
  <si>
    <t>Aguas, derechos aprovechamiento, C. Aguas</t>
  </si>
  <si>
    <t>D07</t>
  </si>
  <si>
    <t>Arrendamiento, desahucio contrato bienes raíces urbanos</t>
  </si>
  <si>
    <t>D15</t>
  </si>
  <si>
    <t>De la compensación de derechos en dinero, art. 28 D.L. 2695</t>
  </si>
  <si>
    <t>E03</t>
  </si>
  <si>
    <t>Expropiación, art. 9 D.L. 2.186</t>
  </si>
  <si>
    <t>E06</t>
  </si>
  <si>
    <t>Expropiación, consignación monto provisorio art. 17 D.L.2186</t>
  </si>
  <si>
    <t>E08</t>
  </si>
  <si>
    <t>Expropiación, Liquidación indemnización art.27 y ss.DL 2.186</t>
  </si>
  <si>
    <t>E09</t>
  </si>
  <si>
    <t>Reclamo acto expropiatorio, art. 9 D.L. 2.186</t>
  </si>
  <si>
    <t>I04</t>
  </si>
  <si>
    <t>Arrendamiento, indemnización de perjuicios</t>
  </si>
  <si>
    <t>I05</t>
  </si>
  <si>
    <t>Indemnización perjuicios art. 169 Ley de tránsito</t>
  </si>
  <si>
    <t>I06</t>
  </si>
  <si>
    <t>Indemnización perjuicios art. 9 Ley 18.287</t>
  </si>
  <si>
    <t>I19</t>
  </si>
  <si>
    <t>Indemnización Ley de propiedad intelectual</t>
  </si>
  <si>
    <t>I20</t>
  </si>
  <si>
    <t xml:space="preserve">Indemnización Ley sobre protección a la vida privada        </t>
  </si>
  <si>
    <t>I21</t>
  </si>
  <si>
    <t>Propiedad minera, internación</t>
  </si>
  <si>
    <t>I25</t>
  </si>
  <si>
    <t>Otros interdictos posesorios</t>
  </si>
  <si>
    <t>J01</t>
  </si>
  <si>
    <t>Jactancia</t>
  </si>
  <si>
    <t>L10</t>
  </si>
  <si>
    <t>Acuerdo de reorganización judicial, nulidad de</t>
  </si>
  <si>
    <t>L11</t>
  </si>
  <si>
    <t>Acuerdo de reorganización judicial, incumplimiento de</t>
  </si>
  <si>
    <t>L12</t>
  </si>
  <si>
    <t>Acciones revocatorias concursales</t>
  </si>
  <si>
    <t>L14A</t>
  </si>
  <si>
    <t xml:space="preserve">Impugnación del Acuerdo de Renegociación                    </t>
  </si>
  <si>
    <t>L15A</t>
  </si>
  <si>
    <t xml:space="preserve">Reclamación art. 341 Ley 20.720                             </t>
  </si>
  <si>
    <t>L16</t>
  </si>
  <si>
    <t xml:space="preserve">Ley de pesca art. 125                                       </t>
  </si>
  <si>
    <t>O03</t>
  </si>
  <si>
    <t>Otros sumarios</t>
  </si>
  <si>
    <t>O11</t>
  </si>
  <si>
    <t>Oposición mensura minera</t>
  </si>
  <si>
    <t>P09</t>
  </si>
  <si>
    <t>Arrendamiento, predios rústicos</t>
  </si>
  <si>
    <t>P10</t>
  </si>
  <si>
    <t>Cuentas, procedimiento art.680 Nº8 C.P.C.</t>
  </si>
  <si>
    <t>P11</t>
  </si>
  <si>
    <t>Demarcación, procedimiento de</t>
  </si>
  <si>
    <t>P15</t>
  </si>
  <si>
    <t>Minas, procedimiento sumario, art. 233 C. minera</t>
  </si>
  <si>
    <t>P16</t>
  </si>
  <si>
    <t>Minas, procedimiento sumario, art. 234 C. minera</t>
  </si>
  <si>
    <t>P17</t>
  </si>
  <si>
    <t>Precario, inciso 2º, art. 2.195 C.C</t>
  </si>
  <si>
    <t>Q01</t>
  </si>
  <si>
    <t>Amparo, querella de</t>
  </si>
  <si>
    <t>Q02</t>
  </si>
  <si>
    <t>Restablecimiento, querella de</t>
  </si>
  <si>
    <t>Q03</t>
  </si>
  <si>
    <t>Restitución, querella de</t>
  </si>
  <si>
    <t>R06</t>
  </si>
  <si>
    <t>Sanitario código reclamación multas, art. 171</t>
  </si>
  <si>
    <t>R07</t>
  </si>
  <si>
    <t>Expropiación, reclamación indemnización, art. D.L. 2.186</t>
  </si>
  <si>
    <t>R09</t>
  </si>
  <si>
    <t>Reconvención de pago, procedimiento arrendamiento</t>
  </si>
  <si>
    <t>R14</t>
  </si>
  <si>
    <t>Cuentas, rendición de, art. 693 C.P.C.</t>
  </si>
  <si>
    <t>R16</t>
  </si>
  <si>
    <t>Arrendamiento, restitución por expiración tiempo estipulado</t>
  </si>
  <si>
    <t>R17</t>
  </si>
  <si>
    <t>Arrendador, restitución por extinción derecho</t>
  </si>
  <si>
    <t>R22</t>
  </si>
  <si>
    <t>Reclamación de multa administrativa</t>
  </si>
  <si>
    <t>R23</t>
  </si>
  <si>
    <t>Reclamación de acto administrativo</t>
  </si>
  <si>
    <t>R24</t>
  </si>
  <si>
    <t xml:space="preserve">Reclamación caducidad de concesión                          </t>
  </si>
  <si>
    <t>R26</t>
  </si>
  <si>
    <t>Reclamación art. 16 Ley 19.628</t>
  </si>
  <si>
    <t>S02</t>
  </si>
  <si>
    <t>Servidumbres naturales</t>
  </si>
  <si>
    <t>S03</t>
  </si>
  <si>
    <t>Servidumbres legales</t>
  </si>
  <si>
    <t>S06</t>
  </si>
  <si>
    <t>Sentencia penal condenatoria</t>
  </si>
  <si>
    <t>S07</t>
  </si>
  <si>
    <t>Servidumbre minera</t>
  </si>
  <si>
    <t>T07</t>
  </si>
  <si>
    <t>Arrendamiento, terminación inmediata por no pago rentas o reconven</t>
  </si>
  <si>
    <t>T09</t>
  </si>
  <si>
    <t>Ética profesional, transgresión a la</t>
  </si>
  <si>
    <t>U05</t>
  </si>
  <si>
    <t>Mineras, nulidad de concesiones</t>
  </si>
  <si>
    <t>U06</t>
  </si>
  <si>
    <t>Aguas, amparo de</t>
  </si>
  <si>
    <t>U07</t>
  </si>
  <si>
    <t>Arrendamiento devolución garantía</t>
  </si>
  <si>
    <t>U08</t>
  </si>
  <si>
    <t>Cerramiento, acción de</t>
  </si>
  <si>
    <t>U09</t>
  </si>
  <si>
    <t>Oposición regularización posesión D.L. 2.695</t>
  </si>
  <si>
    <t>U15</t>
  </si>
  <si>
    <t>Pesca y acuicultura, infracciones a la Ley de</t>
  </si>
  <si>
    <t>U17</t>
  </si>
  <si>
    <t>Árbitro y derivados, designación de</t>
  </si>
  <si>
    <t>U18</t>
  </si>
  <si>
    <t xml:space="preserve">Bienes familiares, declaración de                           </t>
  </si>
  <si>
    <t>VIOLENCIA INTRAFAMILIAR</t>
  </si>
  <si>
    <t>V03</t>
  </si>
  <si>
    <t>Violencia intrafamiliar</t>
  </si>
  <si>
    <t>PROCEDIMIENTO VOLUNTARIO</t>
  </si>
  <si>
    <t>A14</t>
  </si>
  <si>
    <t>Testamento, apertura, protocolo y publicación</t>
  </si>
  <si>
    <t>A15</t>
  </si>
  <si>
    <t>Sellos, aposición de</t>
  </si>
  <si>
    <t>A17</t>
  </si>
  <si>
    <t>Partición, aprobación de escrituras de</t>
  </si>
  <si>
    <t>A19</t>
  </si>
  <si>
    <t>Bienes raíces, autorización arrendar</t>
  </si>
  <si>
    <t>A20</t>
  </si>
  <si>
    <t xml:space="preserve">Sociedad, Autorización Constituir                           </t>
  </si>
  <si>
    <t>A21</t>
  </si>
  <si>
    <t>Cesión de derechos, autorización para</t>
  </si>
  <si>
    <t>A23</t>
  </si>
  <si>
    <t>Nombre, autorización cambio de</t>
  </si>
  <si>
    <t>A24</t>
  </si>
  <si>
    <t>Donar o insinuación, autorización para</t>
  </si>
  <si>
    <t>A25</t>
  </si>
  <si>
    <t>Bienes raíces, autorización gravar</t>
  </si>
  <si>
    <t>A26</t>
  </si>
  <si>
    <t>Bienes raíces, autorización enajenar</t>
  </si>
  <si>
    <t>A27</t>
  </si>
  <si>
    <t>Sociedad, autorización modificar</t>
  </si>
  <si>
    <t>A28</t>
  </si>
  <si>
    <t>Transigir, autorización para</t>
  </si>
  <si>
    <t>A29</t>
  </si>
  <si>
    <t xml:space="preserve">Litigar, Autorización para                                  </t>
  </si>
  <si>
    <t>A31</t>
  </si>
  <si>
    <t xml:space="preserve">Nupcias, Autorización contraer segundas                     </t>
  </si>
  <si>
    <t>A32</t>
  </si>
  <si>
    <t>Defunción, autorización inscripción fuera plazo legal</t>
  </si>
  <si>
    <t>A33</t>
  </si>
  <si>
    <t>Sanitario código, alzamiento de clausura</t>
  </si>
  <si>
    <t>C22</t>
  </si>
  <si>
    <t>Cargo judicial, concurso a</t>
  </si>
  <si>
    <t>D02</t>
  </si>
  <si>
    <t>Herencia yacente, declaración de</t>
  </si>
  <si>
    <t>D09</t>
  </si>
  <si>
    <t>Designación de árbitros y derivados</t>
  </si>
  <si>
    <t>E04</t>
  </si>
  <si>
    <t>Crédito, extravío de título</t>
  </si>
  <si>
    <t>I07</t>
  </si>
  <si>
    <t>Perpetua memoria, información</t>
  </si>
  <si>
    <t>I08</t>
  </si>
  <si>
    <t>Vehículos motorizados, inscripciones en registro</t>
  </si>
  <si>
    <t>I12</t>
  </si>
  <si>
    <t>Inventario solemne</t>
  </si>
  <si>
    <t>I23A</t>
  </si>
  <si>
    <t>Demencia (con certificado Compin), Interdicción por</t>
  </si>
  <si>
    <t>I24A</t>
  </si>
  <si>
    <t>Ley Indígena art.16 y 59, Ley 19.253</t>
  </si>
  <si>
    <t>M01</t>
  </si>
  <si>
    <t>Minera, manifestación (concesión para explotación)</t>
  </si>
  <si>
    <t>M05</t>
  </si>
  <si>
    <t>Muerte presunta</t>
  </si>
  <si>
    <t>N01</t>
  </si>
  <si>
    <t>Curador, nombramiento de</t>
  </si>
  <si>
    <t>N02</t>
  </si>
  <si>
    <t>Notificaciones judicial varias, incluyendo árbitros voluntad</t>
  </si>
  <si>
    <t>N12</t>
  </si>
  <si>
    <t>Prenda y/o mandato, notificación</t>
  </si>
  <si>
    <t>N13</t>
  </si>
  <si>
    <t xml:space="preserve">Registro civil autorización nombramiento curador especial   </t>
  </si>
  <si>
    <t>O08</t>
  </si>
  <si>
    <t>Otros voluntarios</t>
  </si>
  <si>
    <t>P01</t>
  </si>
  <si>
    <t>Consignación, pago por art. 1.600 C.C.</t>
  </si>
  <si>
    <t>P02</t>
  </si>
  <si>
    <t>Minero, pedimento (concesión de exploración)</t>
  </si>
  <si>
    <t>P04</t>
  </si>
  <si>
    <t>Posesión efectiva</t>
  </si>
  <si>
    <t>R08</t>
  </si>
  <si>
    <t>Bienes raíces, reclamo negativa del conservador</t>
  </si>
  <si>
    <t>R10</t>
  </si>
  <si>
    <t>Registro Civil, rectificación partidas</t>
  </si>
  <si>
    <t>R19</t>
  </si>
  <si>
    <t>Registro Civil, reclamo a negativa</t>
  </si>
  <si>
    <t>T08</t>
  </si>
  <si>
    <t>Testamento verbal, poner por escrito o publicación</t>
  </si>
  <si>
    <t>U12</t>
  </si>
  <si>
    <t>Expropiación, notificación de</t>
  </si>
  <si>
    <t>U13</t>
  </si>
  <si>
    <t>Expropiar, gestión de pago para</t>
  </si>
  <si>
    <t>V02</t>
  </si>
  <si>
    <t>Subasta pública, venta voluntaria en</t>
  </si>
  <si>
    <r>
      <rPr>
        <b/>
        <sz val="8"/>
        <rFont val="Verdana"/>
        <family val="2"/>
      </rPr>
      <t>Nota:</t>
    </r>
    <r>
      <rPr>
        <sz val="8"/>
        <rFont val="Verdana"/>
        <family val="2"/>
      </rPr>
      <t xml:space="preserve"> no existirá necesariamente correspondencia uno a uno entre causas ingresadas y terminadas, ya que las causas terminadas durante el año en curso son independientes del año de ingreso. </t>
    </r>
  </si>
  <si>
    <r>
      <rPr>
        <b/>
        <sz val="8"/>
        <rFont val="Verdana"/>
        <family val="2"/>
      </rPr>
      <t>Nota:</t>
    </r>
    <r>
      <rPr>
        <sz val="8"/>
        <rFont val="Verdana"/>
        <family val="2"/>
      </rPr>
      <t xml:space="preserve"> la categoría "Otros motivos de términos" incluye totales menores a 3.000 causas terminadas por conciliación, niega deuda y/o firma, entrega de cheque a expropiado, sustitución del procedimiento, audiencia realizada, entre otros motivos de términos. </t>
    </r>
  </si>
  <si>
    <r>
      <rPr>
        <b/>
        <sz val="8"/>
        <rFont val="Verdana"/>
        <family val="2"/>
      </rPr>
      <t>Nota:</t>
    </r>
    <r>
      <rPr>
        <sz val="8"/>
        <rFont val="Verdana"/>
        <family val="2"/>
      </rPr>
      <t xml:space="preserve"> la categoría "Otros procedimientos" incluye procedimientos con materias no vigentes como otros procedimientos particulares, declaración de quiebra y violencia intrafamiliar. Esto implica que no hay ingresos de causas, solo términos. </t>
    </r>
  </si>
  <si>
    <t>CUADRO 4: NÚMERO DE CAUSAS INGRESADAS EN JUZGADOS CON COMPETENCIA PENAL, POR CORTE DE APELACIONES, SEGÚN FAMILIA Y MATERIA, 2021</t>
  </si>
  <si>
    <t>Familia y materia</t>
  </si>
  <si>
    <t xml:space="preserve">Arica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</si>
  <si>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</si>
  <si>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</si>
  <si>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</si>
  <si>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</si>
  <si>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</si>
  <si>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</si>
  <si>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</si>
  <si>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</si>
  <si>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</si>
  <si>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</si>
  <si>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</si>
  <si>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</si>
  <si>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</si>
  <si>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</si>
  <si>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</si>
  <si>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</si>
  <si>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</si>
  <si>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</si>
  <si>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</si>
  <si>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</si>
  <si>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</si>
  <si>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</si>
  <si>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</si>
  <si>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</si>
  <si>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</si>
  <si>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Delitos contra vida y la privacidad de las conversaciones</t>
  </si>
  <si>
    <t>Secuestro con homicidio, violación o lesiones</t>
  </si>
  <si>
    <t>Exacciones ilegales cometidas por particulares</t>
  </si>
  <si>
    <t>Torturas por particulares agentes del Estado</t>
  </si>
  <si>
    <t>Torturas cometidas por funcionarios públicos</t>
  </si>
  <si>
    <t>Tortura para anular voluntad</t>
  </si>
  <si>
    <t>Tortura con violación, abuso sexual agravado y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</si>
  <si>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</si>
  <si>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</si>
  <si>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</si>
  <si>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</si>
  <si>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</si>
  <si>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</si>
  <si>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</si>
  <si>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</si>
  <si>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Otros delitos que afectan los derechos garantidos por la Constitución</t>
  </si>
  <si>
    <t>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</si>
  <si>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</si>
  <si>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</si>
  <si>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</si>
  <si>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</si>
  <si>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</si>
  <si>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</si>
  <si>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</si>
  <si>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</si>
  <si>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</si>
  <si>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</si>
  <si>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</si>
  <si>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</si>
  <si>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Nombramientos ilegales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</si>
  <si>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</si>
  <si>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</si>
  <si>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</si>
  <si>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</si>
  <si>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</si>
  <si>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</si>
  <si>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</si>
  <si>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</si>
  <si>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</si>
  <si>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</si>
  <si>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</si>
  <si>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</si>
  <si>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Enriquecimiento ilícito</t>
  </si>
  <si>
    <t>Fraudes al Fisco y organismos del Estado</t>
  </si>
  <si>
    <t>Abusos contra particulares (art.255)</t>
  </si>
  <si>
    <t>Otros abusos contra particulares</t>
  </si>
  <si>
    <t>Soborno de funcionario público extranjero. Persona natural</t>
  </si>
  <si>
    <t>Soborno, artículo 250. Persona jurídica</t>
  </si>
  <si>
    <t>Otros delitos cometidos por empleados públicos en el desempeño de sus cargos</t>
  </si>
  <si>
    <t>CONTRA EL ORDEN Y LA SEGURIDAD PÚBLICA COMETIDOS POR PARTICULARES</t>
  </si>
  <si>
    <t>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</si>
  <si>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</si>
  <si>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</si>
  <si>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</si>
  <si>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</si>
  <si>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</si>
  <si>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</si>
  <si>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</si>
  <si>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</si>
  <si>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</si>
  <si>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</si>
  <si>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Contra salud pública</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</si>
  <si>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</si>
  <si>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</si>
  <si>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</si>
  <si>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</si>
  <si>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</si>
  <si>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</si>
  <si>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</si>
  <si>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</si>
  <si>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</si>
  <si>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</si>
  <si>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</si>
  <si>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</si>
  <si>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Corrupción entre particulares</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</si>
  <si>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</si>
  <si>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</si>
  <si>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</si>
  <si>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</si>
  <si>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Diseminar gérmenes para causar enfermedad art 316</t>
  </si>
  <si>
    <t>Infringir normas higiénicas y de salubridad art 318</t>
  </si>
  <si>
    <t>Propagar contagio a sabiendas art 318 bis</t>
  </si>
  <si>
    <t>Empleador que ordena infringir cuarentena art 318 ter</t>
  </si>
  <si>
    <t>Otros delitos contra el orden y la seguridad pública cometidos por particulares</t>
  </si>
  <si>
    <t>CONTRA ORDEN DE LAS FAMILIAS, MORALIDAD PÚBLICA Y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</si>
  <si>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</si>
  <si>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</si>
  <si>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</si>
  <si>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</si>
  <si>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</si>
  <si>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</si>
  <si>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</si>
  <si>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</si>
  <si>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</si>
  <si>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</si>
  <si>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</si>
  <si>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</si>
  <si>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</si>
  <si>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</si>
  <si>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</si>
  <si>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</si>
  <si>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</si>
  <si>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</si>
  <si>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</si>
  <si>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 o femicidio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</si>
  <si>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</si>
  <si>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</si>
  <si>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</si>
  <si>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</si>
  <si>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</si>
  <si>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</si>
  <si>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</si>
  <si>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</si>
  <si>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</si>
  <si>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</si>
  <si>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</si>
  <si>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</si>
  <si>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Otros delitos contra el orden de las familias, contra la moralidad pública y contra la integridad sexual</t>
  </si>
  <si>
    <t>CONTRA LAS PERSONAS</t>
  </si>
  <si>
    <t>Parricidio</t>
  </si>
  <si>
    <t>Homicidio</t>
  </si>
  <si>
    <t>Homicidio calificado</t>
  </si>
  <si>
    <t>Homicidio simple</t>
  </si>
  <si>
    <t>Homicidio en riña o pelea</t>
  </si>
  <si>
    <t>Auxilio al suicidio</t>
  </si>
  <si>
    <t>Infanticidio</t>
  </si>
  <si>
    <t>Lesiones corporales</t>
  </si>
  <si>
    <t>Lesiones graves</t>
  </si>
  <si>
    <t>Lesiones menos graves</t>
  </si>
  <si>
    <t>Calumnia (acción privada)</t>
  </si>
  <si>
    <t>Injuria (acción privada)</t>
  </si>
  <si>
    <t>Lesiones graves gravísimas</t>
  </si>
  <si>
    <t>Castración y mutilación</t>
  </si>
  <si>
    <t>Femicidio íntimo</t>
  </si>
  <si>
    <t>Tráfico de migrantes</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</si>
  <si>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</si>
  <si>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</si>
  <si>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</si>
  <si>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</si>
  <si>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</si>
  <si>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</si>
  <si>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</si>
  <si>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</si>
  <si>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Femicidio no íntimo</t>
  </si>
  <si>
    <t>Otros delitos contra las personas</t>
  </si>
  <si>
    <t>Lesiones leves</t>
  </si>
  <si>
    <t>CONTRA LA PROPIEDAD</t>
  </si>
  <si>
    <t>Hurto simple</t>
  </si>
  <si>
    <t>Robo con intimidación</t>
  </si>
  <si>
    <t>Robo con violencia</t>
  </si>
  <si>
    <t>Robo por sorpresa</t>
  </si>
  <si>
    <t>Extorsión</t>
  </si>
  <si>
    <t>Robo con fuerza en las cosas</t>
  </si>
  <si>
    <t>Robo en bienes nacionales de uso público o sitios no destinados a habitación</t>
  </si>
  <si>
    <t>Robo en lugar habitado o destinado a la habitación</t>
  </si>
  <si>
    <t>Robo en lugar no habitado</t>
  </si>
  <si>
    <t>Abigeato</t>
  </si>
  <si>
    <t>Receptación</t>
  </si>
  <si>
    <t>Destrucción o alteración de deslindes</t>
  </si>
  <si>
    <t>Insolvencia punible (alzamiento de bienes)</t>
  </si>
  <si>
    <t>Estafas y otras defraudaciones contra particulares</t>
  </si>
  <si>
    <t>Usura</t>
  </si>
  <si>
    <t>Apropiación indebida (incluye depositario alzado)</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</si>
  <si>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</si>
  <si>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</si>
  <si>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</si>
  <si>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</si>
  <si>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</si>
  <si>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</si>
  <si>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</si>
  <si>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</si>
  <si>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o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</si>
  <si>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</si>
  <si>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</si>
  <si>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</si>
  <si>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</si>
  <si>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</si>
  <si>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</si>
  <si>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</si>
  <si>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</si>
  <si>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</si>
  <si>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</si>
  <si>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</si>
  <si>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</si>
  <si>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</si>
  <si>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</si>
  <si>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</si>
  <si>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</si>
  <si>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</si>
  <si>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</si>
  <si>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</si>
  <si>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</si>
  <si>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</si>
  <si>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</si>
  <si>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</si>
  <si>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</si>
  <si>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</si>
  <si>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y 464 bis</t>
  </si>
  <si>
    <t>Robo con lesiones graves</t>
  </si>
  <si>
    <t>Robo con retención de víctimas o lesiones graves</t>
  </si>
  <si>
    <t>Administración desleal de persona natural</t>
  </si>
  <si>
    <t>Receptación cometida por persona jurídica</t>
  </si>
  <si>
    <t>Administración desleal de persona jurídica</t>
  </si>
  <si>
    <t>Apropiación indebida cometido por persona jurídica</t>
  </si>
  <si>
    <t>Robo de vehículo motorizado por sorpresa, violencia o intimidación</t>
  </si>
  <si>
    <t>Robo de vehículo utilizando elementos distractivos</t>
  </si>
  <si>
    <t>Receptación de vehículos motorizados</t>
  </si>
  <si>
    <t>Robo con ocasión de calamidad o alteración al orden público</t>
  </si>
  <si>
    <t>Saqueo</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</si>
  <si>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</si>
  <si>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</si>
  <si>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</si>
  <si>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</si>
  <si>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</si>
  <si>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</si>
  <si>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</si>
  <si>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</si>
  <si>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</si>
  <si>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</si>
  <si>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</si>
  <si>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</si>
  <si>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</si>
  <si>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</si>
  <si>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</si>
  <si>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Sabotaje informático</t>
  </si>
  <si>
    <t>Espionaje informático</t>
  </si>
  <si>
    <t>LEY GENERAL DE BANCOS</t>
  </si>
  <si>
    <t>Obtención fraudulenta de créditos</t>
  </si>
  <si>
    <t>Otros delitos Ley general de bancos</t>
  </si>
  <si>
    <t>LEY DE CUENTAS CORRIENTES BANCARIAS Y CHEQUES</t>
  </si>
  <si>
    <t>Giro doloso de cheques</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</si>
  <si>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</si>
  <si>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</si>
  <si>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</si>
  <si>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</si>
  <si>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</si>
  <si>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</si>
  <si>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</si>
  <si>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</si>
  <si>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</si>
  <si>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</si>
  <si>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</si>
  <si>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</si>
  <si>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</si>
  <si>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</si>
  <si>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</si>
  <si>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</si>
  <si>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</si>
  <si>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por desvío de precursores</t>
  </si>
  <si>
    <t>Suministro indebido de drogas</t>
  </si>
  <si>
    <t>Prescripción médica abusiva de drogas, estupefacientes o sicotrópicas</t>
  </si>
  <si>
    <t>Suministro de hidrocarburos aromáticos a menores</t>
  </si>
  <si>
    <t>Consumo de drogas</t>
  </si>
  <si>
    <t>Porte de drogas (art. 41)</t>
  </si>
  <si>
    <t>Microtráfico (tráfico de pequeñas cantidades)</t>
  </si>
  <si>
    <t>Facilitación de bienes al tráfico de drogas</t>
  </si>
  <si>
    <t>Tolerancia al tráfico o consumo de drogas</t>
  </si>
  <si>
    <t>Tráfico de especies vegetales</t>
  </si>
  <si>
    <t>Omisión de denunciar por funcionario público</t>
  </si>
  <si>
    <t xml:space="preserve">Conspiración de Ley 20.000 </t>
  </si>
  <si>
    <t>Negativa injustificada de notarios, conservadores y archiveros a entregar copia de instrumentos y datos</t>
  </si>
  <si>
    <t>Uso malicioso de identidad anterior</t>
  </si>
  <si>
    <t>Otros delitos de la Ley 20.000</t>
  </si>
  <si>
    <t>PROPIEDAD Y PRIVILEGIOS INDUSTRIALES</t>
  </si>
  <si>
    <t>Delitos marcarios</t>
  </si>
  <si>
    <t>Demás delitos contra Ley de propiedad industrial</t>
  </si>
  <si>
    <t>PROPIEDAD INTELECTUAL</t>
  </si>
  <si>
    <t>Delitos contra Ley de 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</si>
  <si>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</si>
  <si>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</si>
  <si>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</si>
  <si>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contra la Ley de propiedad intelectual</t>
  </si>
  <si>
    <t>CONTROL DE ARMAS. LEY 17.798; LEY 21.250</t>
  </si>
  <si>
    <t>Posesión, tenencia o porte de armas sujetas a control</t>
  </si>
  <si>
    <t>Porte ilegal de arma de fuego, municiones y otros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</si>
  <si>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</si>
  <si>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</si>
  <si>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</si>
  <si>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</si>
  <si>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</si>
  <si>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</si>
  <si>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Colocación de bomba o artefacto</t>
  </si>
  <si>
    <t>Disparos injustificados en la vía pública</t>
  </si>
  <si>
    <t>Organizar, pertenecer, financiar o colaborar con milicias privadas</t>
  </si>
  <si>
    <t>Accionar fuegos artificiales, pirotécnicos o similares sin autorización (Art. 14e, Ley 17.798)</t>
  </si>
  <si>
    <t>Otros delitos de la Ley de control de armas</t>
  </si>
  <si>
    <t>LEY ORGÁNICA DE INVESTIGACIONES</t>
  </si>
  <si>
    <t>Maltrato de obra personal de Investigaciones con o sin lesiones</t>
  </si>
  <si>
    <t>Causar la muerte a personal de la Policía de Investigaciones</t>
  </si>
  <si>
    <t>Amenazar simple o condicionalmente u ofender públicamente a personal de la Policía de Investigaciones</t>
  </si>
  <si>
    <t>Falsificación de placas, tarjetas, timbres y sellos de Investigaciones</t>
  </si>
  <si>
    <t>Otros delitos Ley Orgánica de Investigaciones</t>
  </si>
  <si>
    <t>LEY ORGÁNICA DE GENDARMERÍA</t>
  </si>
  <si>
    <t>Homicidio de gendarme en el desempeño de sus funciones</t>
  </si>
  <si>
    <t>Maltrato de obra a gendarme en el desempeño de sus funciones</t>
  </si>
  <si>
    <t>Amenaza a gendarme en el desempeño de sus funciones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</si>
  <si>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</si>
  <si>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</si>
  <si>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</si>
  <si>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</si>
  <si>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</si>
  <si>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</si>
  <si>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</si>
  <si>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</si>
  <si>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</si>
  <si>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</si>
  <si>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</si>
  <si>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</si>
  <si>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</si>
  <si>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</si>
  <si>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</si>
  <si>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</si>
  <si>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</si>
  <si>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</si>
  <si>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</si>
  <si>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</si>
  <si>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</si>
  <si>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</si>
  <si>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</si>
  <si>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</si>
  <si>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</si>
  <si>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</si>
  <si>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</si>
  <si>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Reclamo de clausura</t>
  </si>
  <si>
    <t>Atentado a vehículo motorizado en circulación con objeto contundente u otro semejante</t>
  </si>
  <si>
    <t>Conducir vehículo durante la vigencia de alguna sanción impuesta</t>
  </si>
  <si>
    <t>Otros delitos contra la Ley de tránsito</t>
  </si>
  <si>
    <t>Falsificación medios de pago de transportes, art. 196 quáter</t>
  </si>
  <si>
    <t>Comercialización de dispositivos falsificados</t>
  </si>
  <si>
    <t>Lesionar o amenazar a fiscalizador de trasportes</t>
  </si>
  <si>
    <t>INFRACCIÓN A OTROS TEXTOS LEGALES</t>
  </si>
  <si>
    <t>Infracción Ley mataderos clandestinos</t>
  </si>
  <si>
    <t>Infracción por contaminación</t>
  </si>
  <si>
    <t>Otras infracciones Ley de pesca</t>
  </si>
  <si>
    <t>Pesca ilegal</t>
  </si>
  <si>
    <t>Falsificación de billetes</t>
  </si>
  <si>
    <t>Otras infracciones a la Ley del Banco Central</t>
  </si>
  <si>
    <t>Infracción Ordenanza Aduanas (fraude y contrabando)</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</si>
  <si>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</si>
  <si>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</si>
  <si>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</si>
  <si>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</si>
  <si>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</si>
  <si>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 xml:space="preserve">Maltrato de obra a carabineros </t>
  </si>
  <si>
    <t>Amenazas a carabineros</t>
  </si>
  <si>
    <t>Matar a carabinero en ejercicio de sus funciones, Código Justicia Militar</t>
  </si>
  <si>
    <t>Traición, espionaje y demás delitos contra la soberanía y seguridad exterior del Estado</t>
  </si>
  <si>
    <t>Uso de uniforme o insignias de Fuerzas Armadas o Carabineros de Chile</t>
  </si>
  <si>
    <t>Otras infracciones al Código Justicia Militar</t>
  </si>
  <si>
    <t>Delitos contenidos en la Ley de adopción de menores</t>
  </si>
  <si>
    <t>Extranjeros que ingresan o intentan egresar del país con documentos falsificados, adulterados o a nombre de otro</t>
  </si>
  <si>
    <t>Extranjeros que ingresan o intentan egresar del país clandestinamente</t>
  </si>
  <si>
    <t>Robo o hurto de material de guerra</t>
  </si>
  <si>
    <t>Falsedades Código Justicia Militar</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</si>
  <si>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</si>
  <si>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</si>
  <si>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</si>
  <si>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</si>
  <si>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</si>
  <si>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</si>
  <si>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</si>
  <si>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 Ley de bosques</t>
  </si>
  <si>
    <t>Caza y comercialización de especies prohibidas</t>
  </si>
  <si>
    <t>Infracciones al Código aeronáutico</t>
  </si>
  <si>
    <t>Tráfico de órganos (incluye provenientes de aborto)</t>
  </si>
  <si>
    <t>Infracción en el otorgamiento prestaciones de salud</t>
  </si>
  <si>
    <t>Interrupción de servicio eléctrico</t>
  </si>
  <si>
    <t>Loteos irregulares</t>
  </si>
  <si>
    <t>Infracción a la Ley Orgánica Constitucional sobre votaciones populares y escrutinios</t>
  </si>
  <si>
    <t>Desacato</t>
  </si>
  <si>
    <t>Uso ilícito del fuego</t>
  </si>
  <si>
    <t>Uso fraudulento de tarjetas o medios de pago</t>
  </si>
  <si>
    <t>Apropiación y distracción de cotizaciones previsionales</t>
  </si>
  <si>
    <t>Infracciones a la seguridad social</t>
  </si>
  <si>
    <t>Daños o apropiación sobre monumentos nacionales</t>
  </si>
  <si>
    <t>Acceso, divulgación y uso indebido de información genética con ocasión de tratamiento de ADN</t>
  </si>
  <si>
    <t>Obstrucción a la justicia con ocasión de tratamiento de ADN</t>
  </si>
  <si>
    <t>Delitos contenidos en Leyes de prenda especiales</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</si>
  <si>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</si>
  <si>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</si>
  <si>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</si>
  <si>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</si>
  <si>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</si>
  <si>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</si>
  <si>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Daños a monumentos nacionales</t>
  </si>
  <si>
    <t>Apropiación de monumentos nacionales</t>
  </si>
  <si>
    <t>Comercialización o distribución de señal protegida de televisión</t>
  </si>
  <si>
    <t>Fraudes en transacciones electrónicas</t>
  </si>
  <si>
    <t>Uso malicioso de recetas médicas digitales</t>
  </si>
  <si>
    <t>Delitos contemplados en otros textos legales</t>
  </si>
  <si>
    <t>Violencia en los estadios</t>
  </si>
  <si>
    <t>Obstrucción a la investigacion de delito o infracción de la Ley de 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</si>
  <si>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</si>
  <si>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</si>
  <si>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</si>
  <si>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Crímenes y simples delitos contra la soberanía nacional y seguridad exterior del Estado</t>
  </si>
  <si>
    <t>Difusión indebida de entrevista video grabada</t>
  </si>
  <si>
    <t>Peleas de animales como espectáculos</t>
  </si>
  <si>
    <t>Delitos del D.L.3538 que regula mercado financiero</t>
  </si>
  <si>
    <t>Crímenes lesa humanidad y genocidio</t>
  </si>
  <si>
    <t>Tráfico de residuos peligrosos</t>
  </si>
  <si>
    <t>Falsificación de rótulos o certificados</t>
  </si>
  <si>
    <t>Infracciones a la inversión extranjera directa en Chile</t>
  </si>
  <si>
    <t>Desatender el llamado a reclutamiento</t>
  </si>
  <si>
    <t>Remisos (reclutamiento)</t>
  </si>
  <si>
    <t>Infracciones a la ley sobre el mal uso de aguas grises</t>
  </si>
  <si>
    <t>Infracciones a la ley que perfecciona los beneficios otorgados a bomberos</t>
  </si>
  <si>
    <t>Infracciones a la Ley sobre protección al consumidor</t>
  </si>
  <si>
    <t>Infracciones a la Ley de identidad de género</t>
  </si>
  <si>
    <t>Mal uso de fondos fiscales para financiamiento de partido político</t>
  </si>
  <si>
    <t>INFRACCIÓN A LEYES ESPECIALES COVID-19</t>
  </si>
  <si>
    <t>Obtención fraudulenta beneficios Covid 19</t>
  </si>
  <si>
    <t>Obtención fraudulenta de beneficios tributarios Covid 19</t>
  </si>
  <si>
    <t>CONDUCTAS TERRORISTAS</t>
  </si>
  <si>
    <t>Envío de explosivos, homicidio, lesiones y secuestros terroristas</t>
  </si>
  <si>
    <t>Apoderamiento o atentado al transporte público</t>
  </si>
  <si>
    <t>Atentado contra Jefe de Estado o autoridad pública</t>
  </si>
  <si>
    <t>Atentado explosivo o incendiario</t>
  </si>
  <si>
    <t>Asociación ilícita terrorista</t>
  </si>
  <si>
    <t>Otros Ley 18.314</t>
  </si>
  <si>
    <t>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</si>
  <si>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</si>
  <si>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</si>
  <si>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</si>
  <si>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</si>
  <si>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Maltrato habitual (violencia intrafamiliar)</t>
  </si>
  <si>
    <t>ADMINISTRACIÓN PROVISIONAL DE SOSTENEDORES EDUCACIONALES</t>
  </si>
  <si>
    <t>Infracciones a la Ley de administración provisional de sostenedores educacionales</t>
  </si>
  <si>
    <t>SISTEMA DE ASEGURAMIENTO DE LA CALIDAD DE LA EDUCACIÓN</t>
  </si>
  <si>
    <t>Infracciones al sistema de aseguramiento de la calidad de la educación (lucro en la educación)</t>
  </si>
  <si>
    <t>LEY DE DEFENSA DE LA LIBRE COMPETENCIA</t>
  </si>
  <si>
    <t>Ocultación o entrega de información falsa a FNE</t>
  </si>
  <si>
    <t>Colusión</t>
  </si>
  <si>
    <t>FALTAS</t>
  </si>
  <si>
    <t>Infracción a la Ley Electoral</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</si>
  <si>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</si>
  <si>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</si>
  <si>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</si>
  <si>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</si>
  <si>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</si>
  <si>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</si>
  <si>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</si>
  <si>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</si>
  <si>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</si>
  <si>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</si>
  <si>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</si>
  <si>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</si>
  <si>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Infracción a reglamento de carruajes públicos o particulares</t>
  </si>
  <si>
    <t>Desórdenes en espectáculos públicos</t>
  </si>
  <si>
    <t>Lesiones leves 494 nro 5 Código Penal</t>
  </si>
  <si>
    <t>Ganado que entra a predio ajeno causando daños</t>
  </si>
  <si>
    <t>Ocultación de identidad en control investigativo</t>
  </si>
  <si>
    <t>Ocultación de identidad en control preventivo</t>
  </si>
  <si>
    <t>Dirigir reuniones tumultuosas</t>
  </si>
  <si>
    <t>Otras faltas Código Penal</t>
  </si>
  <si>
    <t>Otras faltas a leyes especiales</t>
  </si>
  <si>
    <t>Impedir ejercicio de funciones a inspectores municipales</t>
  </si>
  <si>
    <t>Transporte de desechos a vertederos clandestinos</t>
  </si>
  <si>
    <t>Perro potencialmente peligroso no inscrito</t>
  </si>
  <si>
    <t>Arrojar basura o desechos en playas, parques nacionales u otros</t>
  </si>
  <si>
    <t>Impedir acceso a playas</t>
  </si>
  <si>
    <t>No informar domicilio por delitos sexuales (NNA)</t>
  </si>
  <si>
    <t>Faltas al régimen penitenciario</t>
  </si>
  <si>
    <t>FALTAS TRÁFICO ILÍCITO DE ESTUPEFACIENTES Y SUSTANCIAS SICOTRÓPICAS</t>
  </si>
  <si>
    <t>Consumo o porte en lugares públicos o privados con previo concierto</t>
  </si>
  <si>
    <t>Consumo o porte de drogas en lugares calificados</t>
  </si>
  <si>
    <t>FALTAS EXPENDIO Y CONSUMO DE BEBIDAS ALCOHÓLICAS</t>
  </si>
  <si>
    <t>Expendio de bebidas alcohólicas a menores</t>
  </si>
  <si>
    <t>Otorgamiento de patentes de alcoholes</t>
  </si>
  <si>
    <t>SISTEMAS DE INSCRIPCIONES ELECTORALES Y SERVICIO ELECTORAL</t>
  </si>
  <si>
    <t>Infracciones a la Ley  sobre sistemas de inscripciones electorales y servicio electoral  arts. 54, 55, 56, 57 y 77 Ley 18.556</t>
  </si>
  <si>
    <t>CUADRO 5: NÚMERO DE CAUSAS TERMINADAS EN JUZGADOS CON COMPETENCIA PENAL, POR CORTE DE APELACIONES, SEGÚN FAMILIA Y MATERIA, 2021</t>
  </si>
  <si>
    <t xml:space="preserve">Tortura con homicidio </t>
  </si>
  <si>
    <t>Fraude al fisco y organismos del estado</t>
  </si>
  <si>
    <t>Abusos contra particulares</t>
  </si>
  <si>
    <t>Negociación incompatible por persona jurídica</t>
  </si>
  <si>
    <t>Robo calificado</t>
  </si>
  <si>
    <t>Alterar, ocultar o destruir balances, libros antecedentes sujeto a fiscalización</t>
  </si>
  <si>
    <t>Delitos cometidos por personal militar y gente de mar</t>
  </si>
  <si>
    <t>Otras faltas a la Ley 19.366</t>
  </si>
  <si>
    <t>Obtención declaraciones forzadas (art.19 DL 2460 Ley orgánica de investigaciones)</t>
  </si>
  <si>
    <t>Ebriedad</t>
  </si>
  <si>
    <t>Falsificación de medios de pago de transporte art. 196 quinquies</t>
  </si>
  <si>
    <t>Mal uso de información de medios tecnológicos de transporte público</t>
  </si>
  <si>
    <t>Otras faltas contra la Ley de alcoholes</t>
  </si>
  <si>
    <t>Infracción Ley 18.892 de pesca</t>
  </si>
  <si>
    <t xml:space="preserve">Falsificación de billetes </t>
  </si>
  <si>
    <t>Infracción al deber de información de la Ley 19.913</t>
  </si>
  <si>
    <t>Inutilización de dispositivo para monitoreo telemático</t>
  </si>
  <si>
    <t>Infracciones a la Ley sobre TVN</t>
  </si>
  <si>
    <t>Caza y pesca con violencia (art. 494 N° 21 código penal)</t>
  </si>
  <si>
    <t>CUADRO 6: NÚMERO DE CAUSAS INGRESADAS Y TERMINADAS EN JUZGADOS CON COMPETENCIA PENAL, POR TIPO DE JUZGADO, SEGÚN CORTE DE APELACIONES, 2021</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</si>
  <si>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</si>
  <si>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</si>
  <si>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</si>
  <si>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</si>
  <si>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</si>
  <si>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</si>
  <si>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t>CUADRO 7: NÚMERO DE CAUSAS INGRESADAS Y TERMINADAS EN JUZGADOS CON COMPETENCIA PENAL, POR TIPO DE JUZGADO, SEGÚN FAMILIA Y MATERIA, 2021</t>
  </si>
  <si>
    <t>Infracciones a la Ley  sobre sistemas de inscripciones electorales y servicio electoral  arts. 54, 55, 56, 57 Y 77 Ley 18.556</t>
  </si>
  <si>
    <t>CUADRO 8: NÚMERO DE CAUSAS TERMINADAS EN JUZGADOS CON COMPETENCIA PENAL, POR MOTIVO DE TÉRMINO, SEGÚN FAMILIA Y MATERIA, 2021</t>
  </si>
  <si>
    <t>Declara sobreseimiento definitivo</t>
  </si>
  <si>
    <t>Acoge requerimiento (monitorio)</t>
  </si>
  <si>
    <t>Aprobación no inicio investigación</t>
  </si>
  <si>
    <t>Sentencia</t>
  </si>
  <si>
    <t>Comunica y/o aplica decisión principio de oportunidad</t>
  </si>
  <si>
    <t>No perseverar en el procedimiento</t>
  </si>
  <si>
    <t>Certifica cumplimiento</t>
  </si>
  <si>
    <t>Acumulación</t>
  </si>
  <si>
    <t>Declara incompetencia</t>
  </si>
  <si>
    <t>Declara incompetencia RPA</t>
  </si>
  <si>
    <t>Declara inadmisibilidad de la querella</t>
  </si>
  <si>
    <t>Abandono de la querella</t>
  </si>
  <si>
    <t>CUADRO 9: NÚMERO DE CAUSAS CRIMINALES (SISTEMA  ANTIGUO) INGRESADAS Y TERMINADAS EN JUZGADOS DEL PAÍS, POR MOTIVO DE TÉRMINO, SEGÚN FAMILIA Y MATERIA, 2021</t>
  </si>
  <si>
    <t>Sentencia absolutoria</t>
  </si>
  <si>
    <t>Sobreseimiento definitivo</t>
  </si>
  <si>
    <t>Sobreseimiento temporal</t>
  </si>
  <si>
    <t>Acumuladas</t>
  </si>
  <si>
    <t>Incompetencia</t>
  </si>
  <si>
    <t>Otros motivos</t>
  </si>
  <si>
    <t>CONTRA EL ORDEN Y LA SEGURIDAD PÚBLICA COMETIDO POR PARTICULARES</t>
  </si>
  <si>
    <t xml:space="preserve">Robo con fuerza en las cosas                              </t>
  </si>
  <si>
    <t>CONTROL DE ARMAS</t>
  </si>
  <si>
    <t>Porte ilegal de arma de fuego, municiones y otros</t>
  </si>
  <si>
    <t>Otros delitos de la Ley de Control de Armas</t>
  </si>
  <si>
    <t>Conducción bajo la influencia del alcohol, art. 196, Ley 18.290</t>
  </si>
  <si>
    <t>Infracción Ordenanza de Aduanas</t>
  </si>
  <si>
    <t>Recaudar o proveer fondos para la comisión de delitos terroristas por persona natural</t>
  </si>
  <si>
    <r>
      <rPr>
        <b/>
        <sz val="8"/>
        <rFont val="Verdana"/>
        <family val="2"/>
      </rPr>
      <t xml:space="preserve">Nota: </t>
    </r>
    <r>
      <rPr>
        <sz val="8"/>
        <rFont val="Verdana"/>
        <family val="2"/>
      </rPr>
      <t>"Sistema Antiguo" es el sistema judicial anterior a la Reforma Procesal Penal. En competencia penal, el nuevo sistema reemplaza al sistema del crimen. Los delitos cometidos, con fecha previa a la reforma, siguen su trámite mediante el sistema antiguo.</t>
    </r>
  </si>
  <si>
    <t>Fuente: Corporación Administrativa del Poder Judicial.</t>
  </si>
  <si>
    <t>CUADRO 10: NÚMERO DE CAUSAS INGRESADAS EN JUZGADOS CON COMPETENCIA EN FAMILIA, POR CORTE DE APELACIONES, SEGÚN MATERIA, 2021</t>
  </si>
  <si>
    <t>Materia</t>
  </si>
  <si>
    <t xml:space="preserve">Puerto Montt          </t>
  </si>
  <si>
    <t xml:space="preserve">Coyhaique             </t>
  </si>
  <si>
    <t xml:space="preserve">Punta Arenas          </t>
  </si>
  <si>
    <t>Otros hechos</t>
  </si>
  <si>
    <t>Adopción</t>
  </si>
  <si>
    <t>Adopción por residentes en el extranjero</t>
  </si>
  <si>
    <t>Autorización salida del país</t>
  </si>
  <si>
    <t xml:space="preserve">Matrimonio, disenso para contraer </t>
  </si>
  <si>
    <t>Autorización para enajenar bienes raíces</t>
  </si>
  <si>
    <t>Autorizaciones</t>
  </si>
  <si>
    <t>Alimentos, aumento</t>
  </si>
  <si>
    <t>Alimentos, cesación</t>
  </si>
  <si>
    <t>Alimentos, rebaja</t>
  </si>
  <si>
    <t xml:space="preserve">Alimentos, otros </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</si>
  <si>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</si>
  <si>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</si>
  <si>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</si>
  <si>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</si>
  <si>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</si>
  <si>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</si>
  <si>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</si>
  <si>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menor/costo de crianza y educación tasados por el juez</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</si>
  <si>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</si>
  <si>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</si>
  <si>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</si>
  <si>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</si>
  <si>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</si>
  <si>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</si>
  <si>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</si>
  <si>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</si>
  <si>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</si>
  <si>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Declaración de susceptibilidad</t>
  </si>
  <si>
    <t xml:space="preserve">Vulneración de derechos </t>
  </si>
  <si>
    <t>Convivencia, notificación cese</t>
  </si>
  <si>
    <t>Separación judicial por común acuerdo</t>
  </si>
  <si>
    <t>Divorcio de común acuerdo</t>
  </si>
  <si>
    <t>Otros asuntos voluntarios</t>
  </si>
  <si>
    <t>Separación matrimonial</t>
  </si>
  <si>
    <t>Nulidad matrimonial</t>
  </si>
  <si>
    <t>Divorcio</t>
  </si>
  <si>
    <t>Declaración de bienes familiares</t>
  </si>
  <si>
    <t>Separación judicial de bienes</t>
  </si>
  <si>
    <t>Maternidad, impugnación y reconocimiento</t>
  </si>
  <si>
    <t>Maternidad, reconocimiento de</t>
  </si>
  <si>
    <t>Paternidad, impugnación y reconocimiento de</t>
  </si>
  <si>
    <t>Paternidad, reconocimiento de</t>
  </si>
  <si>
    <t>Secuestro internacional de menores</t>
  </si>
  <si>
    <t>Otros asuntos de tramitación ordinaria</t>
  </si>
  <si>
    <t>Desafectación de bienes familiares</t>
  </si>
  <si>
    <t>Divorcio por culpa</t>
  </si>
  <si>
    <t>Divorcio por cese de convivencia</t>
  </si>
  <si>
    <t>Infracción Ley Penal</t>
  </si>
  <si>
    <t>Autorización para la interrupción del embarazo (v)</t>
  </si>
  <si>
    <t>Autorización para la interrupción del embarazo (p)</t>
  </si>
  <si>
    <t>Autorización de trabajo NNA</t>
  </si>
  <si>
    <t xml:space="preserve">Rectificación de sexo y nombre, mayores de 14 y menores de 18 años </t>
  </si>
  <si>
    <t>Rectificación de sexo y nombre, mayores de 16 y menores de 18 años, con vínculo matrimonial vigente</t>
  </si>
  <si>
    <t>Término de matrimonio</t>
  </si>
  <si>
    <t>Protección salud mental voluntaria</t>
  </si>
  <si>
    <t>Protección salud mental forzosa</t>
  </si>
  <si>
    <t>CUADRO 11: NÚMERO DE CAUSAS TERMINADAS EN JUZGADOS CON COMPETENCIA EN FAMILIA, POR CORTE DE APELACIONES, SEGÚN MATERIA, 2021</t>
  </si>
  <si>
    <t>CUADRO 12: NÚMERO DE CAUSAS INGRESADAS EN JUZGADOS CON COMPETENCIA EN FAMILIA, POR MES DE INGRESO, SEGÚN MATERIA, 2021</t>
  </si>
  <si>
    <t>Enero</t>
  </si>
  <si>
    <t>Febrero</t>
  </si>
  <si>
    <t>Marzo</t>
  </si>
  <si>
    <t>Abril</t>
  </si>
  <si>
    <t>Mayo</t>
  </si>
  <si>
    <t>Junio</t>
  </si>
  <si>
    <t>Julio</t>
  </si>
  <si>
    <t>Agosto</t>
  </si>
  <si>
    <t>Septiembre</t>
  </si>
  <si>
    <t>Octubre</t>
  </si>
  <si>
    <t>Noviembre</t>
  </si>
  <si>
    <t>Diciembre</t>
  </si>
  <si>
    <t>CUADRO 13: NÚMERO DE CAUSAS TERMINADAS EN JUZGADOS CON COMPETENCIA EN FAMILIA, POR MES DE TÉRMINO, SEGÚN MATERIA, 2021</t>
  </si>
  <si>
    <t>CUADRO 14: NÚMERO DE CAUSAS INGRESADAS Y TERMINADAS EN JUZGADOS CON COMPETENCIA EN FAMILIA, POR TIPO DE JUZGADO, SEGÚN MATERIA, 2021</t>
  </si>
  <si>
    <t>Ingresos en juzgados de familia</t>
  </si>
  <si>
    <t>Términos en juzgados de familia</t>
  </si>
  <si>
    <t>Ingresos en juzgados de letras</t>
  </si>
  <si>
    <t>Términos en juzgados de letras</t>
  </si>
  <si>
    <t>Autorización para la interrupción del embarazo (V)</t>
  </si>
  <si>
    <t>CUADRO 15: NÚMERO DE CAUSAS TERMINADAS EN JUZGADOS CON COMPETENCIA EN FAMILIA, POR MOTIVO DE TÉRMINO, SEGÚN MATERIA, 2021</t>
  </si>
  <si>
    <t>Mediación</t>
  </si>
  <si>
    <t>Conciliación</t>
  </si>
  <si>
    <t>No da curso a la solicitud</t>
  </si>
  <si>
    <t>Abandono del procedimiento</t>
  </si>
  <si>
    <t>Transacción</t>
  </si>
  <si>
    <t>Desistimiento</t>
  </si>
  <si>
    <t>Retiro</t>
  </si>
  <si>
    <t>Derivación a centros de medidas cautelares</t>
  </si>
  <si>
    <t>CUADRO 16: NÚMERO DE CAUSAS DE DIVORCIO INGRESADAS Y TERMINADAS EN JUZGADO CON COMPETENCIA EN FAMILIA, POR TIPO DE JUZGADO, SEGÚN CORTE DE APELACIONES Y TIPO DE DIVORCIO, 2021</t>
  </si>
  <si>
    <t>Corte de Apelaciones y tipo de divorcio</t>
  </si>
  <si>
    <t>Ingresos en juzgados letras y garantía</t>
  </si>
  <si>
    <t>Términos en juzgados letras y garantía</t>
  </si>
  <si>
    <t>CUADRO 17: NÚMERO DE CAUSAS DE DIVORCIO TERMINADAS EN JUZGADOS CON COMPETENCIA EN FAMILIA, POR MOTIVO DE TÉRMINO, SEGÚN CORTE DE APELACIONES Y TIPO DE DIVORCIO, 2021</t>
  </si>
  <si>
    <t xml:space="preserve">Copiapó              </t>
  </si>
  <si>
    <t>CUADRO 18: NÚMERO DE CAUSAS VIF INGRESADAS Y TERMINADAS EN JUZGADOS CON COMPETENCIA EN FAMILIA, POR TIPO DE JUZGADO, SEGÚN CORTE DE APELACIONES, 2021</t>
  </si>
  <si>
    <t>CUADRO 19: NÚMERO DE CAUSAS VIF TERMINADAS EN JUZGADOS CON COMPETENCIA EN FAMILIA, POR MOTIVO DE TÉRMINO, SEGÚN CORTE DE APELACIONES, 2021</t>
  </si>
  <si>
    <t>CUADRO 20: NÚMERO DE CAUSAS LABORALES INGRESADAS, POR CORTE DE APELACIONES, SEGÚN MATERIA, 2021</t>
  </si>
  <si>
    <t>L001</t>
  </si>
  <si>
    <t>Accidentes del trabajo y enfermedades profesionales</t>
  </si>
  <si>
    <t>L002</t>
  </si>
  <si>
    <t>Derecho a la vida y la integridad (art. 19, CPR)</t>
  </si>
  <si>
    <t>L003</t>
  </si>
  <si>
    <t>Libertad de opinión e información (art. 19, CPR)</t>
  </si>
  <si>
    <t>L004</t>
  </si>
  <si>
    <t>Libertad de trabajo y su protección (art. 19, CPR)</t>
  </si>
  <si>
    <t>L005</t>
  </si>
  <si>
    <t>Vida privada y honra (art. 19, CPR)</t>
  </si>
  <si>
    <t>L006</t>
  </si>
  <si>
    <t>Inviolabilidad de la comunicación privada (art. 19, CPR)</t>
  </si>
  <si>
    <t>L007</t>
  </si>
  <si>
    <t>Libertad de creencia (art. 19, CPR)</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</si>
  <si>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</si>
  <si>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</si>
  <si>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</si>
  <si>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</si>
  <si>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</si>
  <si>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</si>
  <si>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</si>
  <si>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</si>
  <si>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</si>
  <si>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</si>
  <si>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</si>
  <si>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</si>
  <si>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</si>
  <si>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</si>
  <si>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</si>
  <si>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</si>
  <si>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</si>
  <si>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</si>
  <si>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</si>
  <si>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</si>
  <si>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</si>
  <si>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</si>
  <si>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</si>
  <si>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</si>
  <si>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</si>
  <si>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</si>
  <si>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</si>
  <si>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</si>
  <si>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</si>
  <si>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</si>
  <si>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</si>
  <si>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</si>
  <si>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</si>
  <si>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</si>
  <si>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</si>
  <si>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</si>
  <si>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</si>
  <si>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</si>
  <si>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</si>
  <si>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</si>
  <si>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</si>
  <si>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</si>
  <si>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</si>
  <si>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</si>
  <si>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</si>
  <si>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</si>
  <si>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</si>
  <si>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</si>
  <si>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</si>
  <si>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</si>
  <si>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</si>
  <si>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</si>
  <si>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</si>
  <si>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</si>
  <si>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</si>
  <si>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</si>
  <si>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</si>
  <si>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</si>
  <si>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</si>
  <si>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</si>
  <si>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</si>
  <si>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</si>
  <si>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</si>
  <si>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</si>
  <si>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</si>
  <si>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</si>
  <si>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</si>
  <si>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</si>
  <si>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</si>
  <si>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</si>
  <si>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</si>
  <si>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</si>
  <si>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</si>
  <si>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</si>
  <si>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</si>
  <si>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</si>
  <si>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</si>
  <si>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</si>
  <si>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</si>
  <si>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</si>
  <si>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</si>
  <si>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</si>
  <si>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</si>
  <si>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</si>
  <si>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</si>
  <si>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</si>
  <si>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</si>
  <si>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</si>
  <si>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</si>
  <si>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</si>
  <si>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</si>
  <si>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</si>
  <si>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</si>
  <si>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</si>
  <si>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</si>
  <si>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</si>
  <si>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</si>
  <si>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</si>
  <si>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</si>
  <si>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</si>
  <si>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</si>
  <si>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</si>
  <si>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</si>
  <si>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</si>
  <si>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</si>
  <si>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</si>
  <si>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</si>
  <si>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</si>
  <si>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</si>
  <si>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</si>
  <si>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</si>
  <si>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</si>
  <si>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</si>
  <si>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</si>
  <si>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</si>
  <si>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r>
      <t xml:space="preserve">Ius Variandi </t>
    </r>
    <r>
      <rPr>
        <sz val="8"/>
        <rFont val="Verdana"/>
        <family val="2"/>
      </rPr>
      <t>(art. 12, Código del Trabajo)</t>
    </r>
  </si>
  <si>
    <t>L071</t>
  </si>
  <si>
    <t>Pacto horas extras (art. 31, Código del Trabajo)</t>
  </si>
  <si>
    <t>L072</t>
  </si>
  <si>
    <t xml:space="preserve">Proceso continuo (art. 34, Código del Trabajo) </t>
  </si>
  <si>
    <t>L074</t>
  </si>
  <si>
    <t>Constitución sindicato (art. 223, Código del Trabajo)</t>
  </si>
  <si>
    <t>L076</t>
  </si>
  <si>
    <t>Disolución organización sindical (art. 297, Código del Trabajo)</t>
  </si>
  <si>
    <t>L077</t>
  </si>
  <si>
    <t>Negociación colectiva (art. 305, Código del Trabajo)</t>
  </si>
  <si>
    <t>L078</t>
  </si>
  <si>
    <t xml:space="preserve">Equipos de emergencia (arts. 380 y 392) </t>
  </si>
  <si>
    <t>L079</t>
  </si>
  <si>
    <t>Desafuero maternal</t>
  </si>
  <si>
    <t>L080</t>
  </si>
  <si>
    <t>Desafuero sindical</t>
  </si>
  <si>
    <t>L081</t>
  </si>
  <si>
    <t>Otras materias sindicales</t>
  </si>
  <si>
    <t>L082</t>
  </si>
  <si>
    <t>Art. 485 inciso 3, Código del Trabajo</t>
  </si>
  <si>
    <t>L083</t>
  </si>
  <si>
    <t xml:space="preserve">Igualdad de remuneraciones (art. 62 bis) </t>
  </si>
  <si>
    <t>CUADRO 21: NÚMERO DE CAUSAS LABORALES INGRESADAS Y TERMINADAS, POR TIPO DE JUZGADO, SEGÚN MATERIA, 2021</t>
  </si>
  <si>
    <t>Ingresos en juzgados de letras del trabajo</t>
  </si>
  <si>
    <t>Términos en juzgados de letras del trabajo</t>
  </si>
  <si>
    <r>
      <rPr>
        <b/>
        <sz val="8"/>
        <color rgb="FF000000"/>
        <rFont val="Verdana"/>
        <family val="2"/>
      </rPr>
      <t>Nota:</t>
    </r>
    <r>
      <rPr>
        <sz val="8"/>
        <color rgb="FF000000"/>
        <rFont val="Verdana"/>
        <family val="2"/>
      </rPr>
      <t xml:space="preserve"> no existirá necesariamente correspondencia uno a uno entre causas ingresadas y terminadas, ya que las causas terminadas durante el año</t>
    </r>
    <r>
      <rPr>
        <sz val="8"/>
        <rFont val="Verdana"/>
        <family val="2"/>
      </rPr>
      <t xml:space="preserve"> en curso son i</t>
    </r>
    <r>
      <rPr>
        <sz val="8"/>
        <color rgb="FF000000"/>
        <rFont val="Verdana"/>
        <family val="2"/>
      </rPr>
      <t>ndependientes del año de ingreso.</t>
    </r>
  </si>
  <si>
    <t>CUADRO 22: NÚMERO DE CAUSAS LABORALES INGRESADAS Y TERMINADAS, POR MOTIVO DE TÉRMINO, SEGÚN PROCEDIMIENTO, 2021</t>
  </si>
  <si>
    <t>Procedimiento</t>
  </si>
  <si>
    <t>Acoge corrección del procedimiento</t>
  </si>
  <si>
    <t>Acoge demanda monitorio</t>
  </si>
  <si>
    <t>Allanamiento</t>
  </si>
  <si>
    <t>Archivo especial</t>
  </si>
  <si>
    <t>Caducidad, declara</t>
  </si>
  <si>
    <t>Prescripción, acoge</t>
  </si>
  <si>
    <t>Rechaza demanda monitorio</t>
  </si>
  <si>
    <t>Rechaza medida prejudicial</t>
  </si>
  <si>
    <t>Sentencia parcial</t>
  </si>
  <si>
    <t>Término medida prejudicial</t>
  </si>
  <si>
    <t>Monitorio</t>
  </si>
  <si>
    <t>Ordinario</t>
  </si>
  <si>
    <t>Práctica antisindical</t>
  </si>
  <si>
    <t>Reclamo</t>
  </si>
  <si>
    <t>Tutela</t>
  </si>
  <si>
    <r>
      <rPr>
        <b/>
        <sz val="8"/>
        <color rgb="FF000000"/>
        <rFont val="Verdana"/>
        <family val="2"/>
      </rPr>
      <t>Nota:</t>
    </r>
    <r>
      <rPr>
        <sz val="8"/>
        <color rgb="FF000000"/>
        <rFont val="Verdana"/>
        <family val="2"/>
      </rPr>
      <t xml:space="preserve"> no existirá necesariamente correspondencia uno a uno entre causas ingresadas y terminadas, ya que las causas terminadas durante el año en </t>
    </r>
    <r>
      <rPr>
        <sz val="8"/>
        <rFont val="Verdana"/>
        <family val="2"/>
      </rPr>
      <t>curso son</t>
    </r>
    <r>
      <rPr>
        <sz val="8"/>
        <color rgb="FF000000"/>
        <rFont val="Verdana"/>
        <family val="2"/>
      </rPr>
      <t xml:space="preserve"> independientes del año de ingreso.</t>
    </r>
  </si>
  <si>
    <t>CUADRO 23: NÚMERO DE CAUSAS LABORALES TERMINADAS, POR MOTIVO DE TÉRMINO, SEGÚN MATERIA, 2021</t>
  </si>
  <si>
    <t>CUADRO 24: NÚMERO DE CAUSAS LABORALES INGRESADAS Y TERMINADAS, POR MOTIVO DE TÉRMINO, SEGÚN CORTE DE APELACIONES, 2021</t>
  </si>
  <si>
    <t xml:space="preserve">Sentencia </t>
  </si>
  <si>
    <t xml:space="preserve">Caducidad, declara </t>
  </si>
  <si>
    <t xml:space="preserve">Prescripción, acoge </t>
  </si>
  <si>
    <r>
      <rPr>
        <b/>
        <sz val="8"/>
        <color rgb="FF000000"/>
        <rFont val="Verdana"/>
        <family val="2"/>
      </rPr>
      <t>Nota:</t>
    </r>
    <r>
      <rPr>
        <sz val="8"/>
        <color rgb="FF000000"/>
        <rFont val="Verdana"/>
        <family val="2"/>
      </rPr>
      <t xml:space="preserve"> no existirá necesariamente correspondencia uno a uno entre causas ingresadas y terminadas, ya que las causas terminadas durante el año e</t>
    </r>
    <r>
      <rPr>
        <sz val="8"/>
        <rFont val="Verdana"/>
        <family val="2"/>
      </rPr>
      <t>n curso s</t>
    </r>
    <r>
      <rPr>
        <sz val="8"/>
        <color rgb="FF000000"/>
        <rFont val="Verdana"/>
        <family val="2"/>
      </rPr>
      <t>o</t>
    </r>
    <r>
      <rPr>
        <sz val="8"/>
        <rFont val="Verdana"/>
        <family val="2"/>
      </rPr>
      <t xml:space="preserve">n </t>
    </r>
    <r>
      <rPr>
        <sz val="8"/>
        <color rgb="FF000000"/>
        <rFont val="Verdana"/>
        <family val="2"/>
      </rPr>
      <t>independientes del año de ingreso.</t>
    </r>
  </si>
  <si>
    <t>CUADRO 25: NÚMERO DE CAUSAS LABORALES TERMINADAS, POR CORTE DE APELACIONES, SEGÚN MATERIA, 2021</t>
  </si>
  <si>
    <t>CUADRO 26: NÚMERO DE CAUSAS INGRESADAS Y TERMINADAS DE COBRANZA LABORAL Y PREVISIONAL, POR TIPO DE JUZGADO, SEGÚN PROCEDIMIENTO, 2021</t>
  </si>
  <si>
    <t xml:space="preserve">Total causas ingresadas </t>
  </si>
  <si>
    <t xml:space="preserve">Ingresos en juzgados de cobranza y previsional </t>
  </si>
  <si>
    <t xml:space="preserve">Términos en juzgados de cobranza y previsional </t>
  </si>
  <si>
    <t>Ingresos en juzgado de letras del trabajo</t>
  </si>
  <si>
    <t>Términos en juzgado de letras del trabajo</t>
  </si>
  <si>
    <t>Ejecutivo DNP automáticas</t>
  </si>
  <si>
    <t>Ejecutivo previsional</t>
  </si>
  <si>
    <t>Cumplimiento laboral</t>
  </si>
  <si>
    <t>Otros títulos ejecutivos</t>
  </si>
  <si>
    <t>Ejecutivo previsional antiguo</t>
  </si>
  <si>
    <t>Reclamo ejecutivo previsional</t>
  </si>
  <si>
    <t>Ejecutivo laboral</t>
  </si>
  <si>
    <r>
      <rPr>
        <b/>
        <sz val="8"/>
        <color rgb="FF000000"/>
        <rFont val="Verdana"/>
        <family val="2"/>
      </rPr>
      <t>Nota:</t>
    </r>
    <r>
      <rPr>
        <sz val="8"/>
        <color rgb="FF000000"/>
        <rFont val="Verdana"/>
        <family val="2"/>
      </rPr>
      <t xml:space="preserve"> no existirá necesariamente correspondencia uno a uno entre causas ingresadas y terminadas, ya que las causas terminadas durante el año en </t>
    </r>
    <r>
      <rPr>
        <sz val="8"/>
        <rFont val="Verdana"/>
        <family val="2"/>
      </rPr>
      <t xml:space="preserve">curso son </t>
    </r>
    <r>
      <rPr>
        <sz val="8"/>
        <color rgb="FF000000"/>
        <rFont val="Verdana"/>
        <family val="2"/>
      </rPr>
      <t>independientes del año de ingreso.</t>
    </r>
  </si>
  <si>
    <t>CUADRO 27: NÚMERO DE CAUSAS TERMINADAS DE COBRANZA LABORAL Y PREVISIONAL, POR PROCEDIMIENTO, SEGÚN MOTIVO DE TÉRMINO, 2021</t>
  </si>
  <si>
    <t>Da cuenta de pago</t>
  </si>
  <si>
    <t>Término ejecución</t>
  </si>
  <si>
    <t>Devuélvase cumplimiento</t>
  </si>
  <si>
    <t>Pago ya efectuado a institución</t>
  </si>
  <si>
    <t>Demanda anteriormente presentada</t>
  </si>
  <si>
    <r>
      <t xml:space="preserve">CAPÍTULO IV: SERVICIO NACIONAL DE MENORES </t>
    </r>
    <r>
      <rPr>
        <b/>
        <sz val="8"/>
        <rFont val="Verdana"/>
        <family val="2"/>
      </rPr>
      <t>(Sename</t>
    </r>
    <r>
      <rPr>
        <b/>
        <sz val="8"/>
        <color theme="1"/>
        <rFont val="Verdana"/>
        <family val="2"/>
      </rPr>
      <t>)</t>
    </r>
  </si>
  <si>
    <t>CUADRO 28: JÓVENES VIGENTES EN LA RED SENAME AL 31 DE DICIEMBRE, POR SEXO Y EDAD, SEGÚN MODALIDAD, 2020-2021</t>
  </si>
  <si>
    <t>Modalidad</t>
  </si>
  <si>
    <t>Total 2020</t>
  </si>
  <si>
    <t>Total hombres 2020</t>
  </si>
  <si>
    <t>Total mujeres 2020</t>
  </si>
  <si>
    <t>Hombres 2020</t>
  </si>
  <si>
    <t>Mujeres 2020</t>
  </si>
  <si>
    <t>Total 2021</t>
  </si>
  <si>
    <t xml:space="preserve">Total hombres 2021 </t>
  </si>
  <si>
    <t xml:space="preserve">Total mujeres 2021 </t>
  </si>
  <si>
    <t>Hombres 2021</t>
  </si>
  <si>
    <t xml:space="preserve">Mujeres 2021 </t>
  </si>
  <si>
    <t>14 - 18 años</t>
  </si>
  <si>
    <t>Mayores de 18 años</t>
  </si>
  <si>
    <t>Centro de Internación Provisoria-CIP</t>
  </si>
  <si>
    <t>Centro de Internación en Regimen Cerrado-CRC</t>
  </si>
  <si>
    <t>Centro Semicerrado-CSC</t>
  </si>
  <si>
    <t xml:space="preserve">Medida Cautelar Ambulatoria-MCA </t>
  </si>
  <si>
    <t>Programa de Libertad Asistida-PLA</t>
  </si>
  <si>
    <t xml:space="preserve">Programa de Libertad Asistida Especial-PLE </t>
  </si>
  <si>
    <t>Programa de Salidas Alternativas-PSA</t>
  </si>
  <si>
    <t>Servicios en beneficio de la comunidad y reparación del daño-SBC</t>
  </si>
  <si>
    <r>
      <rPr>
        <b/>
        <sz val="8"/>
        <rFont val="Verdana"/>
        <family val="2"/>
      </rPr>
      <t>Nota:</t>
    </r>
    <r>
      <rPr>
        <sz val="8"/>
        <rFont val="Verdana"/>
        <family val="2"/>
      </rPr>
      <t xml:space="preserve"> se contabiliza </t>
    </r>
    <r>
      <rPr>
        <b/>
        <u/>
        <sz val="8"/>
        <rFont val="Verdana"/>
        <family val="2"/>
      </rPr>
      <t>una sola vez a la persona</t>
    </r>
    <r>
      <rPr>
        <sz val="8"/>
        <rFont val="Verdana"/>
        <family val="2"/>
      </rPr>
      <t xml:space="preserve"> en caso de contar con vigencia en más de un proyecto a la fecha de corte.</t>
    </r>
  </si>
  <si>
    <r>
      <rPr>
        <b/>
        <sz val="8"/>
        <rFont val="Verdana"/>
        <family val="2"/>
      </rPr>
      <t>Nota:</t>
    </r>
    <r>
      <rPr>
        <sz val="8"/>
        <rFont val="Verdana"/>
        <family val="2"/>
      </rPr>
      <t xml:space="preserve"> según cambios metodológicos informados por la fuente, los totales 2020 son concordantes con el anuario Sename 2020</t>
    </r>
  </si>
  <si>
    <t>Fuente: Senainfo</t>
  </si>
  <si>
    <t>CUADRO 29: JÓVENES VIGENTES EN LA RED SENAME AL 31 DE DICIEMBRE, POR MODALIDAD, SEGÚN REGIÓN, 2020-2021</t>
  </si>
  <si>
    <t>Región</t>
  </si>
  <si>
    <t>Arica y Parinacota</t>
  </si>
  <si>
    <t>Tarapacá</t>
  </si>
  <si>
    <t>Atacama</t>
  </si>
  <si>
    <t>Coquimbo</t>
  </si>
  <si>
    <t>Metropolitana</t>
  </si>
  <si>
    <t>O'Higgins</t>
  </si>
  <si>
    <t>Maule</t>
  </si>
  <si>
    <t>Ñuble</t>
  </si>
  <si>
    <t>Biobío</t>
  </si>
  <si>
    <t>La Araucanía</t>
  </si>
  <si>
    <t>Los Ríos</t>
  </si>
  <si>
    <t>Los Lagos</t>
  </si>
  <si>
    <t>Aysén</t>
  </si>
  <si>
    <t xml:space="preserve">Magallanes </t>
  </si>
  <si>
    <r>
      <rPr>
        <b/>
        <sz val="8"/>
        <color theme="1"/>
        <rFont val="Verdana"/>
        <family val="2"/>
      </rPr>
      <t>Nota:</t>
    </r>
    <r>
      <rPr>
        <sz val="8"/>
        <color theme="1"/>
        <rFont val="Verdana"/>
        <family val="2"/>
      </rPr>
      <t xml:space="preserve"> Se contabiliza </t>
    </r>
    <r>
      <rPr>
        <b/>
        <u/>
        <sz val="8"/>
        <color theme="1"/>
        <rFont val="Verdana"/>
        <family val="2"/>
      </rPr>
      <t>una sola vez al/la joven</t>
    </r>
    <r>
      <rPr>
        <sz val="8"/>
        <color theme="1"/>
        <rFont val="Verdana"/>
        <family val="2"/>
      </rPr>
      <t xml:space="preserve"> en caso de contar con vigencia en mas de un proyecto a la fecha de corte.</t>
    </r>
  </si>
  <si>
    <r>
      <rPr>
        <b/>
        <sz val="8"/>
        <rFont val="Verdana"/>
        <family val="2"/>
      </rPr>
      <t>Nota:</t>
    </r>
    <r>
      <rPr>
        <sz val="8"/>
        <rFont val="Verdana"/>
        <family val="2"/>
      </rPr>
      <t xml:space="preserve"> Total 2020, concordante con lo informado en anuario Sename 2020.</t>
    </r>
  </si>
  <si>
    <r>
      <rPr>
        <b/>
        <sz val="8"/>
        <rFont val="Verdana"/>
        <family val="2"/>
      </rPr>
      <t xml:space="preserve">Nota: </t>
    </r>
    <r>
      <rPr>
        <sz val="8"/>
        <rFont val="Verdana"/>
        <family val="2"/>
      </rPr>
      <t>Se consideran solamente a los(as) jóvenes vigentes en centros y proyectos del área de justicia juvenil.</t>
    </r>
  </si>
  <si>
    <t>CUADRO 30: JÓVENES VIGENTES EN LA RED SENAME, SEGÚN NACIONALIDAD, 2012-2021</t>
  </si>
  <si>
    <t>Nacionalidad</t>
  </si>
  <si>
    <t>Argentina</t>
  </si>
  <si>
    <t>Boliviana</t>
  </si>
  <si>
    <t>Chilena</t>
  </si>
  <si>
    <t>Colombiana</t>
  </si>
  <si>
    <t>Dominicana</t>
  </si>
  <si>
    <t>Ecuatoriana</t>
  </si>
  <si>
    <t>Peruana</t>
  </si>
  <si>
    <t>Uruguaya</t>
  </si>
  <si>
    <t>Venezolana</t>
  </si>
  <si>
    <t>Otros</t>
  </si>
  <si>
    <r>
      <rPr>
        <b/>
        <sz val="8"/>
        <rFont val="Verdana"/>
        <family val="2"/>
      </rPr>
      <t xml:space="preserve">Nota: </t>
    </r>
    <r>
      <rPr>
        <sz val="8"/>
        <rFont val="Verdana"/>
        <family val="2"/>
      </rPr>
      <t xml:space="preserve">Se contabiliza </t>
    </r>
    <r>
      <rPr>
        <b/>
        <u/>
        <sz val="8"/>
        <rFont val="Verdana"/>
        <family val="2"/>
      </rPr>
      <t>una sola vez a la persona</t>
    </r>
    <r>
      <rPr>
        <sz val="8"/>
        <rFont val="Verdana"/>
        <family val="2"/>
      </rPr>
      <t xml:space="preserve"> en caso de contar con vigencia en más de un proyecto a la fecha de corte</t>
    </r>
  </si>
  <si>
    <r>
      <rPr>
        <b/>
        <sz val="8"/>
        <color theme="1"/>
        <rFont val="Verdana"/>
        <family val="2"/>
      </rPr>
      <t>Nota:</t>
    </r>
    <r>
      <rPr>
        <sz val="8"/>
        <color theme="1"/>
        <rFont val="Verdana"/>
        <family val="2"/>
      </rPr>
      <t xml:space="preserve"> Otros incluye nacionalidad brasileña, china, española, estadounidense, francesa, haitiana, paraguaya, entre otros.</t>
    </r>
  </si>
  <si>
    <r>
      <rPr>
        <b/>
        <sz val="8"/>
        <rFont val="Verdana"/>
        <family val="2"/>
      </rPr>
      <t>Nota:</t>
    </r>
    <r>
      <rPr>
        <sz val="8"/>
        <rFont val="Verdana"/>
        <family val="2"/>
      </rPr>
      <t xml:space="preserve"> Se consideran solamente a los(as) jóvenes vigentes en centros y proyectos del área de justicia juvenil</t>
    </r>
  </si>
  <si>
    <r>
      <rPr>
        <b/>
        <sz val="8"/>
        <rFont val="Verdana"/>
        <family val="2"/>
      </rPr>
      <t>Nota:</t>
    </r>
    <r>
      <rPr>
        <sz val="8"/>
        <rFont val="Verdana"/>
        <family val="2"/>
      </rPr>
      <t xml:space="preserve"> Los totales no son concordantes con lo registrado en el anuario Sename 2012 al 2015 y 2017, pues durante esos años se informó la totalidad de vigencias y no los(as) jóvenes vigentes.</t>
    </r>
  </si>
  <si>
    <t>CUADRO 31: JÓVENES CUMPLIENDO SANCIONES, POR SEXO Y EDAD, SEGÚN TIPO DE DELITO, 2020-2021</t>
  </si>
  <si>
    <t>Tipo de delito</t>
  </si>
  <si>
    <t xml:space="preserve">Mujeres 2020 </t>
  </si>
  <si>
    <t>Total hombres 2021</t>
  </si>
  <si>
    <t>Total mujeres 2021</t>
  </si>
  <si>
    <t xml:space="preserve">Hombres 2021 </t>
  </si>
  <si>
    <t>Quebrantamiento de sentencias y los que durante una condena delinquen</t>
  </si>
  <si>
    <t>Crímenes y simples delitos que afectan derechos garantidos por la Constitución</t>
  </si>
  <si>
    <t>Delitos contra la fe pública, falsificaciones, falsos testimonios y perjurio</t>
  </si>
  <si>
    <t>Delitos contra el orden y seguridad pública</t>
  </si>
  <si>
    <t>Delitos contra orden familia, moralidad pública e integridad sexual</t>
  </si>
  <si>
    <t>Delitos contra las personas</t>
  </si>
  <si>
    <t xml:space="preserve">Delitos contra la propiedad </t>
  </si>
  <si>
    <t>Cuasidelitos</t>
  </si>
  <si>
    <t>Ley 19.223 Delitos informáticos</t>
  </si>
  <si>
    <t>Ley General de Bancos D.F.L 252 de 1960</t>
  </si>
  <si>
    <t>Tráfico ilícito de estupefacientes y sustancias sicotrópicas</t>
  </si>
  <si>
    <t>Ley 19.039 de Propiedad y privilegios industriales</t>
  </si>
  <si>
    <t>Ley 17.336 de Propiedad intelectual</t>
  </si>
  <si>
    <t>Ley 17.798 Control de armas</t>
  </si>
  <si>
    <t>Infracción al D.L 2.460 Ley Orgánica de Investigaciones</t>
  </si>
  <si>
    <t>Ley de Tránsito</t>
  </si>
  <si>
    <t>Infracciones otros textos legales</t>
  </si>
  <si>
    <t>Ley 18.314 de Conductas terroristas</t>
  </si>
  <si>
    <t>Ley 20.066 sobre Violencia Intrafamiliar</t>
  </si>
  <si>
    <t>Faltas</t>
  </si>
  <si>
    <t>Faltas Ley 20.000 Tráfico ilícito de estupefacientes y sustancias sicotrópicas</t>
  </si>
  <si>
    <t>Otros crímenes, simples delitos y faltas en leyes especiales</t>
  </si>
  <si>
    <t>Otros delitos</t>
  </si>
  <si>
    <r>
      <rPr>
        <b/>
        <sz val="8"/>
        <rFont val="Verdana"/>
        <family val="2"/>
      </rPr>
      <t>Nota:</t>
    </r>
    <r>
      <rPr>
        <sz val="8"/>
        <rFont val="Verdana"/>
        <family val="2"/>
      </rPr>
      <t xml:space="preserve"> se consideran solamente a los(as) jóvenes vigentes en la modalidad PLE, PLA, SBC, CRC y CSC.</t>
    </r>
  </si>
  <si>
    <r>
      <rPr>
        <b/>
        <sz val="8"/>
        <rFont val="Verdana"/>
        <family val="2"/>
      </rPr>
      <t xml:space="preserve">Nota: </t>
    </r>
    <r>
      <rPr>
        <sz val="8"/>
        <rFont val="Verdana"/>
        <family val="2"/>
      </rPr>
      <t>se mantienen categorías denominadas "Otros crímenes, simples delitos y faltas en leyes especiales" y "otros delitos".  Lo anterior, considerando que sentencia se refiere a una infracción de ley para la cual se carece de clasificación en la Nomenclatura penal utilizada (a la fecha de registro); o bien, el delito presenta alguna particularidad asociada solo a justicia juvenil (no asimilable a clasificación de delitos de adultos).</t>
    </r>
  </si>
  <si>
    <t>CUADRO 32: POBLACIÓN PENAL PROMEDIO ANUAL POR SUBSISTEMA Y RÉGIMEN, SEGÚN REGIÓN, 2021</t>
  </si>
  <si>
    <t>Total población promedio</t>
  </si>
  <si>
    <t>Subsistema cerrado,
régimen cerrado,
recluidos 24 horas</t>
  </si>
  <si>
    <t>Subsistema cerrado,
régimen semiabierto, 
condenados</t>
  </si>
  <si>
    <t>Subsistema cerrado,
régimen abierto,
Salida Controlada Medio Libre (SCML)</t>
  </si>
  <si>
    <t>Subsistema cerrado,
régimen abierto,
libertad condicional</t>
  </si>
  <si>
    <t>Subsistema cerrado, régimen abierto,
apremios</t>
  </si>
  <si>
    <t>Subsistema abierto,
penados</t>
  </si>
  <si>
    <r>
      <t>Subsistema postpenitenciario</t>
    </r>
    <r>
      <rPr>
        <b/>
        <sz val="8"/>
        <rFont val="Verdana"/>
        <family val="2"/>
      </rPr>
      <t xml:space="preserve">
adscritos al D.L. 409</t>
    </r>
  </si>
  <si>
    <r>
      <t>Subsistema postpenitenciario</t>
    </r>
    <r>
      <rPr>
        <b/>
        <sz val="8"/>
        <rFont val="Verdana"/>
        <family val="2"/>
      </rPr>
      <t xml:space="preserve">
Oficina Diagnóstico Prontuarial (ODP) </t>
    </r>
  </si>
  <si>
    <r>
      <t>Subsistema postpenitenciario</t>
    </r>
    <r>
      <rPr>
        <b/>
        <vertAlign val="superscript"/>
        <sz val="8"/>
        <rFont val="Verdana"/>
        <family val="2"/>
      </rPr>
      <t xml:space="preserve">
</t>
    </r>
    <r>
      <rPr>
        <b/>
        <sz val="8"/>
        <rFont val="Verdana"/>
        <family val="2"/>
      </rPr>
      <t>indulto</t>
    </r>
  </si>
  <si>
    <t>Magallanes</t>
  </si>
  <si>
    <r>
      <rPr>
        <b/>
        <sz val="8"/>
        <rFont val="Verdana"/>
        <family val="2"/>
      </rPr>
      <t xml:space="preserve">Nota: </t>
    </r>
    <r>
      <rPr>
        <sz val="8"/>
        <rFont val="Verdana"/>
        <family val="2"/>
      </rPr>
      <t>promedio anual, es el promedio de cierre de mes: se origina a partir de la existencia mensual al último día, que corresponde a la cuenta diaria de la población penal más todos los movimientos de ese día hasta las 24:00 horas. Se promedian los valores de los doce meses, con esto se obtiene un valor promedio diario que permitirá resumir el año. La medida permite describir cuántas personas se controlan al cierre de algún mes determinado.</t>
    </r>
  </si>
  <si>
    <r>
      <rPr>
        <b/>
        <sz val="8"/>
        <rFont val="Verdana"/>
        <family val="2"/>
      </rPr>
      <t>Nota:</t>
    </r>
    <r>
      <rPr>
        <sz val="8"/>
        <rFont val="Verdana"/>
        <family val="2"/>
      </rPr>
      <t xml:space="preserve"> Gendarmería de Chile se compone de tres subsistemas -cerrado, abierto y postpenitenciario-, los que conforman el total de la población penal atendida.</t>
    </r>
  </si>
  <si>
    <r>
      <rPr>
        <b/>
        <sz val="8"/>
        <rFont val="Verdana"/>
        <family val="2"/>
      </rPr>
      <t xml:space="preserve">Nota: </t>
    </r>
    <r>
      <rPr>
        <sz val="8"/>
        <rFont val="Verdana"/>
        <family val="2"/>
      </rPr>
      <t>la población recluída 24 horas se compone de la población en prisión preventiva (detenidos, procesados e imputados), condenados privativa de libertad (sin SCML), condenados falta, condenados afectos a la Ley 20.084 y en este caso excluye a CET, que se presentan en el régimen semiabierto.</t>
    </r>
  </si>
  <si>
    <r>
      <rPr>
        <b/>
        <sz val="8"/>
        <rFont val="Verdana"/>
        <family val="2"/>
      </rPr>
      <t>Nota:</t>
    </r>
    <r>
      <rPr>
        <sz val="8"/>
        <rFont val="Verdana"/>
        <family val="2"/>
      </rPr>
      <t xml:space="preserve"> la categoría Subsistema Postpenitenciario incluye a poblaciones con control para la eliminación de antecedentes (DL409), control en Oficinas de Diagnóstico Prontuarial (ODP) y control de Indulto Conmutativo.</t>
    </r>
  </si>
  <si>
    <t>Fuente: Estadística General Penitenciaria, Gendarmería de Chile</t>
  </si>
  <si>
    <t>CUADRO 33: POBLACIÓN PROMEDIO ANUAL ATENDIDA EN SISTEMA PENITENCIARIO POR SUBSISTEMA Y RÉGIMEN, 2012-2021</t>
  </si>
  <si>
    <t>Subsistema y régimen</t>
  </si>
  <si>
    <t>SUBSISTEMA CERRADO</t>
  </si>
  <si>
    <t>Régimen cerrado, recluidos 24 horas</t>
  </si>
  <si>
    <t>Régimen semiabierto, condenados</t>
  </si>
  <si>
    <t>Régimen abierto, Salida Controlada Medio Libre (SCML)</t>
  </si>
  <si>
    <t>Régimen abierto, libertad condicional</t>
  </si>
  <si>
    <t>Régimen abierto, apremios</t>
  </si>
  <si>
    <t>SUBSISTEMA ABIERTO</t>
  </si>
  <si>
    <t>Penas sustitutivas</t>
  </si>
  <si>
    <t>-</t>
  </si>
  <si>
    <t>Medidas alternativas</t>
  </si>
  <si>
    <t>Indulto, Ley 21.228</t>
  </si>
  <si>
    <t>SUBSISTEMA POSTPENITENCIARIO</t>
  </si>
  <si>
    <t>Adscritos al D.L. 409</t>
  </si>
  <si>
    <t xml:space="preserve">Oficina Diagnóstico Prontuarial (ODP) </t>
  </si>
  <si>
    <t>Indulto conmutativo</t>
  </si>
  <si>
    <r>
      <rPr>
        <b/>
        <sz val="8"/>
        <rFont val="Verdana"/>
        <family val="2"/>
      </rPr>
      <t>Nota</t>
    </r>
    <r>
      <rPr>
        <b/>
        <sz val="8"/>
        <rFont val="Calibri"/>
        <family val="2"/>
        <scheme val="minor"/>
      </rPr>
      <t xml:space="preserve">: </t>
    </r>
    <r>
      <rPr>
        <sz val="8"/>
        <rFont val="Calibri"/>
        <family val="2"/>
        <scheme val="minor"/>
      </rPr>
      <t>e</t>
    </r>
    <r>
      <rPr>
        <sz val="8"/>
        <rFont val="Verdana"/>
        <family val="2"/>
      </rPr>
      <t>l dato del promedio del año se calcula a través de la EGP ajustada, considerando todos los cambios presentados por los establecimientos penales.</t>
    </r>
  </si>
  <si>
    <r>
      <rPr>
        <b/>
        <sz val="8"/>
        <rFont val="Verdana"/>
        <family val="2"/>
      </rPr>
      <t>Nota</t>
    </r>
    <r>
      <rPr>
        <sz val="8"/>
        <rFont val="Verdana"/>
        <family val="2"/>
      </rPr>
      <t>: las penas sustitutivas nacen con la modificación de la Ley 18.216, por lo que la información se registra desde el año 2013 (años anteriores se denota por -).</t>
    </r>
  </si>
  <si>
    <r>
      <rPr>
        <b/>
        <sz val="8"/>
        <rFont val="Verdana"/>
        <family val="2"/>
      </rPr>
      <t>Nota</t>
    </r>
    <r>
      <rPr>
        <sz val="8"/>
        <rFont val="Verdana"/>
        <family val="2"/>
      </rPr>
      <t>: el indulto Ley 21.228,  se aplicó como medida para evitar los contagios por Covid-19 en la población penal, por tanto se registra desde el año 2020 (años anteriores se denota por -).</t>
    </r>
  </si>
  <si>
    <r>
      <rPr>
        <b/>
        <sz val="8"/>
        <rFont val="Verdana"/>
        <family val="2"/>
      </rPr>
      <t>Nota</t>
    </r>
    <r>
      <rPr>
        <sz val="8"/>
        <rFont val="Verdana"/>
        <family val="2"/>
      </rPr>
      <t>: el sistema Postpenintenciario es la continuación del antiguo Patronatos de Reos, pero la información de esta población nace con la creación del Departamento de Postpenitenciario, solo se dispone de la información del cuadro. (Años anteriores se denotan con -).</t>
    </r>
  </si>
  <si>
    <t>Fuente: Estadística General Penitenciaria (EGP), Gendarmería de Chile, cálculo realizado por el Departamento de Estadísticas y Estudios Penitenciarios.</t>
  </si>
  <si>
    <t>CUADRO 34: PERSONAS EXTRANJERAS RECLUIDAS REGISTRADAS, VIGENTES AL CIERRE DE AÑO, POR SEXO Y CALIDAD PENAL, SEGÚN NACIONALIDAD, 2021</t>
  </si>
  <si>
    <t xml:space="preserve">Nacionalidad </t>
  </si>
  <si>
    <t xml:space="preserve">Total </t>
  </si>
  <si>
    <t>Total hombres</t>
  </si>
  <si>
    <t>Total mujeres</t>
  </si>
  <si>
    <t>Personas condenadas</t>
  </si>
  <si>
    <t>Personas imputadas</t>
  </si>
  <si>
    <t>AMÉRICA</t>
  </si>
  <si>
    <t>Haitiana</t>
  </si>
  <si>
    <t>Paraguaya</t>
  </si>
  <si>
    <t>Brasileña</t>
  </si>
  <si>
    <t>Otras americanas</t>
  </si>
  <si>
    <t>EUROPA</t>
  </si>
  <si>
    <t>Italiana</t>
  </si>
  <si>
    <t>Española</t>
  </si>
  <si>
    <t>Neerlandesa</t>
  </si>
  <si>
    <t>Alemana</t>
  </si>
  <si>
    <t>Otras europeas</t>
  </si>
  <si>
    <t>ASIA</t>
  </si>
  <si>
    <t>China</t>
  </si>
  <si>
    <t>Indonesa</t>
  </si>
  <si>
    <t>Otras asiáticas</t>
  </si>
  <si>
    <t>Fuente: Sistema Informático de Internos, Gendarmería de Chile</t>
  </si>
  <si>
    <t>CUADRO 35: PERSONAS EXTRANJERAS RECLUIDAS REGISTRADAS, VIGENTES AL CIERRE DE AÑO, POR CALIDAD PENAL Y AÑO, SEGÚN NACIONALIDAD, 2016-2021</t>
  </si>
  <si>
    <t>Total anual 
2016</t>
  </si>
  <si>
    <t>Personas condenadas 2016</t>
  </si>
  <si>
    <t>Personas imputadas 2016</t>
  </si>
  <si>
    <t>Total anual 
2017</t>
  </si>
  <si>
    <t>Personas condenadas 2017</t>
  </si>
  <si>
    <t>Personas imputadas 2017</t>
  </si>
  <si>
    <t>Total anual 
2018</t>
  </si>
  <si>
    <t>Personas condenadas 2018</t>
  </si>
  <si>
    <t>Personas imputadas 2018</t>
  </si>
  <si>
    <t>Total anual 
2019</t>
  </si>
  <si>
    <t>Personas condenadas 2019</t>
  </si>
  <si>
    <t>Personas imputadas 2019</t>
  </si>
  <si>
    <t>Total anual 
2020</t>
  </si>
  <si>
    <t>Personas condenadas 2020</t>
  </si>
  <si>
    <t>Personas imputadas 2020</t>
  </si>
  <si>
    <t>Total anual 
2021</t>
  </si>
  <si>
    <t>Personas condenadas 2021</t>
  </si>
  <si>
    <t>Personas imputadas 2021</t>
  </si>
  <si>
    <t>CUADRO 36: POBLACIÓN PENAL PROMEDIO ANUAL, POR REGIÓN, SEGÚN TIPO DE BENEFICIO Y PERMISO DE SALIDA Y SEXO, 2021</t>
  </si>
  <si>
    <t>Tipo de beneficio o permiso de salida</t>
  </si>
  <si>
    <t>Total beneficios intrapenitenciarios</t>
  </si>
  <si>
    <t>Libertad condicional</t>
  </si>
  <si>
    <t>Hombres</t>
  </si>
  <si>
    <t>Mujeres</t>
  </si>
  <si>
    <t>SCML</t>
  </si>
  <si>
    <t>Total permiso de salida</t>
  </si>
  <si>
    <t>Salida dominical</t>
  </si>
  <si>
    <t>Salida fin de semana</t>
  </si>
  <si>
    <r>
      <t>Nota:</t>
    </r>
    <r>
      <rPr>
        <sz val="8"/>
        <rFont val="Verdana"/>
        <family val="2"/>
      </rPr>
      <t xml:space="preserve"> el promedio de cierre de mes se origina a partir de la existencia mensual al último día, es decir, la cuenta diaria de la población penal más todos los movimientos de ese día hasta las 24:00 horas. </t>
    </r>
  </si>
  <si>
    <r>
      <t>Nota</t>
    </r>
    <r>
      <rPr>
        <sz val="8"/>
        <rFont val="Verdana"/>
        <family val="2"/>
      </rPr>
      <t>: para el promedio anual, se consideran los valores de los doce meses, con esto se obtiene un valor promedio diario que permitirá resumir el año. Esta medida permite describir cuántas personas se controlan al cierre de un determinado mes.</t>
    </r>
  </si>
  <si>
    <r>
      <t>Nota:</t>
    </r>
    <r>
      <rPr>
        <sz val="8"/>
        <rFont val="Verdana"/>
        <family val="2"/>
      </rPr>
      <t xml:space="preserve"> los beneficios intrapenitenciarios son la libertad condicional (LICO) y la salida controlada medio libre (SCML).</t>
    </r>
  </si>
  <si>
    <r>
      <t>Nota:</t>
    </r>
    <r>
      <rPr>
        <sz val="8"/>
        <rFont val="Verdana"/>
        <family val="2"/>
      </rPr>
      <t xml:space="preserve"> para los permisos de salida, nivel de inserción prolongada (Salida Controlada Medio Libre), nivel de inserción medio (Salida fin de semana) y nivel de inserción bajo (Salida dominical), se contará solo en el nivel mayor de inserción.</t>
    </r>
  </si>
  <si>
    <t>CUADRO 37: POBLACIÓN RECLUIDA CON ACCESO A EDUCACIÓN PENITENCIARIA, POR SEXO Y AÑO, SEGÚN REGIÓN, 2016-2021</t>
  </si>
  <si>
    <t>Total 
2016</t>
  </si>
  <si>
    <t>Hombres 2016</t>
  </si>
  <si>
    <t>Mujeres 2016</t>
  </si>
  <si>
    <t>Total 
2017</t>
  </si>
  <si>
    <t>Hombres 2017</t>
  </si>
  <si>
    <t>Mujeres 2017</t>
  </si>
  <si>
    <t>Total 
2018</t>
  </si>
  <si>
    <t>Hombres 2018</t>
  </si>
  <si>
    <t>Mujeres 2018</t>
  </si>
  <si>
    <t>Total 
2019</t>
  </si>
  <si>
    <t>Hombres 2019</t>
  </si>
  <si>
    <t>Mujeres 2019</t>
  </si>
  <si>
    <t>Total 
2020</t>
  </si>
  <si>
    <t>Total 
2021</t>
  </si>
  <si>
    <t>Mujeres 2021</t>
  </si>
  <si>
    <r>
      <rPr>
        <b/>
        <sz val="8"/>
        <rFont val="Verdana"/>
        <family val="2"/>
      </rPr>
      <t>Nota:</t>
    </r>
    <r>
      <rPr>
        <sz val="8"/>
        <rFont val="Verdana"/>
        <family val="2"/>
      </rPr>
      <t xml:space="preserve"> la Región de Ñuble se creó con poblaciones de las unidades penales pertenecientes a la Región del Biobío: CCP Bulnes, CCP Chillán, CDP Quirihue, CDP y CET San Carlos, CDP y CET Yungay. La región se creó en octubre de 2018, por lo tanto, se descuentan de las unidades mencionadas los valores correspondientes al año completo (años anteriores se denota por -).</t>
    </r>
  </si>
  <si>
    <t>Fuente: Departamento Sistema Cerrado, Gendarmería de Chile</t>
  </si>
  <si>
    <t>CUADRO 38: POBLACIÓN RECLUIDA CON CAPACITACIÓN LABORAL CERTIFICADA, POR SEXO Y AÑO, SEGÚN REGIÓN, 2016-2021</t>
  </si>
  <si>
    <t>CUADRO 39: POBLACIÓN RECLUIDA CON ACCESO A TRABAJO PENITENCIARIO, POR SEXO Y AÑO, SEGÚN REGIÓN, 2016-2021</t>
  </si>
  <si>
    <t>CUADRO 40: POBLACIÓN RECLUIDA REGISTRADA, POR AÑO, SEGÚN  CALIDAD PENAL Y MOTIVO DE INGRESO, 2017-2021</t>
  </si>
  <si>
    <t>Calidad penal y motivo de ingreso</t>
  </si>
  <si>
    <t>Administrativa</t>
  </si>
  <si>
    <t>Reingreso</t>
  </si>
  <si>
    <t>Materia civil</t>
  </si>
  <si>
    <t>Delitos</t>
  </si>
  <si>
    <t>Condenados</t>
  </si>
  <si>
    <t>Detenidos</t>
  </si>
  <si>
    <t>Imputados</t>
  </si>
  <si>
    <t>Procesados</t>
  </si>
  <si>
    <r>
      <rPr>
        <b/>
        <sz val="8"/>
        <rFont val="Verdana"/>
        <family val="2"/>
      </rPr>
      <t>Nota</t>
    </r>
    <r>
      <rPr>
        <sz val="8"/>
        <rFont val="Verdana"/>
        <family val="2"/>
      </rPr>
      <t>: "Población recluida registrada" corresponde a  la cantidad de delitos por los cuales está imputada cada persona, y no es equivalente a la cantidad de personas internadas. Por lo tanto, una persona internada podría corresponder a más de un registro de acuerdo a cuántos delitos y calidades procesales diferentes estén asociadas o se encuentre imputada.</t>
    </r>
  </si>
  <si>
    <t>CUADRO 41: POBLACIÓN RECLUIDA REGISTRADA, POR AÑO, SEGÚN SEXO DE LA PERSONA Y MOTIVO DE INGRESO, 2015-2021</t>
  </si>
  <si>
    <t>Sexo y motivo de ingreso</t>
  </si>
  <si>
    <t>CAPÍTULO VI: ESTADÍSTICAS DE JUZGADOS DE POLICÍA LOCAL</t>
  </si>
  <si>
    <t>CUADRO 42: NÚMERO DE CAUSAS INGRESADAS EN JUZGADOS DE POLICÍA LOCAL CON JUEZ LETRADO, SEGÚN REGIÓN Y COMUNA, 2021</t>
  </si>
  <si>
    <t>Región y comuna</t>
  </si>
  <si>
    <t>Causas Ingresadas</t>
  </si>
  <si>
    <t>Alto Hospicio</t>
  </si>
  <si>
    <t>Pozo Almonte</t>
  </si>
  <si>
    <t>Colchane</t>
  </si>
  <si>
    <t>Huara</t>
  </si>
  <si>
    <t>Pica</t>
  </si>
  <si>
    <t>Mejillones</t>
  </si>
  <si>
    <t>Sierra Gorda</t>
  </si>
  <si>
    <t>Taltal</t>
  </si>
  <si>
    <t>Calama</t>
  </si>
  <si>
    <t>San Pedro de Atacama</t>
  </si>
  <si>
    <t>Tocopilla</t>
  </si>
  <si>
    <t>María Elena</t>
  </si>
  <si>
    <t>Caldera</t>
  </si>
  <si>
    <t>Tierra Amarilla</t>
  </si>
  <si>
    <t>Chañaral</t>
  </si>
  <si>
    <t>Diego de Almagro</t>
  </si>
  <si>
    <t>Vallenar</t>
  </si>
  <si>
    <t>Alto del Carmen</t>
  </si>
  <si>
    <t>Freirina</t>
  </si>
  <si>
    <t>Huasco</t>
  </si>
  <si>
    <t>Andacollo</t>
  </si>
  <si>
    <t>La Higuera</t>
  </si>
  <si>
    <t>Paiguano</t>
  </si>
  <si>
    <t>Vicuña</t>
  </si>
  <si>
    <t>Illapel</t>
  </si>
  <si>
    <t>Canela</t>
  </si>
  <si>
    <t>Los Vilos</t>
  </si>
  <si>
    <t>Salamanca</t>
  </si>
  <si>
    <t>Ovalle</t>
  </si>
  <si>
    <t>Combarbalá</t>
  </si>
  <si>
    <t>Monte Patria</t>
  </si>
  <si>
    <t>Punitaqui</t>
  </si>
  <si>
    <t>Río Hurtado</t>
  </si>
  <si>
    <t>Viña del Mar</t>
  </si>
  <si>
    <t>Quillota</t>
  </si>
  <si>
    <t>San Antonio</t>
  </si>
  <si>
    <t>Casablanca</t>
  </si>
  <si>
    <t>Concón</t>
  </si>
  <si>
    <t>Juan Fernández</t>
  </si>
  <si>
    <t>Puchuncaví</t>
  </si>
  <si>
    <t>Quintero</t>
  </si>
  <si>
    <t>Isla de Pascua</t>
  </si>
  <si>
    <t>Los Andes</t>
  </si>
  <si>
    <t>Rinconada</t>
  </si>
  <si>
    <t>San Esteban</t>
  </si>
  <si>
    <t>La Ligua</t>
  </si>
  <si>
    <t>Cabildo</t>
  </si>
  <si>
    <t>Papudo</t>
  </si>
  <si>
    <t>Petorca</t>
  </si>
  <si>
    <t>Zapallar</t>
  </si>
  <si>
    <t>Calera</t>
  </si>
  <si>
    <t>Hijuelas</t>
  </si>
  <si>
    <t>La Cruz</t>
  </si>
  <si>
    <t>Nogales</t>
  </si>
  <si>
    <t>Algarrobo</t>
  </si>
  <si>
    <t>Cartagena</t>
  </si>
  <si>
    <t>El Quisco</t>
  </si>
  <si>
    <t>El Tabo</t>
  </si>
  <si>
    <t>Santo Domingo</t>
  </si>
  <si>
    <t>San Felipe</t>
  </si>
  <si>
    <t>Catemu</t>
  </si>
  <si>
    <t>Llaillay</t>
  </si>
  <si>
    <t>Panquehue</t>
  </si>
  <si>
    <t>Putaendo</t>
  </si>
  <si>
    <t>Santa María</t>
  </si>
  <si>
    <t>Quilpué</t>
  </si>
  <si>
    <t>Limache</t>
  </si>
  <si>
    <t>Olmué</t>
  </si>
  <si>
    <t>Villa Alemana</t>
  </si>
  <si>
    <t>Las Condes</t>
  </si>
  <si>
    <t>Providencia</t>
  </si>
  <si>
    <t>La Florida</t>
  </si>
  <si>
    <t>Maipú</t>
  </si>
  <si>
    <t>Vitacura</t>
  </si>
  <si>
    <t>Puente Alto</t>
  </si>
  <si>
    <t>Recoleta</t>
  </si>
  <si>
    <t>San Bernardo</t>
  </si>
  <si>
    <t>Lo Espejo</t>
  </si>
  <si>
    <t>Ñuñoa</t>
  </si>
  <si>
    <t>Pudahuel</t>
  </si>
  <si>
    <t>Estación Central</t>
  </si>
  <si>
    <t>Cerrillos</t>
  </si>
  <si>
    <t>Cerro Navia</t>
  </si>
  <si>
    <t>Conchalí</t>
  </si>
  <si>
    <t>El Bosque</t>
  </si>
  <si>
    <t>Huechuraba</t>
  </si>
  <si>
    <t>Independencia</t>
  </si>
  <si>
    <t>La Cisterna</t>
  </si>
  <si>
    <t>La Granja</t>
  </si>
  <si>
    <t>La Pintana</t>
  </si>
  <si>
    <t>La Reina</t>
  </si>
  <si>
    <t>Lo Barnechea</t>
  </si>
  <si>
    <t>Lo Prado</t>
  </si>
  <si>
    <t>Macul</t>
  </si>
  <si>
    <t>Pedro Aguirre Cerda</t>
  </si>
  <si>
    <t>Peñalolén</t>
  </si>
  <si>
    <t>Quilicura</t>
  </si>
  <si>
    <t>Quinta Normal</t>
  </si>
  <si>
    <t>Renca</t>
  </si>
  <si>
    <t>San Joaquín</t>
  </si>
  <si>
    <t>San Ramón</t>
  </si>
  <si>
    <t>Pirque</t>
  </si>
  <si>
    <t>San José de Maipo</t>
  </si>
  <si>
    <t>Colina</t>
  </si>
  <si>
    <t>Lampa</t>
  </si>
  <si>
    <t>Tiltil</t>
  </si>
  <si>
    <t>Buin</t>
  </si>
  <si>
    <t>Calera de Tango</t>
  </si>
  <si>
    <t>Paine</t>
  </si>
  <si>
    <t>Melipilla</t>
  </si>
  <si>
    <t>Alhué</t>
  </si>
  <si>
    <t>Curacaví</t>
  </si>
  <si>
    <t>María Pinto</t>
  </si>
  <si>
    <t>San Pedro</t>
  </si>
  <si>
    <t>Talagante</t>
  </si>
  <si>
    <t>El Monte</t>
  </si>
  <si>
    <t>Isla de Maipo</t>
  </si>
  <si>
    <t>Padre Hurtado</t>
  </si>
  <si>
    <t>Peñaflor</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</si>
  <si>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</si>
  <si>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</si>
  <si>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</si>
  <si>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</si>
  <si>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</si>
  <si>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</si>
  <si>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</si>
  <si>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</si>
  <si>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</si>
  <si>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</si>
  <si>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</si>
  <si>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</si>
  <si>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</si>
  <si>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</si>
  <si>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</si>
  <si>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</si>
  <si>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</si>
  <si>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</si>
  <si>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</si>
  <si>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</si>
  <si>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</si>
  <si>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</si>
  <si>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</si>
  <si>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</si>
  <si>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</si>
  <si>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</si>
  <si>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</si>
  <si>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</si>
  <si>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</si>
  <si>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</si>
  <si>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</si>
  <si>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</si>
  <si>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Curicó</t>
  </si>
  <si>
    <t>Constitución</t>
  </si>
  <si>
    <t>Curepto</t>
  </si>
  <si>
    <t>Empedrado</t>
  </si>
  <si>
    <t>Pelarco</t>
  </si>
  <si>
    <t>Pencahue</t>
  </si>
  <si>
    <t>Río Claro</t>
  </si>
  <si>
    <t>San Clemente</t>
  </si>
  <si>
    <t>San Rafael</t>
  </si>
  <si>
    <t>Cauquenes</t>
  </si>
  <si>
    <t>Chanco</t>
  </si>
  <si>
    <t>Pelluhue</t>
  </si>
  <si>
    <t>Hualañé</t>
  </si>
  <si>
    <t>Licantén</t>
  </si>
  <si>
    <t>Molina</t>
  </si>
  <si>
    <t>Rauco</t>
  </si>
  <si>
    <t>Romeral</t>
  </si>
  <si>
    <t>Sagrada Familia</t>
  </si>
  <si>
    <t>Teno</t>
  </si>
  <si>
    <t>Vichuquén</t>
  </si>
  <si>
    <t>Linares</t>
  </si>
  <si>
    <t>Colbún</t>
  </si>
  <si>
    <t>Longaví</t>
  </si>
  <si>
    <t>Parral</t>
  </si>
  <si>
    <t>San Javier</t>
  </si>
  <si>
    <t>Villa Alegre</t>
  </si>
  <si>
    <t>Yerbas Buenas</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</si>
  <si>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</si>
  <si>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</si>
  <si>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</si>
  <si>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</si>
  <si>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</si>
  <si>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</si>
  <si>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</si>
  <si>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</si>
  <si>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</si>
  <si>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</si>
  <si>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</si>
  <si>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</si>
  <si>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</si>
  <si>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</si>
  <si>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</si>
  <si>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</si>
  <si>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</si>
  <si>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</si>
  <si>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</si>
  <si>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</si>
  <si>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Talcahuano</t>
  </si>
  <si>
    <t>Los Ángeles</t>
  </si>
  <si>
    <t>Coronel</t>
  </si>
  <si>
    <t>Chiguayante</t>
  </si>
  <si>
    <t>Florida</t>
  </si>
  <si>
    <t>Hualqui</t>
  </si>
  <si>
    <t>Lota</t>
  </si>
  <si>
    <t>Penco</t>
  </si>
  <si>
    <t>San Pedro de la Paz</t>
  </si>
  <si>
    <t>Santa Juana</t>
  </si>
  <si>
    <t>Tomé</t>
  </si>
  <si>
    <t>Hualpén</t>
  </si>
  <si>
    <t>Lebu</t>
  </si>
  <si>
    <t>Arauco</t>
  </si>
  <si>
    <t>Cañete</t>
  </si>
  <si>
    <t>Contulmo</t>
  </si>
  <si>
    <t>Curanilahue</t>
  </si>
  <si>
    <t>Los Álamos</t>
  </si>
  <si>
    <t>Tirúa</t>
  </si>
  <si>
    <t>Antuco</t>
  </si>
  <si>
    <t>Cabrero</t>
  </si>
  <si>
    <t>Laja</t>
  </si>
  <si>
    <t>Mulchén</t>
  </si>
  <si>
    <t>Nacimiento</t>
  </si>
  <si>
    <t>Negrete</t>
  </si>
  <si>
    <t>Quilaco</t>
  </si>
  <si>
    <t>Quilleco</t>
  </si>
  <si>
    <t>San Rosendo</t>
  </si>
  <si>
    <t>Santa Bárbara</t>
  </si>
  <si>
    <t>Tucapel</t>
  </si>
  <si>
    <t>Yumbel</t>
  </si>
  <si>
    <t>Alto Biobío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</si>
  <si>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</si>
  <si>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</si>
  <si>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</si>
  <si>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</si>
  <si>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</si>
  <si>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</si>
  <si>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</si>
  <si>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</si>
  <si>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</si>
  <si>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</si>
  <si>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</si>
  <si>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</si>
  <si>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</si>
  <si>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</si>
  <si>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</si>
  <si>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</si>
  <si>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</si>
  <si>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</si>
  <si>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</si>
  <si>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</si>
  <si>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</si>
  <si>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</si>
  <si>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</si>
  <si>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</si>
  <si>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</si>
  <si>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</si>
  <si>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</si>
  <si>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</si>
  <si>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</si>
  <si>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</si>
  <si>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</si>
  <si>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Lanco</t>
  </si>
  <si>
    <t>Mariquina</t>
  </si>
  <si>
    <t>Paillaco</t>
  </si>
  <si>
    <t>Panguipulli</t>
  </si>
  <si>
    <t>La Unión</t>
  </si>
  <si>
    <t>Futrono</t>
  </si>
  <si>
    <t>Lago Ranco</t>
  </si>
  <si>
    <t>Río Bueno</t>
  </si>
  <si>
    <t>Osorno</t>
  </si>
  <si>
    <t>Puerto Octay</t>
  </si>
  <si>
    <t>Purranque</t>
  </si>
  <si>
    <t>Puyehue</t>
  </si>
  <si>
    <t>Río Negro</t>
  </si>
  <si>
    <t>San Juan de la Costa</t>
  </si>
  <si>
    <t>San Pablo</t>
  </si>
  <si>
    <t>Calbuco</t>
  </si>
  <si>
    <t>Fresia</t>
  </si>
  <si>
    <t>Frutillar</t>
  </si>
  <si>
    <t>Los Muermos</t>
  </si>
  <si>
    <t>Llanquihue</t>
  </si>
  <si>
    <t>Maullín</t>
  </si>
  <si>
    <t>Puerto Varas</t>
  </si>
  <si>
    <t>Castro</t>
  </si>
  <si>
    <t>Ancud</t>
  </si>
  <si>
    <t>Chonchi</t>
  </si>
  <si>
    <t>Dalcahue</t>
  </si>
  <si>
    <t>Queilén</t>
  </si>
  <si>
    <t>Quellón</t>
  </si>
  <si>
    <t>Quemchi</t>
  </si>
  <si>
    <t>Quinchao</t>
  </si>
  <si>
    <t>Chaitén</t>
  </si>
  <si>
    <t>Hualaihué</t>
  </si>
  <si>
    <t>Lago Verde</t>
  </si>
  <si>
    <t>Cisnes</t>
  </si>
  <si>
    <t>Guaitecas</t>
  </si>
  <si>
    <t>Chile Chico</t>
  </si>
  <si>
    <t>Cochrane</t>
  </si>
  <si>
    <t>Río Ibáñez</t>
  </si>
  <si>
    <t>Magallanes y de la Antártica Chilena</t>
  </si>
  <si>
    <t>Porvenir</t>
  </si>
  <si>
    <t>Natales</t>
  </si>
  <si>
    <r>
      <rPr>
        <b/>
        <sz val="8"/>
        <color theme="1"/>
        <rFont val="Verdana"/>
        <family val="2"/>
      </rPr>
      <t xml:space="preserve">Nota: </t>
    </r>
    <r>
      <rPr>
        <sz val="8"/>
        <color theme="1"/>
        <rFont val="Verdana"/>
        <family val="2"/>
      </rPr>
      <t>Los totales regionales de Los Ríos y Los Lagos, contempla solo a los juzgados de policía local que pertenecen a dichas regiones.</t>
    </r>
  </si>
  <si>
    <r>
      <rPr>
        <b/>
        <sz val="8"/>
        <color theme="1"/>
        <rFont val="Verdana"/>
        <family val="2"/>
      </rPr>
      <t>Nota:</t>
    </r>
    <r>
      <rPr>
        <sz val="8"/>
        <color theme="1"/>
        <rFont val="Verdana"/>
        <family val="2"/>
      </rPr>
      <t xml:space="preserve"> Las comunas de Osorno, Puerto Octay, Purranque, Puyehue, Río Negro, San Juan de la Costa y San Pablo, se encuentran geográficamente en la región de Los Lagos, pero tienen jurisdicción en la Corte de Apelaciones de Los Ríos.</t>
    </r>
  </si>
  <si>
    <r>
      <rPr>
        <b/>
        <sz val="8"/>
        <color theme="1"/>
        <rFont val="Verdana"/>
        <family val="2"/>
      </rPr>
      <t>Nota:</t>
    </r>
    <r>
      <rPr>
        <sz val="8"/>
        <color theme="1"/>
        <rFont val="Verdana"/>
        <family val="2"/>
      </rPr>
      <t xml:space="preserve"> Para 2021, por decisión técnica se publican cifras de causas ingresadas, dado que no hubo cambio en la metodología de la recolección.</t>
    </r>
  </si>
  <si>
    <t>Fuente: Encuesta Juzgados de Policía Local, Instituto Nacional de Estadísticas.</t>
  </si>
  <si>
    <t>CUADRO 43: NÚMERO DE CAUSAS INGRESADAS EN JUZGADOS DE POLICÍA LOCAL CON JUEZ LETRADO, SEGÚN CORTE DE APELACIONES Y JUZGADO, 2021</t>
  </si>
  <si>
    <t>Corte de Apelaciones y Juzgado</t>
  </si>
  <si>
    <t>Corte de Apelaciones de Arica</t>
  </si>
  <si>
    <t>1° Juzgado de Arica</t>
  </si>
  <si>
    <t>2° Juzgado de Arica</t>
  </si>
  <si>
    <t>3° Juzgado de Arica</t>
  </si>
  <si>
    <t>Corte de Apelaciones de Iquique</t>
  </si>
  <si>
    <t>Juzgado de Huara</t>
  </si>
  <si>
    <t>1° Juzgado de Iquique</t>
  </si>
  <si>
    <t>2° Juzgado de Iquique</t>
  </si>
  <si>
    <t>3° Juzgado de Iquique</t>
  </si>
  <si>
    <t>Juzgado de Colchane</t>
  </si>
  <si>
    <t>Juzgado de Pica</t>
  </si>
  <si>
    <t>Juzgado de Pozo Almonte</t>
  </si>
  <si>
    <t>Juzgado de Alto Hospicio</t>
  </si>
  <si>
    <t>Corte de Apelaciones de Antofagasta</t>
  </si>
  <si>
    <t>1° Juzgado de Antofagasta</t>
  </si>
  <si>
    <t>2° Juzgado de Antofagasta</t>
  </si>
  <si>
    <t>3° Juzgado de Antofagasta</t>
  </si>
  <si>
    <t>Juzgado de Calama</t>
  </si>
  <si>
    <t>Juzgado de María Elena</t>
  </si>
  <si>
    <t>Juzgado de Mejillones</t>
  </si>
  <si>
    <t>Juzgado de Sierra Gorda</t>
  </si>
  <si>
    <t>Juzgado de Taltal</t>
  </si>
  <si>
    <t>Juzgado de Tocopilla</t>
  </si>
  <si>
    <t>Juzgado de San Pedro de Atacama</t>
  </si>
  <si>
    <t>Corte de Apelaciones de Copiapó</t>
  </si>
  <si>
    <t>1° Juzgado de Copiapó</t>
  </si>
  <si>
    <t>2° Juzgado de Copiapó</t>
  </si>
  <si>
    <t>Juzgado de Chañaral</t>
  </si>
  <si>
    <t>Juzgado de Diego de Almagro</t>
  </si>
  <si>
    <t>Juzgado de Vallenar</t>
  </si>
  <si>
    <t>Juzgado de Caldera</t>
  </si>
  <si>
    <t>Juzgado de Tierra Amarilla</t>
  </si>
  <si>
    <t>Juzgado de Freirina</t>
  </si>
  <si>
    <t>Juzgado de Huasco</t>
  </si>
  <si>
    <t>Juzgado de Alto del Carmen</t>
  </si>
  <si>
    <t>Corte de Apelaciones de La Serena</t>
  </si>
  <si>
    <t>Juzgado de Andacollo</t>
  </si>
  <si>
    <t>Juzgado de Combarbalá</t>
  </si>
  <si>
    <t>1° Juzgado de Coquimbo</t>
  </si>
  <si>
    <t>2° Juzgado de Coquimbo</t>
  </si>
  <si>
    <t>Juzgado de La Higuera</t>
  </si>
  <si>
    <t>1° Juzgado de La Serena</t>
  </si>
  <si>
    <t>2° Juzgado de La Serena</t>
  </si>
  <si>
    <t>Juzgado de Los Vilos</t>
  </si>
  <si>
    <t>Juzgado de Monte Patria</t>
  </si>
  <si>
    <t>Juzgado de Ovalle</t>
  </si>
  <si>
    <t>Juzgado de Paiguano</t>
  </si>
  <si>
    <t>Juzgado de Punitaqui</t>
  </si>
  <si>
    <t>Juzgado de Río Hurtado</t>
  </si>
  <si>
    <t>Juzgado de Salamanca</t>
  </si>
  <si>
    <t>Juzgado de Vicuña</t>
  </si>
  <si>
    <t>Juzgado de Illapel</t>
  </si>
  <si>
    <t>Juzgado de Canela</t>
  </si>
  <si>
    <t>Corte de Apelaciones de Valparaíso</t>
  </si>
  <si>
    <t>Juzgado de Algarrobo</t>
  </si>
  <si>
    <t>Juzgado de Cabildo</t>
  </si>
  <si>
    <t>Juzgado de Casablanca</t>
  </si>
  <si>
    <t>Juzgado de Catemu</t>
  </si>
  <si>
    <t>Juzgado de El Quisco</t>
  </si>
  <si>
    <t>Juzgado de Isla de Pascua</t>
  </si>
  <si>
    <t>Juzgado de Calera</t>
  </si>
  <si>
    <t>Juzgado de La Cruz</t>
  </si>
  <si>
    <t>Juzgado de La Ligua</t>
  </si>
  <si>
    <t>Juzgado de Limache</t>
  </si>
  <si>
    <t>Juzgado de Los Andes</t>
  </si>
  <si>
    <t>Juzgado de Llaillay</t>
  </si>
  <si>
    <t>Juzgado de Nogales</t>
  </si>
  <si>
    <t>Juzgado de Olmué</t>
  </si>
  <si>
    <t>Juzgado de Papudo</t>
  </si>
  <si>
    <t>Juzgado de Puchuncaví</t>
  </si>
  <si>
    <t>Juzgado de Quilpué</t>
  </si>
  <si>
    <t>1° Juzgado de Quillota</t>
  </si>
  <si>
    <t>2° Juzgado de Quillota</t>
  </si>
  <si>
    <t>Juzgado de Quintero</t>
  </si>
  <si>
    <t>Juzgado de San Felipe</t>
  </si>
  <si>
    <t>1° Juzgado de Valparaíso</t>
  </si>
  <si>
    <t>2° Juzgado de Valparaíso</t>
  </si>
  <si>
    <t>3° Juzgado de Valparaíso</t>
  </si>
  <si>
    <t>Juzgado de Villa Alemana</t>
  </si>
  <si>
    <t>1° Juzgado de Viña del Mar</t>
  </si>
  <si>
    <t>2° Juzgado de Viña del Mar</t>
  </si>
  <si>
    <t>3° Juzgado de Viña del Mar</t>
  </si>
  <si>
    <t>Juzgado de Zapallar</t>
  </si>
  <si>
    <t>Juzgado de Petorca</t>
  </si>
  <si>
    <t>Juzgado de San Esteban</t>
  </si>
  <si>
    <t>Juzgado de Rinconada</t>
  </si>
  <si>
    <t>Juzgado de Putaendo</t>
  </si>
  <si>
    <t>Juzgado de Santa María</t>
  </si>
  <si>
    <t>Juzgado de Panquehue</t>
  </si>
  <si>
    <t>Juzgado de Hijuelas</t>
  </si>
  <si>
    <t>Juzgado de Juan Fernández</t>
  </si>
  <si>
    <t>Juzgado de Concón</t>
  </si>
  <si>
    <t>1° Juzgado de San Antonio</t>
  </si>
  <si>
    <t>2° Juzgado de San Antonio</t>
  </si>
  <si>
    <t>Juzgado de Cartagena</t>
  </si>
  <si>
    <t>Juzgado de El Tabo</t>
  </si>
  <si>
    <t>Juzgado de Santo Domingo</t>
  </si>
  <si>
    <t>Corte de Apelaciones de Santiago</t>
  </si>
  <si>
    <t>Juzgado de Cerrillos</t>
  </si>
  <si>
    <t>Juzgado de Cerro Navia</t>
  </si>
  <si>
    <t>Juzgado de Conchalí</t>
  </si>
  <si>
    <t>Juzgado de Colina</t>
  </si>
  <si>
    <t>1° Juzgado de Estación Central</t>
  </si>
  <si>
    <t>2° Juzgado de Estación Central</t>
  </si>
  <si>
    <t>Juzgado de Huechuraba</t>
  </si>
  <si>
    <t>Juzgado de Independencia</t>
  </si>
  <si>
    <t>Juzgado de La Reina</t>
  </si>
  <si>
    <t>1° Juzgado de La Florida</t>
  </si>
  <si>
    <t>2° Juzgado de La Florida</t>
  </si>
  <si>
    <t>3° Juzgado de La Florida</t>
  </si>
  <si>
    <t>Juzgado de Lampa</t>
  </si>
  <si>
    <t>1° Juzgado de Las Condes</t>
  </si>
  <si>
    <t>2° Juzgado de Las Condes</t>
  </si>
  <si>
    <t>3° Juzgado de Las Condes</t>
  </si>
  <si>
    <t>Juzgado de Lo Barnechea</t>
  </si>
  <si>
    <t>Juzgado de Lo Prado</t>
  </si>
  <si>
    <t>Juzgado de Macul</t>
  </si>
  <si>
    <t>1° Juzgado de Maipú</t>
  </si>
  <si>
    <t>2° Juzgado de Maipú</t>
  </si>
  <si>
    <t>3° Juzgado de Maipú</t>
  </si>
  <si>
    <t>1° Juzgado de Ñuñoa</t>
  </si>
  <si>
    <t>2° Juzgado de Ñuñoa</t>
  </si>
  <si>
    <t>Juzgado de Peñalolén</t>
  </si>
  <si>
    <t>1° Juzgado de Providencia</t>
  </si>
  <si>
    <t>2° Juzgado de Providencia</t>
  </si>
  <si>
    <t>3° Juzgado de Providencia</t>
  </si>
  <si>
    <t>1° Juzgado de Pudahuel</t>
  </si>
  <si>
    <t>2° Juzgado de Pudahuel</t>
  </si>
  <si>
    <t>Juzgado de Quilicura</t>
  </si>
  <si>
    <t>Juzgado de Quinta Normal</t>
  </si>
  <si>
    <t>1° Juzgado de Recoleta</t>
  </si>
  <si>
    <t>2° Juzgado de Recoleta</t>
  </si>
  <si>
    <t>Juzgado de Renca</t>
  </si>
  <si>
    <t>1° Juzgado de Santiago</t>
  </si>
  <si>
    <t>2° Juzgado de Santiago</t>
  </si>
  <si>
    <t>3° Juzgado de Santiago</t>
  </si>
  <si>
    <t>4° Juzgado de Santiago</t>
  </si>
  <si>
    <t>5° Juzgado de Santiago</t>
  </si>
  <si>
    <t>1° Juzgado de Vitacura</t>
  </si>
  <si>
    <t>2° Juzgado de Vitacura</t>
  </si>
  <si>
    <t>Juzgado de Tiltil</t>
  </si>
  <si>
    <t>Corte de Apelaciones de San Miguel</t>
  </si>
  <si>
    <t>Juzgado de Calera de Tango</t>
  </si>
  <si>
    <t>Juzgado de Buin</t>
  </si>
  <si>
    <t>Juzgado de El Monte</t>
  </si>
  <si>
    <t>Juzgado de Isla de Maipo</t>
  </si>
  <si>
    <t>Juzgado de La Granja</t>
  </si>
  <si>
    <t>Juzgado de La Cisterna</t>
  </si>
  <si>
    <t>Juzgado de Pirque</t>
  </si>
  <si>
    <t>Juzgado de Paine</t>
  </si>
  <si>
    <t>Juzgado de Peñaflor</t>
  </si>
  <si>
    <t>1° Juzgado de Puente Alto</t>
  </si>
  <si>
    <t>2° Juzgado de Puente Alto</t>
  </si>
  <si>
    <t>Juzgado de María Pinto</t>
  </si>
  <si>
    <t>Juzgado de Melipilla</t>
  </si>
  <si>
    <t>Juzgado de San José de Maipo</t>
  </si>
  <si>
    <t>Juzgado de San Pedro</t>
  </si>
  <si>
    <t>Juzgado de San Joaquín</t>
  </si>
  <si>
    <t>1° Juzgado de San Miguel</t>
  </si>
  <si>
    <t>2° Juzgado de San Miguel</t>
  </si>
  <si>
    <t>1° Juzgado de San Bernardo</t>
  </si>
  <si>
    <t>2° Juzgado de San Bernardo</t>
  </si>
  <si>
    <t>Juzgado de Talagante</t>
  </si>
  <si>
    <t>Juzgado de Padre Hurtado</t>
  </si>
  <si>
    <t>Juzgado de Pedro Aguirre Cerda</t>
  </si>
  <si>
    <t>Juzgado de El Bosque</t>
  </si>
  <si>
    <t>Juzgado de La Pintana</t>
  </si>
  <si>
    <t>1° Juzgado de Lo Espejo</t>
  </si>
  <si>
    <t>2° Juzgado de Lo Espejo</t>
  </si>
  <si>
    <t>Juzgado de San Ramón</t>
  </si>
  <si>
    <t>Juzgado de Curacaví</t>
  </si>
  <si>
    <t>Juzgado de Alhué</t>
  </si>
  <si>
    <t>Corte de Apelaciones de Rancagua</t>
  </si>
  <si>
    <t>1° Juzgado de Rancagua</t>
  </si>
  <si>
    <t>2° Juzgado de Rancagua</t>
  </si>
  <si>
    <t>Juzgado de Coltauco</t>
  </si>
  <si>
    <t>Juzgado de Chimbarongo</t>
  </si>
  <si>
    <t>Juzgado de Doñihue</t>
  </si>
  <si>
    <t>Juzgado de Olivar</t>
  </si>
  <si>
    <t>Juzgado de Graneros</t>
  </si>
  <si>
    <t>Juzgado de Las Cabras</t>
  </si>
  <si>
    <t>Juzgado de Machalí</t>
  </si>
  <si>
    <t>Juzgado de Malloa</t>
  </si>
  <si>
    <t>Juzgado de Nancagua</t>
  </si>
  <si>
    <t>Juzgado de Peumo</t>
  </si>
  <si>
    <t>Juzgado de Placilla</t>
  </si>
  <si>
    <t>Juzgado de Quinta de Tilcoco</t>
  </si>
  <si>
    <t>Juzgado de Rengo</t>
  </si>
  <si>
    <t>Juzgado de Requínoa</t>
  </si>
  <si>
    <t>Juzgado de Mostazal</t>
  </si>
  <si>
    <t>Juzgado de San Fernando</t>
  </si>
  <si>
    <t>Juzgado de San Vicente</t>
  </si>
  <si>
    <t>Juzgado de Santa Cruz</t>
  </si>
  <si>
    <t>Juzgado de Codegua</t>
  </si>
  <si>
    <t>Juzgado de Pichidegua</t>
  </si>
  <si>
    <t>Juzgado de Coinco</t>
  </si>
  <si>
    <t>Juzgado de Chépica</t>
  </si>
  <si>
    <t>Juzgado de Lolol</t>
  </si>
  <si>
    <t>Juzgado de Pumanque</t>
  </si>
  <si>
    <t>Juzgado de Palmilla</t>
  </si>
  <si>
    <t>Juzgado de Peralillo</t>
  </si>
  <si>
    <t>Juzgado de Pichilemu</t>
  </si>
  <si>
    <t>Juzgado de Navidad</t>
  </si>
  <si>
    <t>Juzgado de Litueche</t>
  </si>
  <si>
    <t>Juzgado de La Estrella</t>
  </si>
  <si>
    <t>Juzgado de Marchihue</t>
  </si>
  <si>
    <t>Juzgado de Paredones</t>
  </si>
  <si>
    <t>Corte de Apelaciones de Talca</t>
  </si>
  <si>
    <t>Juzgado de Cauquenes</t>
  </si>
  <si>
    <t>Juzgado de Colbún</t>
  </si>
  <si>
    <t>Juzgado de Constitución</t>
  </si>
  <si>
    <t>1° Juzgado de Curicó</t>
  </si>
  <si>
    <t>2° Juzgado de Curicó</t>
  </si>
  <si>
    <t>Juzgado de Licantén</t>
  </si>
  <si>
    <t>Juzgado de Linares</t>
  </si>
  <si>
    <t>Juzgado de Maule</t>
  </si>
  <si>
    <t>Juzgado de Molina</t>
  </si>
  <si>
    <t>Juzgado de Parral</t>
  </si>
  <si>
    <t>Juzgado de Pelarco</t>
  </si>
  <si>
    <t>Juzgado de Pencahue</t>
  </si>
  <si>
    <t>Juzgado de Retiro</t>
  </si>
  <si>
    <t>Juzgado de Río Claro</t>
  </si>
  <si>
    <t>Juzgado de Romeral</t>
  </si>
  <si>
    <t>Juzgado de San Clemente</t>
  </si>
  <si>
    <t>Juzgado de San Javier</t>
  </si>
  <si>
    <t>1° Juzgado de Talca</t>
  </si>
  <si>
    <t>2° Juzgado de Talca</t>
  </si>
  <si>
    <t>3° Juzgado de Talca</t>
  </si>
  <si>
    <t>Juzgado de Teno</t>
  </si>
  <si>
    <t>Juzgado de Villa Alegre</t>
  </si>
  <si>
    <t>Juzgado de Yerbas Buenas</t>
  </si>
  <si>
    <t>Juzgado de Sagrada Familia</t>
  </si>
  <si>
    <t>Juzgado de Hualañé</t>
  </si>
  <si>
    <t>Juzgado de Vichuquén</t>
  </si>
  <si>
    <t>Juzgado de Rauco</t>
  </si>
  <si>
    <t>Juzgado de Empedrado</t>
  </si>
  <si>
    <t>Juzgado de Curepto</t>
  </si>
  <si>
    <t>Juzgado de San Rafael</t>
  </si>
  <si>
    <t>Juzgado de Longaví</t>
  </si>
  <si>
    <t>Juzgado de Pelluhue</t>
  </si>
  <si>
    <t>Juzgado de Chanco</t>
  </si>
  <si>
    <t>Corte de Apelaciones de Chillán</t>
  </si>
  <si>
    <t>1° Juzgado de Chillán</t>
  </si>
  <si>
    <t>2° Juzgado de Chillán</t>
  </si>
  <si>
    <t>Juzgado de Bulnes</t>
  </si>
  <si>
    <t>Juzgado de Cobquecura</t>
  </si>
  <si>
    <t>Juzgado de Coihueco</t>
  </si>
  <si>
    <t>Juzgado de El Carmen</t>
  </si>
  <si>
    <t>Juzgado de Ninhue</t>
  </si>
  <si>
    <t>Juzgado de Pemuco</t>
  </si>
  <si>
    <t>Juzgado de Pinto</t>
  </si>
  <si>
    <t>Juzgado de Portezuelo</t>
  </si>
  <si>
    <t>Juzgado de Quillón</t>
  </si>
  <si>
    <t>Juzgado de Quirihue</t>
  </si>
  <si>
    <t>Juzgado de San Carlos</t>
  </si>
  <si>
    <t>Juzgado de San Fabián</t>
  </si>
  <si>
    <t>Juzgado de San Ignacio</t>
  </si>
  <si>
    <t>Juzgado de San Nicolás</t>
  </si>
  <si>
    <t>Juzgado de Treguaco</t>
  </si>
  <si>
    <t>Juzgado de Yungay</t>
  </si>
  <si>
    <t>Juzgado de Ñiquén</t>
  </si>
  <si>
    <t>Juzgado de Ránquil</t>
  </si>
  <si>
    <t>Juzgado de Coelemu</t>
  </si>
  <si>
    <t>Juzgado de Chillán Viejo</t>
  </si>
  <si>
    <t>Corte de Apelaciones de Concepción</t>
  </si>
  <si>
    <t>Juzgado de Arauco</t>
  </si>
  <si>
    <t>Juzgado de Cabrero</t>
  </si>
  <si>
    <t>Juzgado de Cañete</t>
  </si>
  <si>
    <t>1° Juzgado de Concepción</t>
  </si>
  <si>
    <t>2° Juzgado de Concepción</t>
  </si>
  <si>
    <t>3° Juzgado de Concepción</t>
  </si>
  <si>
    <t>Juzgado de Coronel</t>
  </si>
  <si>
    <t>Juzgado de Curanilahue</t>
  </si>
  <si>
    <t>Juzgado de Florida</t>
  </si>
  <si>
    <t>Juzgado de Hualqui</t>
  </si>
  <si>
    <t>Juzgado de Laja</t>
  </si>
  <si>
    <t>Juzgado de Lebu</t>
  </si>
  <si>
    <t>Juzgado de Los Álamos</t>
  </si>
  <si>
    <t>1° Juzgado de Los Ángeles</t>
  </si>
  <si>
    <t>2° Juzgado de Los Ángeles</t>
  </si>
  <si>
    <t>Juzgado de Lota</t>
  </si>
  <si>
    <t>Juzgado de Mulchén</t>
  </si>
  <si>
    <t>Juzgado de Nacimiento</t>
  </si>
  <si>
    <t>Juzgado de Negrete</t>
  </si>
  <si>
    <t>Juzgado de Penco</t>
  </si>
  <si>
    <t>Juzgado de Santa Juana</t>
  </si>
  <si>
    <t>1° Juzgado de Talcahuano</t>
  </si>
  <si>
    <t>2° Juzgado de Talcahuano</t>
  </si>
  <si>
    <t>Juzgado de Tirúa</t>
  </si>
  <si>
    <t>Juzgado de Tomé</t>
  </si>
  <si>
    <t>Juzgado de Yumbel</t>
  </si>
  <si>
    <t>Juzgado de Tucapel</t>
  </si>
  <si>
    <t>Juzgado de Antuco</t>
  </si>
  <si>
    <t>Juzgado de Quilleco</t>
  </si>
  <si>
    <t>Juzgado de Santa Bárbara</t>
  </si>
  <si>
    <t>Juzgado de Quilaco</t>
  </si>
  <si>
    <t>Juzgado de San Rosendo</t>
  </si>
  <si>
    <t>Juzgado de San Pedro de la Paz</t>
  </si>
  <si>
    <t>Juzgado de Chiguayante</t>
  </si>
  <si>
    <t>Juzgado de Contulmo</t>
  </si>
  <si>
    <t>Juzgado de Hualpén</t>
  </si>
  <si>
    <t>Juzgado de Alto Biobío</t>
  </si>
  <si>
    <t>Corte de Apelaciones de Temuco</t>
  </si>
  <si>
    <t>Juzgado de Angol</t>
  </si>
  <si>
    <t>Juzgado de Carahue</t>
  </si>
  <si>
    <t>Juzgado de Collipulli</t>
  </si>
  <si>
    <t>Juzgado de Curacautín</t>
  </si>
  <si>
    <t>Juzgado de Freire</t>
  </si>
  <si>
    <t>Juzgado de Lautaro</t>
  </si>
  <si>
    <t>Juzgado de Loncoche</t>
  </si>
  <si>
    <t>Juzgado de Nueva Imperial</t>
  </si>
  <si>
    <t>Juzgado de Pitrufquén</t>
  </si>
  <si>
    <t>1° Juzgado de Temuco</t>
  </si>
  <si>
    <t>2° Juzgado de Temuco</t>
  </si>
  <si>
    <t>3° Juzgado de Temuco</t>
  </si>
  <si>
    <t>Juzgado de Traiguén</t>
  </si>
  <si>
    <t>Juzgado de Victoria</t>
  </si>
  <si>
    <t>Juzgado de Villarrica</t>
  </si>
  <si>
    <t>Juzgado de Renaico</t>
  </si>
  <si>
    <t>Juzgado de Lonquimay</t>
  </si>
  <si>
    <t>Juzgado de Ercilla</t>
  </si>
  <si>
    <t>Juzgado de Lumaco</t>
  </si>
  <si>
    <t>Juzgado de Purén</t>
  </si>
  <si>
    <t>Juzgado de Los Sauces</t>
  </si>
  <si>
    <t>Juzgado de Perquenco</t>
  </si>
  <si>
    <t>Juzgado de Vilcún</t>
  </si>
  <si>
    <t>Juzgado de Cunco</t>
  </si>
  <si>
    <t>Juzgado de Melipeuco</t>
  </si>
  <si>
    <t>Juzgado de Curarrehue</t>
  </si>
  <si>
    <t>Juzgado de Pucón</t>
  </si>
  <si>
    <t>Juzgado de Gorbea</t>
  </si>
  <si>
    <t>Juzgado de Toltén</t>
  </si>
  <si>
    <t>Juzgado de Teodoro Schmidt</t>
  </si>
  <si>
    <t>Juzgado de Saavedra</t>
  </si>
  <si>
    <t>Juzgado de Galvarino</t>
  </si>
  <si>
    <t>Juzgado de Padre Las Casas</t>
  </si>
  <si>
    <t>Juzgado de Cholchol</t>
  </si>
  <si>
    <t>Corte de Apelaciones de Valdivia</t>
  </si>
  <si>
    <t>1° Juzgado de Valdivia</t>
  </si>
  <si>
    <t>2° Juzgado de Valdivia</t>
  </si>
  <si>
    <t>Juzgado de La Unión</t>
  </si>
  <si>
    <t>Juzgado de Los Lagos</t>
  </si>
  <si>
    <t>Juzgado de Mariquina</t>
  </si>
  <si>
    <t>1° Juzgado de Osorno</t>
  </si>
  <si>
    <t>2° Juzgado de Osorno</t>
  </si>
  <si>
    <t>Juzgado de Paillaco</t>
  </si>
  <si>
    <t>Juzgado de Panguipulli</t>
  </si>
  <si>
    <t>Juzgado de Puerto Octay</t>
  </si>
  <si>
    <t>Juzgado de Purranque</t>
  </si>
  <si>
    <t>Juzgado de Río Bueno</t>
  </si>
  <si>
    <t>Juzgado de Río Negro</t>
  </si>
  <si>
    <t>Juzgado de San Pablo</t>
  </si>
  <si>
    <t>Juzgado de Lanco</t>
  </si>
  <si>
    <t>Juzgado de Futrono</t>
  </si>
  <si>
    <t>Juzgado de Lago Ranco</t>
  </si>
  <si>
    <t>Juzgado de Puyehue</t>
  </si>
  <si>
    <t>Juzgado de San Juan de la Costa</t>
  </si>
  <si>
    <t>Corte de Apelaciones de Puerto Montt</t>
  </si>
  <si>
    <t>Juzgado de Ancud</t>
  </si>
  <si>
    <t>Juzgado de Castro</t>
  </si>
  <si>
    <t>Juzgado de Frutillar</t>
  </si>
  <si>
    <t>Juzgado de Llanquihue</t>
  </si>
  <si>
    <t>1° Juzgado de Puerto Montt</t>
  </si>
  <si>
    <t>2° Juzgado de Puerto Montt</t>
  </si>
  <si>
    <t>3° Juzgado de Puerto Montt</t>
  </si>
  <si>
    <t>Juzgado de Puerto Varas</t>
  </si>
  <si>
    <t>Juzgado de Calbuco</t>
  </si>
  <si>
    <t>Juzgado de Quemchi</t>
  </si>
  <si>
    <t>Juzgado de Quinchao</t>
  </si>
  <si>
    <t>Juzgado de Chonchi</t>
  </si>
  <si>
    <t>Juzgado de Quellón</t>
  </si>
  <si>
    <t>Juzgado de Hualaihué</t>
  </si>
  <si>
    <t>Juzgado de Maullín</t>
  </si>
  <si>
    <t>Juzgado de Fresia</t>
  </si>
  <si>
    <t>Juzgado de Dalcahue</t>
  </si>
  <si>
    <t>Juzgado de Queilén</t>
  </si>
  <si>
    <t>Juzgado de Chaitén</t>
  </si>
  <si>
    <t>Juzgado de Los Muermos</t>
  </si>
  <si>
    <t>Corte de Apelaciones de Coyhaique</t>
  </si>
  <si>
    <t>Juzgado de Coyhaique</t>
  </si>
  <si>
    <t>Juzgado de Lago Verde</t>
  </si>
  <si>
    <t>Juzgado de Aysén</t>
  </si>
  <si>
    <t>Juzgado de Cisnes</t>
  </si>
  <si>
    <t>Juzgado de Guaitecas</t>
  </si>
  <si>
    <t>Juzgado de Chile Chico</t>
  </si>
  <si>
    <t>Juzgado de Cochrane</t>
  </si>
  <si>
    <t>Juzgado de Río Ibáñez</t>
  </si>
  <si>
    <t>Corte de Apelaciones de Punta Arenas</t>
  </si>
  <si>
    <t>Juzgado de Natales</t>
  </si>
  <si>
    <t>1° Juzgado de Punta Arenas</t>
  </si>
  <si>
    <t>2° Juzgado de Punta Arenas</t>
  </si>
  <si>
    <t>Juzgado de Porvenir</t>
  </si>
  <si>
    <t>CUADRO 44: NÚMERO DE CAUSAS INGRESADAS EN JUZGADOS DE POLICÍA LOCAL CON JUEZ LETRADO, POR GRUPO DE INFRACCIONES, SEGÚN CORTE DE APELACIONES Y JUZGADO, 2021</t>
  </si>
  <si>
    <t>Faltas al 
Código 
Penal</t>
  </si>
  <si>
    <t>Infracción 
Ley del 
Tránsito</t>
  </si>
  <si>
    <t>Infracción 
Ordenanzas 
Municipales</t>
  </si>
  <si>
    <t>Infracción Ley 
Ordenanzas 
Construcción y 
Urbanización</t>
  </si>
  <si>
    <t>Infracción 
Ley Servicio 
Nacional del 
Consumidor</t>
  </si>
  <si>
    <t>Infracción 
Ley de 
Alcoholes</t>
  </si>
  <si>
    <t>Infracción 
Ley 
Electoral</t>
  </si>
  <si>
    <t>Infracción 
Ley Rentas 
Municipales</t>
  </si>
  <si>
    <t>Leyes Especiales 
no señaladas 
Bosques, pesca 
y caza</t>
  </si>
  <si>
    <t>Infracción 
Reglamentos de 
Co-propiedades</t>
  </si>
  <si>
    <t>Infracción 
TAG</t>
  </si>
  <si>
    <t>Infracción 
Ley de 
Tabaco</t>
  </si>
  <si>
    <t>Juzgado de Alto Del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</si>
</sst>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_-* #,##0_-;\-* #,##0_-;_-* &quot;-&quot;_-;_-@_-"/>
    <numFmt numFmtId="167" formatCode="#,##0_ ;\-#,##0\ "/>
    <numFmt numFmtId="168" formatCode="0.0%"/>
    <numFmt numFmtId="169" formatCode="[$-10C0A]#,##0;\-#,##0"/>
  </numFmts>
  <fonts count="45">
    <font>
      <sz val="11"/>
      <color theme="1"/>
      <name val="Calibri"/>
      <family val="2"/>
      <scheme val="minor"/>
    </font>
    <font>
      <sz val="8"/>
      <color theme="1"/>
      <name val="Verdana"/>
      <family val="2"/>
    </font>
    <font>
      <sz val="8"/>
      <color theme="1"/>
      <name val="Verdana"/>
      <family val="2"/>
    </font>
    <font>
      <sz val="11"/>
      <color theme="1"/>
      <name val="Calibri"/>
      <family val="2"/>
      <scheme val="minor"/>
    </font>
    <font>
      <b/>
      <sz val="11"/>
      <color rgb="FF3F3F3F"/>
      <name val="Calibri"/>
      <family val="2"/>
      <scheme val="minor"/>
    </font>
    <font>
      <b/>
      <sz val="11"/>
      <color theme="1"/>
      <name val="Calibri"/>
      <family val="2"/>
      <scheme val="minor"/>
    </font>
    <font>
      <b/>
      <sz val="8"/>
      <name val="Verdana"/>
      <family val="2"/>
    </font>
    <font>
      <sz val="8"/>
      <color theme="1"/>
      <name val="Verdana"/>
      <family val="2"/>
    </font>
    <font>
      <b/>
      <sz val="8"/>
      <color theme="1"/>
      <name val="Verdana"/>
      <family val="2"/>
    </font>
    <font>
      <sz val="8"/>
      <name val="Verdana"/>
      <family val="2"/>
    </font>
    <font>
      <sz val="10"/>
      <name val="Arial"/>
      <family val="2"/>
    </font>
    <font>
      <sz val="11"/>
      <color indexed="8"/>
      <name val="Calibri"/>
      <family val="2"/>
    </font>
    <font>
      <sz val="8"/>
      <color rgb="FFFF0000"/>
      <name val="Verdana"/>
      <family val="2"/>
    </font>
    <font>
      <sz val="8"/>
      <color theme="1"/>
      <name val="Calibri"/>
      <family val="2"/>
      <scheme val="minor"/>
    </font>
    <font>
      <sz val="8"/>
      <color indexed="8"/>
      <name val="Verdana"/>
      <family val="2"/>
    </font>
    <font>
      <b/>
      <vertAlign val="superscript"/>
      <sz val="8"/>
      <name val="Verdana"/>
      <family val="2"/>
    </font>
    <font>
      <sz val="8"/>
      <color rgb="FF000000"/>
      <name val="Verdana"/>
      <family val="2"/>
    </font>
    <font>
      <b/>
      <sz val="8"/>
      <color rgb="FF000000"/>
      <name val="Verdana"/>
      <family val="2"/>
    </font>
    <font>
      <b/>
      <sz val="8"/>
      <color rgb="FFFF0000"/>
      <name val="Verdana"/>
      <family val="2"/>
    </font>
    <font>
      <sz val="8"/>
      <name val="Arial"/>
      <family val="2"/>
    </font>
    <font>
      <b/>
      <sz val="7"/>
      <color rgb="FFFF0000"/>
      <name val="Verdana"/>
      <family val="2"/>
    </font>
    <font>
      <sz val="8"/>
      <name val="Tahoma"/>
      <family val="2"/>
    </font>
    <font>
      <sz val="10"/>
      <color rgb="FF000000"/>
      <name val="Tahoma"/>
      <family val="2"/>
    </font>
    <font>
      <i/>
      <sz val="8"/>
      <name val="Verdana"/>
      <family val="2"/>
    </font>
    <font>
      <sz val="10"/>
      <color theme="1"/>
      <name val="Verdana"/>
      <family val="2"/>
    </font>
    <font>
      <b/>
      <sz val="11"/>
      <color indexed="63"/>
      <name val="Calibri"/>
      <family val="2"/>
    </font>
    <font>
      <b/>
      <u/>
      <sz val="8"/>
      <color theme="1"/>
      <name val="Verdana"/>
      <family val="2"/>
    </font>
    <font>
      <b/>
      <sz val="8"/>
      <color rgb="FFFF0000"/>
      <name val="Calibri"/>
      <family val="2"/>
      <scheme val="minor"/>
    </font>
    <font>
      <b/>
      <sz val="8"/>
      <color rgb="FF201F1E"/>
      <name val="Verdana"/>
      <family val="2"/>
    </font>
    <font>
      <b/>
      <sz val="11"/>
      <name val="Verdana"/>
      <family val="2"/>
    </font>
    <font>
      <sz val="11"/>
      <name val="Calibri"/>
      <family val="2"/>
      <scheme val="minor"/>
    </font>
    <font>
      <sz val="8"/>
      <color rgb="FF000000"/>
      <name val="Calibri"/>
      <family val="2"/>
      <scheme val="minor"/>
    </font>
    <font>
      <b/>
      <sz val="8"/>
      <color rgb="FF000000"/>
      <name val="Calibri"/>
      <family val="2"/>
      <scheme val="minor"/>
    </font>
    <font>
      <u/>
      <sz val="11"/>
      <color theme="10"/>
      <name val="Calibri"/>
      <family val="2"/>
      <scheme val="minor"/>
    </font>
    <font>
      <u/>
      <sz val="8"/>
      <color theme="10"/>
      <name val="Verdana"/>
      <family val="2"/>
    </font>
    <font>
      <b/>
      <sz val="11"/>
      <color theme="1"/>
      <name val="Verdana"/>
      <family val="2"/>
    </font>
    <font>
      <sz val="11"/>
      <color theme="1"/>
      <name val="Verdana"/>
      <family val="2"/>
    </font>
    <font>
      <sz val="8"/>
      <name val="Calibri"/>
      <family val="2"/>
      <scheme val="minor"/>
    </font>
    <font>
      <b/>
      <sz val="8"/>
      <name val="Calibri"/>
      <family val="2"/>
      <scheme val="minor"/>
    </font>
    <font>
      <b/>
      <u/>
      <sz val="8"/>
      <name val="Verdana"/>
      <family val="2"/>
    </font>
    <font>
      <b/>
      <sz val="8"/>
      <color indexed="8"/>
      <name val="Verdana"/>
      <family val="2"/>
    </font>
    <font>
      <sz val="10"/>
      <color indexed="8"/>
      <name val="Arial"/>
      <family val="2"/>
    </font>
    <font>
      <b/>
      <sz val="10"/>
      <color indexed="8"/>
      <name val="Arial"/>
      <family val="2"/>
    </font>
    <font>
      <sz val="10"/>
      <color theme="1"/>
      <name val="Calibri"/>
      <family val="2"/>
      <scheme val="minor"/>
    </font>
    <font>
      <b/>
      <sz val="8"/>
      <color theme="1"/>
      <name val="Calibri"/>
      <family val="2"/>
      <scheme val="minor"/>
    </font>
  </fonts>
  <fills count="6">
    <fill>
      <patternFill patternType="none"/>
    </fill>
    <fill>
      <patternFill patternType="gray125"/>
    </fill>
    <fill>
      <patternFill patternType="solid">
        <fgColor rgb="FFF2F2F2"/>
      </patternFill>
    </fill>
    <fill>
      <patternFill patternType="solid">
        <fgColor indexed="22"/>
      </patternFill>
    </fill>
    <fill>
      <patternFill patternType="solid">
        <fgColor indexed="9"/>
        <bgColor indexed="0"/>
      </patternFill>
    </fill>
    <fill>
      <patternFill patternType="solid">
        <fgColor rgb="FFFFFFFF"/>
        <bgColor rgb="FF000000"/>
      </patternFill>
    </fill>
  </fills>
  <borders count="41">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n">
        <color rgb="FF000000"/>
      </bottom>
      <diagonal/>
    </border>
    <border>
      <left/>
      <right/>
      <top style="thin">
        <color theme="4" tint="0.39997558519241921"/>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s>
  <cellStyleXfs count="34">
    <xf numFmtId="0" fontId="0"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10" fillId="0" borderId="0"/>
    <xf numFmtId="0" fontId="3" fillId="0" borderId="0"/>
    <xf numFmtId="0" fontId="10" fillId="0" borderId="0" applyNumberFormat="0" applyFill="0" applyBorder="0" applyAlignment="0" applyProtection="0"/>
    <xf numFmtId="0" fontId="10" fillId="0" borderId="0"/>
    <xf numFmtId="0" fontId="11" fillId="0" borderId="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2" fillId="0" borderId="0"/>
    <xf numFmtId="0" fontId="3" fillId="0" borderId="0"/>
    <xf numFmtId="0" fontId="3" fillId="0" borderId="0"/>
    <xf numFmtId="0" fontId="10" fillId="0" borderId="0" applyNumberFormat="0" applyFill="0" applyBorder="0" applyAlignment="0" applyProtection="0"/>
    <xf numFmtId="0" fontId="10" fillId="0" borderId="0"/>
    <xf numFmtId="0" fontId="3" fillId="0" borderId="0"/>
    <xf numFmtId="164" fontId="7" fillId="0" borderId="0" applyFont="0" applyFill="0" applyBorder="0" applyAlignment="0" applyProtection="0"/>
    <xf numFmtId="0" fontId="7" fillId="0" borderId="0"/>
    <xf numFmtId="0" fontId="10" fillId="0" borderId="0"/>
    <xf numFmtId="0" fontId="3" fillId="0" borderId="0"/>
    <xf numFmtId="0" fontId="10" fillId="0" borderId="0"/>
    <xf numFmtId="165" fontId="10" fillId="0" borderId="0" applyFont="0" applyFill="0" applyBorder="0" applyAlignment="0" applyProtection="0"/>
    <xf numFmtId="165" fontId="7" fillId="0" borderId="0" applyFont="0" applyFill="0" applyBorder="0" applyAlignment="0" applyProtection="0"/>
    <xf numFmtId="0" fontId="7" fillId="0" borderId="0"/>
    <xf numFmtId="0" fontId="4" fillId="2" borderId="1" applyNumberFormat="0" applyAlignment="0" applyProtection="0"/>
    <xf numFmtId="0" fontId="24" fillId="0" borderId="0"/>
    <xf numFmtId="9" fontId="10" fillId="0" borderId="0" applyFont="0" applyFill="0" applyBorder="0" applyAlignment="0" applyProtection="0"/>
    <xf numFmtId="0" fontId="25" fillId="3" borderId="7" applyNumberFormat="0" applyAlignment="0" applyProtection="0"/>
    <xf numFmtId="164" fontId="2" fillId="0" borderId="0" applyFont="0" applyFill="0" applyBorder="0" applyAlignment="0" applyProtection="0"/>
    <xf numFmtId="0" fontId="2" fillId="0" borderId="0"/>
    <xf numFmtId="0" fontId="25" fillId="3" borderId="9" applyNumberFormat="0" applyAlignment="0" applyProtection="0"/>
    <xf numFmtId="0" fontId="33" fillId="0" borderId="0" applyNumberFormat="0" applyFill="0" applyBorder="0" applyAlignment="0" applyProtection="0"/>
  </cellStyleXfs>
  <cellXfs count="521">
    <xf numFmtId="0" fontId="0" fillId="0" borderId="0" xfId="0"/>
    <xf numFmtId="0" fontId="6" fillId="0" borderId="0" xfId="3" applyFont="1" applyAlignment="1">
      <alignment vertical="center"/>
    </xf>
    <xf numFmtId="0" fontId="9" fillId="0" borderId="0" xfId="4" applyFont="1" applyAlignment="1">
      <alignment horizontal="left" vertical="center"/>
    </xf>
    <xf numFmtId="0" fontId="6" fillId="0" borderId="0" xfId="0" applyFont="1" applyAlignment="1">
      <alignment horizontal="left" vertical="center"/>
    </xf>
    <xf numFmtId="0" fontId="9" fillId="0" borderId="0" xfId="5" applyFont="1" applyAlignment="1">
      <alignment horizontal="left" vertical="center"/>
    </xf>
    <xf numFmtId="0" fontId="9" fillId="0" borderId="0" xfId="7" applyFont="1" applyAlignment="1">
      <alignment horizontal="left" vertical="center"/>
    </xf>
    <xf numFmtId="0" fontId="6" fillId="0" borderId="0" xfId="8" applyFont="1" applyAlignment="1">
      <alignment horizontal="left" vertical="center"/>
    </xf>
    <xf numFmtId="0" fontId="6" fillId="0" borderId="0" xfId="7"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9" fillId="0" borderId="0" xfId="4" applyFont="1" applyAlignment="1">
      <alignment vertical="center"/>
    </xf>
    <xf numFmtId="0" fontId="6" fillId="0" borderId="0" xfId="4" applyFont="1" applyAlignment="1">
      <alignment vertical="center"/>
    </xf>
    <xf numFmtId="0" fontId="6" fillId="0" borderId="2" xfId="0" applyFont="1" applyBorder="1" applyAlignment="1">
      <alignment horizontal="center" vertical="center" wrapText="1"/>
    </xf>
    <xf numFmtId="0" fontId="6" fillId="0" borderId="0" xfId="0" applyFont="1" applyAlignment="1">
      <alignment vertical="center"/>
    </xf>
    <xf numFmtId="3" fontId="6" fillId="0" borderId="0" xfId="0" applyNumberFormat="1" applyFont="1" applyAlignment="1">
      <alignment vertical="center"/>
    </xf>
    <xf numFmtId="3" fontId="9" fillId="0" borderId="0" xfId="0" applyNumberFormat="1" applyFont="1" applyAlignment="1">
      <alignment vertical="center"/>
    </xf>
    <xf numFmtId="3" fontId="9" fillId="0" borderId="3" xfId="0" applyNumberFormat="1" applyFont="1" applyBorder="1" applyAlignment="1">
      <alignment vertical="center"/>
    </xf>
    <xf numFmtId="0" fontId="9"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left" vertical="center"/>
    </xf>
    <xf numFmtId="0" fontId="6" fillId="0" borderId="2" xfId="4" applyFont="1" applyBorder="1" applyAlignment="1">
      <alignment horizontal="center" vertical="center"/>
    </xf>
    <xf numFmtId="3" fontId="6" fillId="0" borderId="2" xfId="0" applyNumberFormat="1" applyFont="1" applyBorder="1" applyAlignment="1">
      <alignment horizontal="center" vertical="center" wrapText="1"/>
    </xf>
    <xf numFmtId="0" fontId="6" fillId="0" borderId="2" xfId="4" applyFont="1" applyBorder="1" applyAlignment="1">
      <alignment horizontal="center" vertical="center" wrapText="1"/>
    </xf>
    <xf numFmtId="164" fontId="6" fillId="0" borderId="0" xfId="0" applyNumberFormat="1" applyFont="1" applyAlignment="1">
      <alignment horizontal="right" vertical="center"/>
    </xf>
    <xf numFmtId="164" fontId="6" fillId="0" borderId="0" xfId="4" applyNumberFormat="1" applyFont="1" applyAlignment="1">
      <alignment horizontal="right" vertical="center"/>
    </xf>
    <xf numFmtId="3" fontId="8" fillId="0" borderId="0" xfId="0" applyNumberFormat="1" applyFont="1" applyAlignment="1">
      <alignment vertical="center"/>
    </xf>
    <xf numFmtId="164" fontId="6" fillId="0" borderId="0" xfId="0" applyNumberFormat="1" applyFont="1" applyAlignment="1">
      <alignment vertical="center"/>
    </xf>
    <xf numFmtId="164" fontId="6" fillId="0" borderId="0" xfId="4" applyNumberFormat="1" applyFont="1" applyAlignment="1">
      <alignment vertical="center"/>
    </xf>
    <xf numFmtId="164" fontId="9" fillId="0" borderId="0" xfId="0" applyNumberFormat="1" applyFont="1" applyAlignment="1">
      <alignment horizontal="right" vertical="center"/>
    </xf>
    <xf numFmtId="164" fontId="9" fillId="0" borderId="0" xfId="4" applyNumberFormat="1" applyFont="1" applyAlignment="1">
      <alignment horizontal="right" vertical="center"/>
    </xf>
    <xf numFmtId="164" fontId="9" fillId="0" borderId="0" xfId="0" applyNumberFormat="1" applyFont="1" applyAlignment="1">
      <alignment vertical="center"/>
    </xf>
    <xf numFmtId="164" fontId="9" fillId="0" borderId="0" xfId="4" applyNumberFormat="1" applyFont="1" applyAlignment="1">
      <alignment vertical="center"/>
    </xf>
    <xf numFmtId="0" fontId="14" fillId="0" borderId="0" xfId="4" applyFont="1" applyAlignment="1">
      <alignment horizontal="left" vertical="center"/>
    </xf>
    <xf numFmtId="0" fontId="9" fillId="0" borderId="3" xfId="4" applyFont="1" applyBorder="1" applyAlignment="1">
      <alignment horizontal="left" vertical="center"/>
    </xf>
    <xf numFmtId="164" fontId="9" fillId="0" borderId="3" xfId="0" applyNumberFormat="1" applyFont="1" applyBorder="1" applyAlignment="1">
      <alignment horizontal="right" vertical="center"/>
    </xf>
    <xf numFmtId="164" fontId="9" fillId="0" borderId="3" xfId="4" applyNumberFormat="1" applyFont="1" applyBorder="1" applyAlignment="1">
      <alignment horizontal="right" vertical="center"/>
    </xf>
    <xf numFmtId="164" fontId="9" fillId="0" borderId="3" xfId="0" applyNumberFormat="1" applyFont="1" applyBorder="1" applyAlignment="1">
      <alignment vertical="center"/>
    </xf>
    <xf numFmtId="164" fontId="9" fillId="0" borderId="3" xfId="4" applyNumberFormat="1" applyFont="1" applyBorder="1" applyAlignment="1">
      <alignment vertical="center"/>
    </xf>
    <xf numFmtId="3" fontId="9" fillId="0" borderId="0" xfId="4" applyNumberFormat="1" applyFont="1" applyAlignment="1">
      <alignment vertical="center"/>
    </xf>
    <xf numFmtId="9" fontId="6" fillId="0" borderId="0" xfId="4" applyNumberFormat="1" applyFont="1" applyAlignment="1">
      <alignment horizontal="left" vertical="center"/>
    </xf>
    <xf numFmtId="3" fontId="9" fillId="0" borderId="0" xfId="4" applyNumberFormat="1" applyFont="1" applyAlignment="1">
      <alignment horizontal="left" vertical="center"/>
    </xf>
    <xf numFmtId="0" fontId="6" fillId="0" borderId="0" xfId="10" applyFont="1" applyFill="1" applyBorder="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6" fillId="0" borderId="0" xfId="10" applyFont="1" applyFill="1" applyBorder="1" applyAlignment="1">
      <alignment horizontal="center" vertical="center" wrapText="1"/>
    </xf>
    <xf numFmtId="0" fontId="9" fillId="0" borderId="0" xfId="0" applyFont="1" applyAlignment="1">
      <alignment horizontal="center" vertical="center"/>
    </xf>
    <xf numFmtId="4" fontId="6" fillId="0" borderId="4" xfId="10" applyNumberFormat="1" applyFont="1" applyFill="1" applyBorder="1" applyAlignment="1">
      <alignment horizontal="center" vertical="center" wrapText="1"/>
    </xf>
    <xf numFmtId="4" fontId="6" fillId="0" borderId="2" xfId="10" applyNumberFormat="1" applyFont="1" applyFill="1" applyBorder="1" applyAlignment="1">
      <alignment horizontal="center" vertical="center" wrapText="1"/>
    </xf>
    <xf numFmtId="3" fontId="6" fillId="0" borderId="2" xfId="10" applyNumberFormat="1" applyFont="1" applyFill="1" applyBorder="1" applyAlignment="1">
      <alignment horizontal="center" vertical="center" wrapText="1"/>
    </xf>
    <xf numFmtId="0" fontId="6" fillId="0" borderId="2" xfId="10"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xf>
    <xf numFmtId="0" fontId="9" fillId="0" borderId="0" xfId="4" applyFont="1" applyAlignment="1">
      <alignment horizontal="left" vertical="center" wrapText="1"/>
    </xf>
    <xf numFmtId="0" fontId="9" fillId="0" borderId="3" xfId="0" applyFont="1" applyBorder="1" applyAlignment="1">
      <alignment horizontal="center" vertical="center"/>
    </xf>
    <xf numFmtId="3" fontId="8" fillId="0" borderId="3" xfId="0" applyNumberFormat="1" applyFont="1" applyBorder="1" applyAlignment="1">
      <alignment vertical="center"/>
    </xf>
    <xf numFmtId="0" fontId="9" fillId="0" borderId="0" xfId="10" applyFont="1" applyFill="1" applyBorder="1" applyAlignment="1">
      <alignment horizontal="left" vertical="center"/>
    </xf>
    <xf numFmtId="0" fontId="6" fillId="0" borderId="0" xfId="10" applyFont="1" applyFill="1" applyBorder="1" applyAlignment="1">
      <alignment horizontal="left" vertical="center" wrapText="1"/>
    </xf>
    <xf numFmtId="0" fontId="9" fillId="0" borderId="0" xfId="0" applyFont="1" applyAlignment="1">
      <alignment horizontal="justify" vertical="center" wrapText="1"/>
    </xf>
    <xf numFmtId="0" fontId="6" fillId="0" borderId="0" xfId="0" applyFont="1" applyAlignment="1">
      <alignment horizontal="justify" vertical="center" wrapText="1"/>
    </xf>
    <xf numFmtId="0" fontId="7" fillId="0" borderId="0" xfId="0" applyFont="1" applyAlignment="1">
      <alignment horizontal="center" vertical="center"/>
    </xf>
    <xf numFmtId="0" fontId="8" fillId="0" borderId="0" xfId="0" applyFont="1" applyAlignment="1">
      <alignment horizontal="justify" vertical="center" wrapText="1"/>
    </xf>
    <xf numFmtId="0" fontId="6" fillId="0" borderId="0" xfId="4" applyFont="1" applyAlignment="1">
      <alignment horizontal="justify" vertical="center" wrapText="1"/>
    </xf>
    <xf numFmtId="0" fontId="9" fillId="0" borderId="0" xfId="5" applyFont="1" applyAlignment="1">
      <alignment horizontal="justify" vertical="center" wrapText="1"/>
    </xf>
    <xf numFmtId="0" fontId="9" fillId="0" borderId="0" xfId="7" applyFont="1" applyAlignment="1">
      <alignment horizontal="justify" vertical="center" wrapText="1"/>
    </xf>
    <xf numFmtId="0" fontId="9" fillId="0" borderId="0" xfId="6" applyFont="1" applyFill="1" applyBorder="1" applyAlignment="1">
      <alignment horizontal="justify" vertical="center" wrapText="1"/>
    </xf>
    <xf numFmtId="0" fontId="6" fillId="0" borderId="0" xfId="6" applyFont="1" applyFill="1" applyBorder="1" applyAlignment="1">
      <alignment horizontal="justify" vertical="center" wrapText="1"/>
    </xf>
    <xf numFmtId="0" fontId="16" fillId="0" borderId="0" xfId="0" applyFont="1" applyAlignment="1">
      <alignment vertical="center"/>
    </xf>
    <xf numFmtId="0" fontId="6" fillId="0" borderId="0" xfId="0" applyFont="1" applyAlignment="1">
      <alignment horizontal="center"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vertical="center"/>
    </xf>
    <xf numFmtId="0" fontId="9" fillId="0" borderId="0" xfId="0" applyFont="1" applyAlignment="1">
      <alignment horizontal="justify" vertical="center"/>
    </xf>
    <xf numFmtId="0" fontId="20" fillId="0" borderId="0" xfId="0" applyFont="1" applyAlignment="1">
      <alignment vertical="center"/>
    </xf>
    <xf numFmtId="0" fontId="17" fillId="0" borderId="2" xfId="0" applyFont="1" applyBorder="1" applyAlignment="1">
      <alignment horizontal="center"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17" fillId="0" borderId="0" xfId="0" applyFont="1" applyAlignment="1">
      <alignment horizontal="left" vertical="center"/>
    </xf>
    <xf numFmtId="4" fontId="6" fillId="0" borderId="2" xfId="10" applyNumberFormat="1" applyFont="1" applyFill="1" applyBorder="1" applyAlignment="1">
      <alignment horizontal="center" vertical="center"/>
    </xf>
    <xf numFmtId="0" fontId="8" fillId="0" borderId="0" xfId="0" applyFont="1" applyAlignment="1">
      <alignment horizontal="left"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21" fillId="0" borderId="0" xfId="4" applyFont="1" applyAlignment="1">
      <alignment horizontal="justify"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6" fillId="0" borderId="0" xfId="12" applyFont="1" applyAlignment="1">
      <alignment vertical="center"/>
    </xf>
    <xf numFmtId="0" fontId="16" fillId="0" borderId="0" xfId="12" applyFont="1" applyAlignment="1">
      <alignment vertical="center" wrapText="1"/>
    </xf>
    <xf numFmtId="3" fontId="16" fillId="0" borderId="0" xfId="12" applyNumberFormat="1" applyFont="1" applyAlignment="1">
      <alignment vertical="center"/>
    </xf>
    <xf numFmtId="0" fontId="6" fillId="0" borderId="2" xfId="13" applyFont="1" applyBorder="1" applyAlignment="1">
      <alignment horizontal="center" vertical="center" wrapText="1"/>
    </xf>
    <xf numFmtId="0" fontId="6" fillId="0" borderId="2" xfId="16" applyFont="1" applyBorder="1" applyAlignment="1">
      <alignment horizontal="center" vertical="center" wrapText="1"/>
    </xf>
    <xf numFmtId="0" fontId="6" fillId="0" borderId="0" xfId="16" applyFont="1" applyAlignment="1">
      <alignment vertical="center"/>
    </xf>
    <xf numFmtId="3" fontId="9" fillId="0" borderId="0" xfId="13" applyNumberFormat="1" applyFont="1" applyAlignment="1">
      <alignment vertical="center"/>
    </xf>
    <xf numFmtId="3" fontId="6" fillId="0" borderId="2" xfId="16" applyNumberFormat="1" applyFont="1" applyBorder="1" applyAlignment="1">
      <alignment horizontal="center" vertical="center" wrapText="1"/>
    </xf>
    <xf numFmtId="164" fontId="6" fillId="0" borderId="0" xfId="16" applyNumberFormat="1" applyFont="1" applyAlignment="1">
      <alignment horizontal="center" vertical="center" wrapText="1"/>
    </xf>
    <xf numFmtId="164" fontId="6" fillId="0" borderId="2" xfId="16" applyNumberFormat="1" applyFont="1" applyBorder="1" applyAlignment="1">
      <alignment horizontal="center" vertical="center" wrapText="1"/>
    </xf>
    <xf numFmtId="3" fontId="6" fillId="0" borderId="0" xfId="4" applyNumberFormat="1" applyFont="1" applyAlignment="1">
      <alignment horizontal="right" vertical="center"/>
    </xf>
    <xf numFmtId="3" fontId="9" fillId="0" borderId="0" xfId="4" applyNumberFormat="1" applyFont="1" applyAlignment="1">
      <alignment horizontal="right" vertical="center"/>
    </xf>
    <xf numFmtId="3" fontId="8" fillId="0" borderId="0" xfId="0" applyNumberFormat="1" applyFont="1" applyAlignment="1">
      <alignment horizontal="right" vertical="center"/>
    </xf>
    <xf numFmtId="0" fontId="12" fillId="0" borderId="0" xfId="4" applyFont="1" applyAlignment="1">
      <alignment vertical="center"/>
    </xf>
    <xf numFmtId="166" fontId="9" fillId="0" borderId="0" xfId="4" applyNumberFormat="1" applyFont="1" applyAlignment="1">
      <alignment vertical="center"/>
    </xf>
    <xf numFmtId="166" fontId="6" fillId="0" borderId="0" xfId="4" applyNumberFormat="1" applyFont="1" applyAlignment="1">
      <alignment vertical="center"/>
    </xf>
    <xf numFmtId="0" fontId="6" fillId="0" borderId="2" xfId="26" applyFont="1" applyFill="1" applyBorder="1" applyAlignment="1" applyProtection="1">
      <alignment horizontal="center" vertical="center" wrapText="1"/>
      <protection locked="0"/>
    </xf>
    <xf numFmtId="0" fontId="8" fillId="0" borderId="2" xfId="27" applyFont="1" applyBorder="1" applyAlignment="1">
      <alignment horizontal="center" vertical="center" wrapText="1"/>
    </xf>
    <xf numFmtId="0" fontId="6" fillId="0" borderId="2" xfId="4" applyFont="1" applyBorder="1" applyAlignment="1" applyProtection="1">
      <alignment horizontal="center" vertical="center" wrapText="1"/>
      <protection locked="0"/>
    </xf>
    <xf numFmtId="166" fontId="9" fillId="0" borderId="0" xfId="4" applyNumberFormat="1" applyFont="1" applyAlignment="1">
      <alignment horizontal="right" vertical="center"/>
    </xf>
    <xf numFmtId="0" fontId="9" fillId="0" borderId="0" xfId="4" applyFont="1" applyAlignment="1">
      <alignment vertical="center" wrapText="1"/>
    </xf>
    <xf numFmtId="0" fontId="9" fillId="0" borderId="0" xfId="4" quotePrefix="1" applyFont="1" applyAlignment="1">
      <alignment horizontal="justify" vertical="center" wrapText="1"/>
    </xf>
    <xf numFmtId="166" fontId="6" fillId="0" borderId="0" xfId="4" applyNumberFormat="1" applyFont="1" applyAlignment="1">
      <alignment horizontal="center" vertical="center"/>
    </xf>
    <xf numFmtId="167" fontId="9" fillId="0" borderId="0" xfId="4" applyNumberFormat="1" applyFont="1" applyAlignment="1">
      <alignment vertical="center"/>
    </xf>
    <xf numFmtId="167" fontId="6" fillId="0" borderId="0" xfId="4" applyNumberFormat="1" applyFont="1" applyAlignment="1">
      <alignment vertical="center"/>
    </xf>
    <xf numFmtId="167" fontId="9" fillId="0" borderId="0" xfId="4" applyNumberFormat="1" applyFont="1" applyAlignment="1">
      <alignment horizontal="right" vertical="center"/>
    </xf>
    <xf numFmtId="0" fontId="19" fillId="0" borderId="0" xfId="4" applyFont="1" applyAlignment="1">
      <alignment vertical="center"/>
    </xf>
    <xf numFmtId="3" fontId="7" fillId="0" borderId="3" xfId="25" applyNumberFormat="1" applyBorder="1" applyAlignment="1">
      <alignment vertical="center"/>
    </xf>
    <xf numFmtId="3" fontId="9" fillId="0" borderId="3" xfId="29" applyNumberFormat="1" applyFont="1" applyFill="1" applyBorder="1" applyAlignment="1" applyProtection="1">
      <alignment vertical="center"/>
      <protection locked="0"/>
    </xf>
    <xf numFmtId="3" fontId="9" fillId="0" borderId="0" xfId="29" applyNumberFormat="1" applyFont="1" applyFill="1" applyBorder="1" applyAlignment="1" applyProtection="1">
      <alignment vertical="center"/>
      <protection locked="0"/>
    </xf>
    <xf numFmtId="3" fontId="6" fillId="0" borderId="0" xfId="29" applyNumberFormat="1" applyFont="1" applyFill="1" applyBorder="1" applyAlignment="1" applyProtection="1">
      <alignment vertical="center"/>
      <protection locked="0"/>
    </xf>
    <xf numFmtId="0" fontId="7" fillId="0" borderId="0" xfId="27" applyFont="1" applyAlignment="1">
      <alignment vertical="center"/>
    </xf>
    <xf numFmtId="0" fontId="8" fillId="0" borderId="0" xfId="27" applyFont="1" applyAlignment="1">
      <alignment vertical="center"/>
    </xf>
    <xf numFmtId="0" fontId="7" fillId="0" borderId="0" xfId="27" applyFont="1" applyAlignment="1">
      <alignment horizontal="center" vertical="center"/>
    </xf>
    <xf numFmtId="3" fontId="7" fillId="0" borderId="0" xfId="25" applyNumberFormat="1" applyAlignment="1">
      <alignment vertical="center"/>
    </xf>
    <xf numFmtId="3" fontId="8" fillId="0" borderId="0" xfId="25" applyNumberFormat="1" applyFont="1" applyAlignment="1">
      <alignment vertical="center"/>
    </xf>
    <xf numFmtId="0" fontId="8" fillId="0" borderId="0" xfId="27" applyFont="1" applyAlignment="1">
      <alignment horizontal="justify" vertical="center" wrapText="1"/>
    </xf>
    <xf numFmtId="0" fontId="8" fillId="0" borderId="0" xfId="4" applyFont="1" applyAlignment="1">
      <alignment vertical="center"/>
    </xf>
    <xf numFmtId="3" fontId="9" fillId="0" borderId="3" xfId="26" applyNumberFormat="1" applyFont="1" applyFill="1" applyBorder="1" applyAlignment="1">
      <alignment vertical="center" wrapText="1"/>
    </xf>
    <xf numFmtId="3" fontId="9" fillId="0" borderId="0" xfId="26" applyNumberFormat="1" applyFont="1" applyFill="1" applyBorder="1" applyAlignment="1">
      <alignment vertical="center" wrapText="1"/>
    </xf>
    <xf numFmtId="3" fontId="6" fillId="0" borderId="0" xfId="26" applyNumberFormat="1" applyFont="1" applyFill="1" applyBorder="1" applyAlignment="1" applyProtection="1">
      <alignment vertical="center"/>
      <protection locked="0"/>
    </xf>
    <xf numFmtId="0" fontId="6" fillId="0" borderId="0" xfId="29" applyFont="1" applyFill="1" applyBorder="1" applyAlignment="1" applyProtection="1">
      <alignment horizontal="left" vertical="center"/>
      <protection locked="0"/>
    </xf>
    <xf numFmtId="0" fontId="18" fillId="0" borderId="3" xfId="7" applyFont="1" applyBorder="1" applyAlignment="1">
      <alignment horizontal="center" vertical="center"/>
    </xf>
    <xf numFmtId="3" fontId="6" fillId="0" borderId="0" xfId="26" applyNumberFormat="1" applyFont="1" applyFill="1" applyBorder="1" applyAlignment="1">
      <alignment vertical="center" wrapText="1"/>
    </xf>
    <xf numFmtId="0" fontId="16" fillId="0" borderId="0" xfId="0" applyFont="1" applyAlignment="1">
      <alignment vertical="center" wrapText="1"/>
    </xf>
    <xf numFmtId="0" fontId="18" fillId="0" borderId="0" xfId="7" applyFont="1" applyAlignment="1">
      <alignment horizontal="center" vertical="center"/>
    </xf>
    <xf numFmtId="0" fontId="6" fillId="0" borderId="0" xfId="0" applyFont="1" applyAlignment="1">
      <alignment vertical="center" wrapText="1"/>
    </xf>
    <xf numFmtId="3" fontId="6" fillId="0" borderId="0" xfId="0" applyNumberFormat="1" applyFont="1" applyAlignment="1">
      <alignment vertical="center" wrapText="1"/>
    </xf>
    <xf numFmtId="3" fontId="9" fillId="0" borderId="0" xfId="0" applyNumberFormat="1" applyFont="1" applyAlignment="1">
      <alignment vertical="center" wrapText="1"/>
    </xf>
    <xf numFmtId="3" fontId="9" fillId="0" borderId="3" xfId="0" applyNumberFormat="1" applyFont="1" applyBorder="1" applyAlignment="1">
      <alignment vertical="center" wrapText="1"/>
    </xf>
    <xf numFmtId="164" fontId="6" fillId="0" borderId="0" xfId="16" applyNumberFormat="1" applyFont="1" applyAlignment="1">
      <alignment horizontal="left" vertical="center" wrapText="1"/>
    </xf>
    <xf numFmtId="0" fontId="17" fillId="0" borderId="2" xfId="12" applyFont="1" applyBorder="1" applyAlignment="1">
      <alignment horizontal="center" vertical="center" wrapText="1"/>
    </xf>
    <xf numFmtId="168" fontId="9" fillId="0" borderId="0" xfId="2" applyNumberFormat="1" applyFont="1" applyFill="1" applyBorder="1" applyAlignment="1">
      <alignment vertical="center"/>
    </xf>
    <xf numFmtId="0" fontId="18" fillId="0" borderId="0" xfId="0" applyFont="1" applyAlignment="1">
      <alignment vertical="center"/>
    </xf>
    <xf numFmtId="0" fontId="6" fillId="0" borderId="0" xfId="0" applyFont="1" applyAlignment="1">
      <alignment horizontal="left" vertical="center" wrapText="1"/>
    </xf>
    <xf numFmtId="0" fontId="6" fillId="0" borderId="0" xfId="4" applyFont="1" applyAlignment="1">
      <alignment horizontal="center" vertical="center" wrapText="1"/>
    </xf>
    <xf numFmtId="0" fontId="18" fillId="0" borderId="0" xfId="4" applyFont="1" applyAlignment="1">
      <alignment horizontal="center" vertical="center"/>
    </xf>
    <xf numFmtId="0" fontId="9" fillId="0" borderId="0" xfId="4" applyFont="1" applyAlignment="1">
      <alignment horizontal="center" vertical="center" wrapText="1"/>
    </xf>
    <xf numFmtId="0" fontId="8" fillId="0" borderId="8" xfId="27" applyFont="1" applyBorder="1" applyAlignment="1">
      <alignment horizontal="center" vertical="center" wrapText="1"/>
    </xf>
    <xf numFmtId="0" fontId="6" fillId="0" borderId="8" xfId="29" applyFont="1" applyFill="1" applyBorder="1" applyAlignment="1">
      <alignment horizontal="center" vertical="center" wrapText="1"/>
    </xf>
    <xf numFmtId="0" fontId="14" fillId="0" borderId="0" xfId="4" applyFont="1" applyAlignment="1">
      <alignment horizontal="justify" vertical="center" wrapText="1"/>
    </xf>
    <xf numFmtId="9" fontId="9" fillId="0" borderId="0" xfId="4" applyNumberFormat="1" applyFont="1" applyAlignment="1">
      <alignment vertical="center"/>
    </xf>
    <xf numFmtId="0" fontId="16" fillId="0" borderId="0" xfId="0" applyFont="1" applyAlignment="1">
      <alignment horizontal="justify" vertical="center" wrapText="1"/>
    </xf>
    <xf numFmtId="0" fontId="17" fillId="0" borderId="0" xfId="0" applyFont="1" applyAlignment="1">
      <alignment horizontal="justify" vertical="center"/>
    </xf>
    <xf numFmtId="0" fontId="16" fillId="0" borderId="0" xfId="0" applyFont="1" applyAlignment="1">
      <alignment horizontal="left" vertical="center"/>
    </xf>
    <xf numFmtId="0" fontId="2" fillId="0" borderId="0" xfId="31" applyAlignment="1">
      <alignment horizontal="left" vertical="center"/>
    </xf>
    <xf numFmtId="0" fontId="8" fillId="0" borderId="2" xfId="31" applyFont="1" applyBorder="1" applyAlignment="1">
      <alignment horizontal="center" vertical="center"/>
    </xf>
    <xf numFmtId="0" fontId="3" fillId="0" borderId="0" xfId="3" applyAlignment="1">
      <alignment vertical="center"/>
    </xf>
    <xf numFmtId="0" fontId="9" fillId="0" borderId="0" xfId="3" applyFont="1" applyAlignment="1">
      <alignment vertical="center"/>
    </xf>
    <xf numFmtId="0" fontId="9" fillId="0" borderId="3" xfId="3" applyFont="1" applyBorder="1" applyAlignment="1">
      <alignment vertical="center"/>
    </xf>
    <xf numFmtId="3" fontId="6" fillId="0" borderId="3" xfId="3" applyNumberFormat="1" applyFont="1" applyBorder="1" applyAlignment="1">
      <alignment vertical="center"/>
    </xf>
    <xf numFmtId="3" fontId="6" fillId="0" borderId="0" xfId="3" applyNumberFormat="1" applyFont="1" applyAlignment="1">
      <alignment vertical="center"/>
    </xf>
    <xf numFmtId="3" fontId="9" fillId="0" borderId="0" xfId="3" applyNumberFormat="1" applyFont="1" applyAlignment="1">
      <alignment vertical="center"/>
    </xf>
    <xf numFmtId="0" fontId="6" fillId="0" borderId="4" xfId="3" applyFont="1" applyBorder="1" applyAlignment="1">
      <alignment horizontal="center" vertical="center" wrapText="1"/>
    </xf>
    <xf numFmtId="0" fontId="6" fillId="0" borderId="2" xfId="3" applyFont="1" applyBorder="1" applyAlignment="1">
      <alignment horizontal="center" vertical="center" wrapText="1"/>
    </xf>
    <xf numFmtId="0" fontId="12" fillId="0" borderId="0" xfId="3" applyFont="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0" xfId="0" applyFont="1" applyAlignment="1">
      <alignment horizontal="justify" vertical="center" wrapText="1"/>
    </xf>
    <xf numFmtId="0" fontId="1" fillId="0" borderId="3" xfId="0" applyFont="1" applyBorder="1" applyAlignment="1">
      <alignment horizontal="justify" vertical="center" wrapText="1"/>
    </xf>
    <xf numFmtId="0" fontId="6" fillId="0" borderId="0" xfId="8" applyFont="1" applyAlignment="1">
      <alignment horizontal="justify" vertical="center" wrapText="1"/>
    </xf>
    <xf numFmtId="0" fontId="9" fillId="0" borderId="0" xfId="8" applyFont="1" applyAlignment="1">
      <alignment horizontal="justify" vertical="center" wrapText="1"/>
    </xf>
    <xf numFmtId="49" fontId="9" fillId="0" borderId="0" xfId="8" applyNumberFormat="1" applyFont="1" applyAlignment="1">
      <alignment horizontal="justify" vertical="center" wrapText="1"/>
    </xf>
    <xf numFmtId="3" fontId="1" fillId="0" borderId="0" xfId="0" applyNumberFormat="1" applyFont="1" applyAlignment="1">
      <alignment horizontal="right" vertical="center"/>
    </xf>
    <xf numFmtId="3" fontId="1" fillId="0" borderId="3" xfId="0" applyNumberFormat="1" applyFont="1" applyBorder="1" applyAlignment="1">
      <alignment horizontal="right" vertical="center"/>
    </xf>
    <xf numFmtId="3" fontId="8" fillId="0" borderId="3" xfId="0" applyNumberFormat="1" applyFont="1" applyBorder="1" applyAlignment="1">
      <alignment horizontal="right" vertical="center"/>
    </xf>
    <xf numFmtId="3" fontId="1" fillId="0" borderId="0" xfId="0" applyNumberFormat="1" applyFont="1" applyAlignment="1">
      <alignment vertical="center"/>
    </xf>
    <xf numFmtId="3" fontId="1" fillId="0" borderId="3" xfId="0" applyNumberFormat="1" applyFont="1" applyBorder="1" applyAlignment="1">
      <alignment vertical="center"/>
    </xf>
    <xf numFmtId="0" fontId="1" fillId="0" borderId="0" xfId="0" applyFont="1" applyAlignment="1">
      <alignment vertical="center" wrapText="1"/>
    </xf>
    <xf numFmtId="0" fontId="1" fillId="0" borderId="0" xfId="0" applyFont="1" applyAlignment="1">
      <alignment horizontal="justify" vertical="center"/>
    </xf>
    <xf numFmtId="0" fontId="1" fillId="0" borderId="3" xfId="0" applyFont="1" applyBorder="1" applyAlignment="1">
      <alignment horizontal="justify" vertical="center"/>
    </xf>
    <xf numFmtId="0" fontId="1" fillId="0" borderId="0" xfId="27" applyFont="1" applyAlignment="1">
      <alignment vertical="center"/>
    </xf>
    <xf numFmtId="0" fontId="1" fillId="0" borderId="0" xfId="27" applyFont="1" applyAlignment="1">
      <alignment horizontal="center" vertical="center"/>
    </xf>
    <xf numFmtId="0" fontId="19" fillId="0" borderId="0" xfId="4" applyFont="1" applyAlignment="1">
      <alignment vertical="center" wrapText="1"/>
    </xf>
    <xf numFmtId="0" fontId="10" fillId="0" borderId="0" xfId="4" applyAlignment="1">
      <alignment vertical="center" wrapText="1"/>
    </xf>
    <xf numFmtId="3" fontId="16" fillId="0" borderId="3" xfId="12" applyNumberFormat="1" applyFont="1" applyBorder="1" applyAlignment="1">
      <alignment horizontal="right" vertical="center"/>
    </xf>
    <xf numFmtId="3" fontId="17" fillId="0" borderId="3" xfId="12" applyNumberFormat="1" applyFont="1" applyBorder="1" applyAlignment="1">
      <alignment horizontal="right" vertical="center"/>
    </xf>
    <xf numFmtId="3" fontId="16" fillId="0" borderId="0" xfId="12" applyNumberFormat="1" applyFont="1" applyAlignment="1">
      <alignment horizontal="right" vertical="center"/>
    </xf>
    <xf numFmtId="3" fontId="17" fillId="0" borderId="0" xfId="12" applyNumberFormat="1" applyFont="1" applyAlignment="1">
      <alignment horizontal="right" vertical="center"/>
    </xf>
    <xf numFmtId="0" fontId="9" fillId="0" borderId="0" xfId="12" applyFont="1" applyAlignment="1">
      <alignment vertical="center" wrapText="1"/>
    </xf>
    <xf numFmtId="0" fontId="9" fillId="0" borderId="0" xfId="12" applyFont="1" applyAlignment="1">
      <alignment vertical="center"/>
    </xf>
    <xf numFmtId="3" fontId="9" fillId="0" borderId="0" xfId="0" applyNumberFormat="1" applyFont="1" applyAlignment="1">
      <alignment horizontal="justify" vertical="center"/>
    </xf>
    <xf numFmtId="0" fontId="6" fillId="0" borderId="0" xfId="0" applyFont="1" applyAlignment="1">
      <alignment horizontal="justify" vertical="center"/>
    </xf>
    <xf numFmtId="0" fontId="9" fillId="0" borderId="3" xfId="0" applyFont="1" applyBorder="1" applyAlignment="1">
      <alignment horizontal="justify" vertical="center"/>
    </xf>
    <xf numFmtId="0" fontId="8" fillId="0" borderId="3" xfId="0" applyFont="1" applyBorder="1" applyAlignment="1">
      <alignment vertical="center"/>
    </xf>
    <xf numFmtId="0" fontId="1" fillId="0" borderId="0" xfId="0" applyFont="1" applyAlignment="1">
      <alignment horizontal="left" vertical="center" wrapText="1"/>
    </xf>
    <xf numFmtId="0" fontId="6" fillId="0" borderId="0" xfId="1" applyNumberFormat="1" applyFont="1" applyFill="1" applyBorder="1" applyAlignment="1" applyProtection="1">
      <alignment horizontal="justify" vertical="center"/>
    </xf>
    <xf numFmtId="0" fontId="9" fillId="0" borderId="0" xfId="4" applyFont="1" applyAlignment="1">
      <alignment horizontal="justify" vertical="center"/>
    </xf>
    <xf numFmtId="0" fontId="31" fillId="0" borderId="0" xfId="0" applyFont="1" applyAlignment="1">
      <alignment vertical="center"/>
    </xf>
    <xf numFmtId="49" fontId="31" fillId="0" borderId="0" xfId="0" applyNumberFormat="1" applyFont="1" applyAlignment="1">
      <alignment vertical="center"/>
    </xf>
    <xf numFmtId="0" fontId="9" fillId="0" borderId="0" xfId="0" applyFont="1" applyAlignment="1">
      <alignment horizontal="center" vertical="center" wrapText="1"/>
    </xf>
    <xf numFmtId="0" fontId="9" fillId="0" borderId="0" xfId="9" applyFont="1" applyFill="1" applyBorder="1" applyAlignment="1">
      <alignment horizontal="justify" vertical="center" wrapText="1"/>
    </xf>
    <xf numFmtId="0" fontId="6" fillId="0" borderId="0" xfId="7" applyFont="1" applyAlignment="1">
      <alignment horizontal="justify" vertical="center" wrapText="1"/>
    </xf>
    <xf numFmtId="0" fontId="17" fillId="0" borderId="0" xfId="0" applyFont="1" applyAlignment="1">
      <alignment vertical="center"/>
    </xf>
    <xf numFmtId="0" fontId="1" fillId="0" borderId="3" xfId="0" applyFont="1" applyBorder="1" applyAlignment="1">
      <alignment horizontal="left" vertical="center" wrapText="1"/>
    </xf>
    <xf numFmtId="0" fontId="1" fillId="0" borderId="0" xfId="0" applyFont="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0" xfId="4" applyFont="1" applyAlignment="1">
      <alignment horizontal="justify" vertical="center" wrapText="1"/>
    </xf>
    <xf numFmtId="3" fontId="8" fillId="0" borderId="11" xfId="0" applyNumberFormat="1" applyFont="1" applyBorder="1" applyAlignment="1">
      <alignment vertical="center"/>
    </xf>
    <xf numFmtId="3" fontId="17" fillId="0" borderId="0" xfId="0" applyNumberFormat="1" applyFont="1" applyAlignment="1">
      <alignment vertical="center"/>
    </xf>
    <xf numFmtId="3" fontId="16" fillId="0" borderId="0" xfId="0" applyNumberFormat="1" applyFont="1" applyAlignment="1">
      <alignment vertical="center"/>
    </xf>
    <xf numFmtId="3" fontId="17" fillId="0" borderId="10" xfId="0" applyNumberFormat="1" applyFont="1" applyBorder="1" applyAlignment="1">
      <alignment vertical="center"/>
    </xf>
    <xf numFmtId="3" fontId="16" fillId="0" borderId="3" xfId="0" applyNumberFormat="1" applyFont="1" applyBorder="1" applyAlignment="1">
      <alignment vertical="center"/>
    </xf>
    <xf numFmtId="0" fontId="13" fillId="0" borderId="0" xfId="0" applyFont="1" applyAlignment="1">
      <alignment vertical="center"/>
    </xf>
    <xf numFmtId="0" fontId="6" fillId="0" borderId="2" xfId="12" applyFont="1" applyBorder="1" applyAlignment="1">
      <alignment horizontal="center" vertical="center" wrapText="1"/>
    </xf>
    <xf numFmtId="0" fontId="9" fillId="0" borderId="0" xfId="3" applyFont="1" applyAlignment="1">
      <alignment vertical="center" wrapText="1"/>
    </xf>
    <xf numFmtId="3" fontId="9" fillId="0" borderId="0" xfId="29" applyNumberFormat="1" applyFont="1" applyFill="1" applyBorder="1" applyAlignment="1" applyProtection="1">
      <alignment vertical="center" wrapText="1"/>
      <protection locked="0"/>
    </xf>
    <xf numFmtId="3" fontId="6" fillId="0" borderId="0" xfId="4" applyNumberFormat="1" applyFont="1" applyAlignment="1">
      <alignment vertical="center" wrapText="1"/>
    </xf>
    <xf numFmtId="3" fontId="6" fillId="0" borderId="0" xfId="4" applyNumberFormat="1" applyFont="1" applyAlignment="1" applyProtection="1">
      <alignment vertical="center" wrapText="1"/>
      <protection locked="0"/>
    </xf>
    <xf numFmtId="0" fontId="2" fillId="0" borderId="0" xfId="31" applyAlignment="1">
      <alignment vertical="center" wrapText="1"/>
    </xf>
    <xf numFmtId="3" fontId="9" fillId="0" borderId="0" xfId="4" applyNumberFormat="1" applyFont="1" applyAlignment="1">
      <alignment vertical="center" wrapText="1"/>
    </xf>
    <xf numFmtId="0" fontId="0" fillId="0" borderId="0" xfId="0" applyAlignment="1">
      <alignment vertical="center" wrapText="1"/>
    </xf>
    <xf numFmtId="3" fontId="16" fillId="0" borderId="0" xfId="12" applyNumberFormat="1" applyFont="1" applyAlignment="1">
      <alignment vertical="center" wrapText="1"/>
    </xf>
    <xf numFmtId="0" fontId="9" fillId="0" borderId="0" xfId="5" applyFont="1" applyAlignment="1">
      <alignment vertical="center" wrapText="1"/>
    </xf>
    <xf numFmtId="164" fontId="9" fillId="0" borderId="3" xfId="0" applyNumberFormat="1" applyFont="1" applyBorder="1" applyAlignment="1">
      <alignment vertical="center" wrapText="1"/>
    </xf>
    <xf numFmtId="3" fontId="8" fillId="0" borderId="0" xfId="0" applyNumberFormat="1" applyFont="1" applyAlignment="1">
      <alignment horizontal="right" vertical="center" wrapText="1"/>
    </xf>
    <xf numFmtId="0" fontId="9" fillId="0" borderId="0" xfId="10" applyFont="1" applyFill="1" applyBorder="1" applyAlignment="1">
      <alignment horizontal="center" vertical="center"/>
    </xf>
    <xf numFmtId="0" fontId="9" fillId="0" borderId="0" xfId="0" applyFont="1" applyAlignment="1">
      <alignment horizontal="left" vertical="center" wrapText="1"/>
    </xf>
    <xf numFmtId="0" fontId="9" fillId="0" borderId="3" xfId="0" applyFont="1" applyBorder="1" applyAlignment="1">
      <alignment horizontal="left" vertical="center"/>
    </xf>
    <xf numFmtId="0" fontId="6" fillId="0" borderId="0" xfId="4" applyFont="1" applyAlignment="1">
      <alignment horizontal="justify" vertical="center"/>
    </xf>
    <xf numFmtId="0" fontId="9" fillId="0" borderId="3" xfId="4" applyFont="1" applyBorder="1" applyAlignment="1">
      <alignment horizontal="justify" vertical="center"/>
    </xf>
    <xf numFmtId="3" fontId="6" fillId="0" borderId="3" xfId="0" applyNumberFormat="1" applyFont="1" applyBorder="1" applyAlignment="1">
      <alignment vertical="center"/>
    </xf>
    <xf numFmtId="0" fontId="5" fillId="0" borderId="0" xfId="0" applyFont="1" applyAlignment="1">
      <alignment vertical="center"/>
    </xf>
    <xf numFmtId="0" fontId="20" fillId="0" borderId="0" xfId="0" applyFont="1" applyAlignment="1">
      <alignment horizontal="center" vertical="center" wrapText="1"/>
    </xf>
    <xf numFmtId="0" fontId="8" fillId="0" borderId="0" xfId="0" applyFont="1" applyAlignment="1">
      <alignment horizontal="right" vertical="center"/>
    </xf>
    <xf numFmtId="0" fontId="1" fillId="0" borderId="0" xfId="0" applyFont="1" applyAlignment="1">
      <alignment horizontal="right" vertical="center"/>
    </xf>
    <xf numFmtId="3" fontId="1" fillId="0" borderId="0" xfId="0" applyNumberFormat="1" applyFont="1" applyAlignment="1">
      <alignment horizontal="justify" vertical="center"/>
    </xf>
    <xf numFmtId="0" fontId="17" fillId="0" borderId="0" xfId="0" applyFont="1" applyAlignment="1">
      <alignment horizontal="justify" vertical="center" wrapText="1"/>
    </xf>
    <xf numFmtId="0" fontId="30" fillId="0" borderId="0" xfId="0" applyFont="1" applyAlignment="1">
      <alignment horizontal="center" vertical="center"/>
    </xf>
    <xf numFmtId="1" fontId="9" fillId="0" borderId="0" xfId="0" applyNumberFormat="1" applyFont="1" applyAlignment="1">
      <alignment horizontal="center" vertical="center"/>
    </xf>
    <xf numFmtId="3" fontId="1" fillId="0" borderId="0" xfId="0" applyNumberFormat="1" applyFont="1" applyAlignment="1">
      <alignment horizontal="right" vertical="center" wrapText="1"/>
    </xf>
    <xf numFmtId="0" fontId="29" fillId="0" borderId="0" xfId="0" applyFont="1" applyAlignment="1">
      <alignment horizontal="center" vertical="center"/>
    </xf>
    <xf numFmtId="0" fontId="8" fillId="0" borderId="0" xfId="13" applyFont="1" applyAlignment="1">
      <alignment vertical="center"/>
    </xf>
    <xf numFmtId="0" fontId="17" fillId="0" borderId="0" xfId="12" applyFont="1" applyAlignment="1">
      <alignment vertical="center"/>
    </xf>
    <xf numFmtId="0" fontId="6" fillId="0" borderId="0" xfId="13" applyFont="1" applyAlignment="1">
      <alignment vertical="center"/>
    </xf>
    <xf numFmtId="0" fontId="16" fillId="0" borderId="0" xfId="12" applyFont="1" applyAlignment="1">
      <alignment horizontal="center" vertical="center" wrapText="1"/>
    </xf>
    <xf numFmtId="0" fontId="17" fillId="0" borderId="0" xfId="12" applyFont="1" applyAlignment="1">
      <alignment vertical="center" wrapText="1"/>
    </xf>
    <xf numFmtId="0" fontId="16" fillId="0" borderId="0" xfId="12" applyFont="1" applyAlignment="1">
      <alignment horizontal="center" vertical="center"/>
    </xf>
    <xf numFmtId="0" fontId="17" fillId="0" borderId="0" xfId="12" applyFont="1" applyAlignment="1">
      <alignment horizontal="justify" vertical="center" wrapText="1"/>
    </xf>
    <xf numFmtId="3" fontId="17" fillId="0" borderId="0" xfId="12" applyNumberFormat="1" applyFont="1" applyAlignment="1">
      <alignment vertical="center"/>
    </xf>
    <xf numFmtId="0" fontId="16" fillId="0" borderId="0" xfId="12" applyFont="1" applyAlignment="1">
      <alignment horizontal="justify" vertical="center" wrapText="1"/>
    </xf>
    <xf numFmtId="0" fontId="9" fillId="0" borderId="0" xfId="14" applyFont="1" applyAlignment="1">
      <alignment horizontal="justify" vertical="center" wrapText="1"/>
    </xf>
    <xf numFmtId="0" fontId="23" fillId="0" borderId="0" xfId="14" applyFont="1" applyAlignment="1">
      <alignment horizontal="justify" vertical="center" wrapText="1"/>
    </xf>
    <xf numFmtId="0" fontId="9" fillId="0" borderId="0" xfId="12" applyFont="1" applyAlignment="1">
      <alignment horizontal="center" vertical="center"/>
    </xf>
    <xf numFmtId="0" fontId="16" fillId="0" borderId="3" xfId="12" applyFont="1" applyBorder="1" applyAlignment="1">
      <alignment horizontal="center" vertical="center"/>
    </xf>
    <xf numFmtId="0" fontId="9" fillId="0" borderId="3" xfId="14" applyFont="1" applyBorder="1" applyAlignment="1">
      <alignment horizontal="justify" vertical="center" wrapText="1"/>
    </xf>
    <xf numFmtId="3" fontId="17" fillId="0" borderId="3" xfId="12" applyNumberFormat="1" applyFont="1" applyBorder="1" applyAlignment="1">
      <alignment vertical="center"/>
    </xf>
    <xf numFmtId="3" fontId="16" fillId="0" borderId="3" xfId="12" applyNumberFormat="1" applyFont="1" applyBorder="1" applyAlignment="1">
      <alignment vertical="center"/>
    </xf>
    <xf numFmtId="0" fontId="9" fillId="0" borderId="0" xfId="13" applyFont="1" applyAlignment="1">
      <alignment vertical="center"/>
    </xf>
    <xf numFmtId="0" fontId="6" fillId="0" borderId="0" xfId="15" applyFont="1" applyFill="1" applyBorder="1" applyAlignment="1">
      <alignment vertical="center"/>
    </xf>
    <xf numFmtId="0" fontId="17" fillId="0" borderId="0" xfId="12" applyFont="1" applyAlignment="1">
      <alignment horizontal="center" vertical="center"/>
    </xf>
    <xf numFmtId="0" fontId="16" fillId="0" borderId="0" xfId="14" applyFont="1" applyAlignment="1">
      <alignment vertical="center"/>
    </xf>
    <xf numFmtId="0" fontId="16" fillId="0" borderId="3" xfId="12" applyFont="1" applyBorder="1" applyAlignment="1">
      <alignment vertical="center"/>
    </xf>
    <xf numFmtId="0" fontId="9" fillId="0" borderId="0" xfId="14" applyFont="1" applyAlignment="1">
      <alignment vertical="center"/>
    </xf>
    <xf numFmtId="0" fontId="9" fillId="0" borderId="0" xfId="16" applyFont="1" applyAlignment="1">
      <alignment horizontal="left" vertical="center" wrapText="1"/>
    </xf>
    <xf numFmtId="0" fontId="9" fillId="0" borderId="3" xfId="16" applyFont="1" applyBorder="1" applyAlignment="1">
      <alignment horizontal="left" vertical="center" wrapText="1"/>
    </xf>
    <xf numFmtId="0" fontId="6" fillId="0" borderId="0" xfId="16" applyFont="1" applyAlignment="1">
      <alignment horizontal="center" vertical="center" wrapText="1"/>
    </xf>
    <xf numFmtId="0" fontId="6" fillId="0" borderId="0" xfId="14" applyFont="1" applyAlignment="1">
      <alignment vertical="center"/>
    </xf>
    <xf numFmtId="0" fontId="17" fillId="0" borderId="0" xfId="12" applyFont="1" applyAlignment="1">
      <alignment horizontal="left" vertical="center"/>
    </xf>
    <xf numFmtId="0" fontId="16" fillId="0" borderId="0" xfId="12" applyFont="1" applyAlignment="1">
      <alignment horizontal="justify" vertical="center"/>
    </xf>
    <xf numFmtId="0" fontId="9" fillId="0" borderId="0" xfId="14" applyFont="1" applyAlignment="1">
      <alignment horizontal="justify" vertical="center"/>
    </xf>
    <xf numFmtId="3" fontId="6" fillId="0" borderId="0" xfId="16" applyNumberFormat="1" applyFont="1" applyAlignment="1">
      <alignment horizontal="left" vertical="center"/>
    </xf>
    <xf numFmtId="164" fontId="9" fillId="0" borderId="0" xfId="16" applyNumberFormat="1" applyFont="1" applyAlignment="1">
      <alignment horizontal="left" vertical="center" wrapText="1"/>
    </xf>
    <xf numFmtId="164" fontId="9" fillId="0" borderId="3" xfId="16" applyNumberFormat="1" applyFont="1" applyBorder="1" applyAlignment="1">
      <alignment horizontal="left" vertical="center" wrapText="1"/>
    </xf>
    <xf numFmtId="0" fontId="27" fillId="0" borderId="0" xfId="0" applyFont="1" applyAlignment="1">
      <alignment vertical="center"/>
    </xf>
    <xf numFmtId="0" fontId="1" fillId="0" borderId="0" xfId="0" applyFont="1" applyAlignment="1">
      <alignment horizontal="left" vertical="center"/>
    </xf>
    <xf numFmtId="0" fontId="1" fillId="0" borderId="3" xfId="0" applyFont="1" applyBorder="1" applyAlignment="1">
      <alignment horizontal="left" vertical="center"/>
    </xf>
    <xf numFmtId="166" fontId="9" fillId="0" borderId="0" xfId="4" applyNumberFormat="1" applyFont="1" applyAlignment="1">
      <alignment horizontal="left" vertical="center"/>
    </xf>
    <xf numFmtId="166" fontId="9" fillId="0" borderId="0" xfId="4" applyNumberFormat="1" applyFont="1" applyAlignment="1">
      <alignment horizontal="left" vertical="center" wrapText="1"/>
    </xf>
    <xf numFmtId="166" fontId="9" fillId="0" borderId="3" xfId="4" applyNumberFormat="1" applyFont="1" applyBorder="1" applyAlignment="1">
      <alignment horizontal="left" vertical="center" wrapText="1"/>
    </xf>
    <xf numFmtId="0" fontId="28" fillId="0" borderId="0" xfId="0" applyFont="1" applyAlignment="1">
      <alignment vertical="center"/>
    </xf>
    <xf numFmtId="49" fontId="6" fillId="0" borderId="0" xfId="20" applyNumberFormat="1" applyFont="1" applyAlignment="1">
      <alignment horizontal="left" vertical="center"/>
    </xf>
    <xf numFmtId="3" fontId="8" fillId="0" borderId="0" xfId="30" applyNumberFormat="1" applyFont="1" applyFill="1" applyBorder="1" applyAlignment="1">
      <alignment vertical="center"/>
    </xf>
    <xf numFmtId="0" fontId="6" fillId="0" borderId="0" xfId="4" applyFont="1" applyAlignment="1">
      <alignment horizontal="left" vertical="center" wrapText="1"/>
    </xf>
    <xf numFmtId="3" fontId="8" fillId="0" borderId="0" xfId="30" applyNumberFormat="1" applyFont="1" applyFill="1" applyBorder="1" applyAlignment="1">
      <alignment horizontal="right" vertical="center"/>
    </xf>
    <xf numFmtId="3" fontId="1" fillId="0" borderId="0" xfId="30" applyNumberFormat="1" applyFont="1" applyFill="1" applyBorder="1" applyAlignment="1">
      <alignment horizontal="right" vertical="center"/>
    </xf>
    <xf numFmtId="3" fontId="1" fillId="0" borderId="3" xfId="30" applyNumberFormat="1" applyFont="1" applyFill="1" applyBorder="1" applyAlignment="1">
      <alignment horizontal="right" vertical="center"/>
    </xf>
    <xf numFmtId="0" fontId="9" fillId="0" borderId="0" xfId="4" applyFont="1" applyAlignment="1">
      <alignment horizontal="right" vertical="center" wrapText="1"/>
    </xf>
    <xf numFmtId="0" fontId="1" fillId="0" borderId="0" xfId="0" applyFont="1" applyAlignment="1">
      <alignment horizontal="right" vertical="center" wrapText="1"/>
    </xf>
    <xf numFmtId="0" fontId="6" fillId="0" borderId="0" xfId="3" applyFont="1" applyAlignment="1">
      <alignment vertical="center" wrapText="1"/>
    </xf>
    <xf numFmtId="0" fontId="9" fillId="0" borderId="6" xfId="4" applyFont="1" applyBorder="1" applyAlignment="1">
      <alignment horizontal="left" vertical="center"/>
    </xf>
    <xf numFmtId="3" fontId="6" fillId="0" borderId="3" xfId="4" applyNumberFormat="1" applyFont="1" applyBorder="1" applyAlignment="1">
      <alignment horizontal="right" vertical="center"/>
    </xf>
    <xf numFmtId="3" fontId="9" fillId="0" borderId="3" xfId="4" applyNumberFormat="1" applyFont="1" applyBorder="1" applyAlignment="1">
      <alignment horizontal="right" vertical="center"/>
    </xf>
    <xf numFmtId="3" fontId="9" fillId="0" borderId="3" xfId="4" applyNumberFormat="1" applyFont="1" applyBorder="1" applyAlignment="1">
      <alignment vertical="center"/>
    </xf>
    <xf numFmtId="0" fontId="6" fillId="0" borderId="0" xfId="3" applyFont="1" applyAlignment="1">
      <alignment horizontal="left" vertical="center"/>
    </xf>
    <xf numFmtId="3" fontId="8" fillId="0" borderId="0" xfId="31" applyNumberFormat="1" applyFont="1" applyAlignment="1">
      <alignment horizontal="right" vertical="center"/>
    </xf>
    <xf numFmtId="3" fontId="2" fillId="0" borderId="0" xfId="31" applyNumberFormat="1" applyAlignment="1">
      <alignment horizontal="right" vertical="center"/>
    </xf>
    <xf numFmtId="3" fontId="6" fillId="0" borderId="0" xfId="31" applyNumberFormat="1" applyFont="1" applyAlignment="1">
      <alignment horizontal="right" vertical="center"/>
    </xf>
    <xf numFmtId="0" fontId="9" fillId="0" borderId="3" xfId="4" applyFont="1" applyBorder="1" applyAlignment="1">
      <alignment horizontal="left" vertical="center" wrapText="1"/>
    </xf>
    <xf numFmtId="3" fontId="2" fillId="0" borderId="3" xfId="31" applyNumberFormat="1" applyBorder="1" applyAlignment="1">
      <alignment horizontal="right" vertical="center"/>
    </xf>
    <xf numFmtId="0" fontId="9" fillId="0" borderId="0" xfId="31" applyFont="1" applyAlignment="1">
      <alignment horizontal="left" vertical="center"/>
    </xf>
    <xf numFmtId="0" fontId="12" fillId="0" borderId="0" xfId="4" applyFont="1" applyAlignment="1">
      <alignment horizontal="left" vertical="center" wrapText="1"/>
    </xf>
    <xf numFmtId="0" fontId="12" fillId="0" borderId="0" xfId="31" applyFont="1" applyAlignment="1">
      <alignment horizontal="left" vertical="center"/>
    </xf>
    <xf numFmtId="0" fontId="6" fillId="0" borderId="3" xfId="10" applyFont="1" applyFill="1" applyBorder="1" applyAlignment="1">
      <alignment vertical="center"/>
    </xf>
    <xf numFmtId="0" fontId="6" fillId="0" borderId="0" xfId="4" applyFont="1" applyAlignment="1" applyProtection="1">
      <alignment horizontal="left" vertical="center"/>
      <protection locked="0"/>
    </xf>
    <xf numFmtId="0" fontId="6" fillId="0" borderId="0" xfId="4" applyFont="1" applyAlignment="1" applyProtection="1">
      <alignment vertical="center"/>
      <protection locked="0"/>
    </xf>
    <xf numFmtId="3" fontId="6" fillId="0" borderId="0" xfId="4" applyNumberFormat="1" applyFont="1" applyAlignment="1" applyProtection="1">
      <alignment vertical="center"/>
      <protection locked="0"/>
    </xf>
    <xf numFmtId="3" fontId="6" fillId="0" borderId="0" xfId="4" applyNumberFormat="1" applyFont="1" applyAlignment="1">
      <alignment vertical="center"/>
    </xf>
    <xf numFmtId="0" fontId="9" fillId="0" borderId="0" xfId="4" applyFont="1" applyAlignment="1" applyProtection="1">
      <alignment vertical="center"/>
      <protection locked="0"/>
    </xf>
    <xf numFmtId="0" fontId="9" fillId="0" borderId="3" xfId="4" applyFont="1" applyBorder="1" applyAlignment="1" applyProtection="1">
      <alignment vertical="center"/>
      <protection locked="0"/>
    </xf>
    <xf numFmtId="3" fontId="6" fillId="0" borderId="3" xfId="4" applyNumberFormat="1" applyFont="1" applyBorder="1" applyAlignment="1" applyProtection="1">
      <alignment vertical="center"/>
      <protection locked="0"/>
    </xf>
    <xf numFmtId="168" fontId="6" fillId="0" borderId="0" xfId="2" applyNumberFormat="1" applyFont="1" applyFill="1" applyBorder="1" applyAlignment="1">
      <alignment vertical="center"/>
    </xf>
    <xf numFmtId="3" fontId="6" fillId="0" borderId="0" xfId="4" applyNumberFormat="1" applyFont="1" applyAlignment="1" applyProtection="1">
      <alignment horizontal="right" vertical="center"/>
      <protection locked="0"/>
    </xf>
    <xf numFmtId="3" fontId="6" fillId="0" borderId="3" xfId="4" applyNumberFormat="1" applyFont="1" applyBorder="1" applyAlignment="1" applyProtection="1">
      <alignment horizontal="right" vertical="center"/>
      <protection locked="0"/>
    </xf>
    <xf numFmtId="9" fontId="9" fillId="0" borderId="0" xfId="28" applyFont="1" applyFill="1" applyBorder="1" applyAlignment="1" applyProtection="1">
      <alignment vertical="center"/>
    </xf>
    <xf numFmtId="166" fontId="6" fillId="0" borderId="0" xfId="4" applyNumberFormat="1" applyFont="1" applyAlignment="1" applyProtection="1">
      <alignment horizontal="center" vertical="center"/>
      <protection locked="0"/>
    </xf>
    <xf numFmtId="166" fontId="9" fillId="0" borderId="0" xfId="4" applyNumberFormat="1" applyFont="1" applyAlignment="1">
      <alignment horizontal="center" vertical="center"/>
    </xf>
    <xf numFmtId="166" fontId="6" fillId="0" borderId="0" xfId="4" applyNumberFormat="1" applyFont="1" applyAlignment="1">
      <alignment horizontal="right" vertical="center"/>
    </xf>
    <xf numFmtId="9" fontId="9" fillId="0" borderId="0" xfId="28" applyFont="1" applyFill="1" applyAlignment="1">
      <alignment vertical="center"/>
    </xf>
    <xf numFmtId="0" fontId="18" fillId="0" borderId="0" xfId="7" applyFont="1" applyAlignment="1">
      <alignment vertical="center" wrapText="1"/>
    </xf>
    <xf numFmtId="0" fontId="12" fillId="0" borderId="0" xfId="7" applyFont="1" applyAlignment="1">
      <alignment vertical="center" wrapText="1"/>
    </xf>
    <xf numFmtId="0" fontId="6" fillId="0" borderId="3" xfId="3" applyFont="1" applyBorder="1" applyAlignment="1">
      <alignment vertical="center"/>
    </xf>
    <xf numFmtId="167" fontId="6" fillId="0" borderId="0" xfId="4" applyNumberFormat="1" applyFont="1" applyAlignment="1">
      <alignment horizontal="right" vertical="center" wrapText="1"/>
    </xf>
    <xf numFmtId="167" fontId="9" fillId="0" borderId="0" xfId="4" applyNumberFormat="1" applyFont="1" applyAlignment="1">
      <alignment horizontal="right" vertical="center" wrapText="1"/>
    </xf>
    <xf numFmtId="0" fontId="9" fillId="0" borderId="3" xfId="4" applyFont="1" applyBorder="1" applyAlignment="1">
      <alignment horizontal="justify" vertical="center" wrapText="1"/>
    </xf>
    <xf numFmtId="167" fontId="6" fillId="0" borderId="3" xfId="4" applyNumberFormat="1" applyFont="1" applyBorder="1" applyAlignment="1">
      <alignment horizontal="right" vertical="center" wrapText="1"/>
    </xf>
    <xf numFmtId="167" fontId="9" fillId="0" borderId="3" xfId="4" applyNumberFormat="1" applyFont="1" applyBorder="1" applyAlignment="1">
      <alignment horizontal="right" vertical="center" wrapText="1"/>
    </xf>
    <xf numFmtId="166" fontId="6" fillId="0" borderId="0" xfId="4" applyNumberFormat="1" applyFont="1" applyAlignment="1">
      <alignment horizontal="center" vertical="center" wrapText="1"/>
    </xf>
    <xf numFmtId="0" fontId="10" fillId="0" borderId="0" xfId="4" applyAlignment="1">
      <alignment vertical="center"/>
    </xf>
    <xf numFmtId="0" fontId="18" fillId="0" borderId="0" xfId="7" applyFont="1" applyAlignment="1">
      <alignment vertical="center"/>
    </xf>
    <xf numFmtId="0" fontId="10" fillId="0" borderId="0" xfId="4" applyAlignment="1">
      <alignment horizontal="justify" vertical="center" wrapText="1"/>
    </xf>
    <xf numFmtId="3" fontId="9" fillId="0" borderId="0" xfId="7" applyNumberFormat="1" applyFont="1" applyAlignment="1">
      <alignment vertical="center" wrapText="1"/>
    </xf>
    <xf numFmtId="3" fontId="6" fillId="0" borderId="0" xfId="4" applyNumberFormat="1" applyFont="1" applyAlignment="1">
      <alignment horizontal="right" vertical="center" wrapText="1"/>
    </xf>
    <xf numFmtId="3" fontId="9" fillId="0" borderId="0" xfId="4" applyNumberFormat="1" applyFont="1" applyAlignment="1">
      <alignment horizontal="right" vertical="center" wrapText="1"/>
    </xf>
    <xf numFmtId="3" fontId="6" fillId="0" borderId="3" xfId="4" applyNumberFormat="1" applyFont="1" applyBorder="1" applyAlignment="1">
      <alignment vertical="center" wrapText="1"/>
    </xf>
    <xf numFmtId="3" fontId="9" fillId="0" borderId="3" xfId="4" applyNumberFormat="1" applyFont="1" applyBorder="1" applyAlignment="1">
      <alignment vertical="center" wrapText="1"/>
    </xf>
    <xf numFmtId="3" fontId="9" fillId="0" borderId="3" xfId="7" applyNumberFormat="1" applyFont="1" applyBorder="1" applyAlignment="1">
      <alignment vertical="center" wrapText="1"/>
    </xf>
    <xf numFmtId="3" fontId="9" fillId="0" borderId="0" xfId="7" applyNumberFormat="1" applyFont="1" applyAlignment="1">
      <alignment horizontal="right" vertical="center" wrapText="1"/>
    </xf>
    <xf numFmtId="166" fontId="19" fillId="0" borderId="0" xfId="4" applyNumberFormat="1" applyFont="1" applyAlignment="1">
      <alignment vertical="center"/>
    </xf>
    <xf numFmtId="3" fontId="6" fillId="0" borderId="3" xfId="4" applyNumberFormat="1" applyFont="1" applyBorder="1" applyAlignment="1">
      <alignment horizontal="right" vertical="center" wrapText="1"/>
    </xf>
    <xf numFmtId="3" fontId="9" fillId="0" borderId="3" xfId="4" applyNumberFormat="1" applyFont="1" applyBorder="1" applyAlignment="1">
      <alignment horizontal="right" vertical="center" wrapText="1"/>
    </xf>
    <xf numFmtId="3" fontId="9" fillId="0" borderId="3" xfId="7" applyNumberFormat="1" applyFont="1" applyBorder="1" applyAlignment="1">
      <alignment horizontal="right" vertical="center" wrapText="1"/>
    </xf>
    <xf numFmtId="3" fontId="6" fillId="0" borderId="0" xfId="0" applyNumberFormat="1" applyFont="1" applyAlignment="1">
      <alignment horizontal="center" vertical="center"/>
    </xf>
    <xf numFmtId="3" fontId="6" fillId="0" borderId="0" xfId="8" applyNumberFormat="1" applyFont="1" applyAlignment="1">
      <alignment horizontal="center" vertical="center"/>
    </xf>
    <xf numFmtId="0" fontId="18" fillId="0" borderId="3" xfId="7" applyFont="1" applyBorder="1" applyAlignment="1">
      <alignment vertical="center"/>
    </xf>
    <xf numFmtId="0" fontId="34" fillId="0" borderId="0" xfId="33" applyFont="1" applyAlignment="1">
      <alignment vertical="center"/>
    </xf>
    <xf numFmtId="0" fontId="6" fillId="0" borderId="2" xfId="0" applyFont="1" applyBorder="1" applyAlignment="1">
      <alignment horizontal="center" vertical="center"/>
    </xf>
    <xf numFmtId="0" fontId="35" fillId="0" borderId="0" xfId="0" applyFont="1" applyAlignment="1">
      <alignment vertical="center"/>
    </xf>
    <xf numFmtId="0" fontId="36" fillId="0" borderId="0" xfId="0" applyFont="1" applyAlignment="1">
      <alignment vertical="center"/>
    </xf>
    <xf numFmtId="0" fontId="6" fillId="0" borderId="12" xfId="10" applyFont="1" applyFill="1" applyBorder="1" applyAlignment="1">
      <alignment horizontal="center" vertical="center" wrapText="1"/>
    </xf>
    <xf numFmtId="0" fontId="1" fillId="0" borderId="0" xfId="27" applyFont="1" applyAlignment="1">
      <alignment horizontal="left" vertical="center"/>
    </xf>
    <xf numFmtId="3" fontId="6" fillId="0" borderId="2" xfId="12"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8" fillId="0" borderId="12" xfId="0" applyFont="1" applyBorder="1" applyAlignment="1">
      <alignment horizontal="right" vertical="center" wrapText="1"/>
    </xf>
    <xf numFmtId="0" fontId="8" fillId="0" borderId="4" xfId="0" applyFont="1" applyBorder="1" applyAlignment="1">
      <alignment horizontal="right" vertical="center" wrapText="1"/>
    </xf>
    <xf numFmtId="0" fontId="8" fillId="0" borderId="14" xfId="0" applyFont="1" applyBorder="1" applyAlignment="1">
      <alignment horizontal="righ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3" fontId="1" fillId="0" borderId="0" xfId="31" applyNumberFormat="1" applyFont="1" applyAlignment="1">
      <alignment horizontal="right" vertical="center"/>
    </xf>
    <xf numFmtId="3" fontId="1" fillId="0" borderId="3" xfId="31" applyNumberFormat="1" applyFont="1" applyBorder="1" applyAlignment="1">
      <alignment horizontal="right" vertical="center"/>
    </xf>
    <xf numFmtId="0" fontId="9" fillId="0" borderId="0" xfId="3" applyFont="1" applyAlignment="1">
      <alignment horizontal="left" vertical="center" indent="2"/>
    </xf>
    <xf numFmtId="0" fontId="9" fillId="0" borderId="0" xfId="3" applyFont="1" applyAlignment="1">
      <alignment horizontal="left" vertical="center" indent="4"/>
    </xf>
    <xf numFmtId="0" fontId="9" fillId="0" borderId="3" xfId="3" applyFont="1" applyBorder="1" applyAlignment="1">
      <alignment horizontal="left" vertical="center" indent="4"/>
    </xf>
    <xf numFmtId="0" fontId="6" fillId="0" borderId="0" xfId="29" applyNumberFormat="1" applyFont="1" applyFill="1" applyBorder="1" applyAlignment="1">
      <alignment horizontal="left" vertical="center" wrapText="1" indent="3"/>
    </xf>
    <xf numFmtId="0" fontId="9" fillId="0" borderId="0" xfId="29" applyNumberFormat="1" applyFont="1" applyFill="1" applyBorder="1" applyAlignment="1">
      <alignment horizontal="left" vertical="center" wrapText="1" indent="3"/>
    </xf>
    <xf numFmtId="0" fontId="9" fillId="0" borderId="3" xfId="29" applyNumberFormat="1" applyFont="1" applyFill="1" applyBorder="1" applyAlignment="1">
      <alignment horizontal="left" vertical="center" wrapText="1" indent="3"/>
    </xf>
    <xf numFmtId="0" fontId="8" fillId="0" borderId="8" xfId="0" applyFont="1" applyBorder="1" applyAlignment="1">
      <alignment horizontal="center" wrapText="1"/>
    </xf>
    <xf numFmtId="0" fontId="8" fillId="0" borderId="17" xfId="0" applyFont="1" applyBorder="1" applyAlignment="1">
      <alignment horizontal="center" wrapText="1"/>
    </xf>
    <xf numFmtId="0" fontId="6" fillId="0" borderId="13" xfId="0" applyFont="1" applyBorder="1" applyAlignment="1">
      <alignment vertical="center"/>
    </xf>
    <xf numFmtId="0" fontId="8" fillId="0" borderId="16" xfId="0" applyFont="1" applyBorder="1" applyAlignment="1">
      <alignment vertical="center" wrapText="1"/>
    </xf>
    <xf numFmtId="0" fontId="6" fillId="0" borderId="8" xfId="0" applyFont="1" applyBorder="1" applyAlignment="1">
      <alignment horizontal="center"/>
    </xf>
    <xf numFmtId="0" fontId="28" fillId="0" borderId="0" xfId="0" applyFont="1" applyAlignment="1">
      <alignment vertical="center" wrapText="1"/>
    </xf>
    <xf numFmtId="0" fontId="12" fillId="0" borderId="0" xfId="0" applyFont="1" applyAlignment="1">
      <alignment horizontal="left" vertical="center" wrapText="1"/>
    </xf>
    <xf numFmtId="3" fontId="6" fillId="0" borderId="0" xfId="0" applyNumberFormat="1" applyFont="1" applyAlignment="1">
      <alignment horizontal="right" vertical="center" wrapText="1"/>
    </xf>
    <xf numFmtId="0" fontId="9" fillId="0" borderId="3" xfId="0" applyFont="1" applyBorder="1" applyAlignment="1">
      <alignment horizontal="justify" vertical="center" wrapText="1"/>
    </xf>
    <xf numFmtId="3" fontId="6" fillId="0" borderId="3"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9" fillId="0" borderId="0" xfId="0" applyFont="1" applyAlignment="1">
      <alignment horizontal="right" vertical="center" wrapText="1"/>
    </xf>
    <xf numFmtId="0" fontId="8" fillId="0" borderId="18" xfId="0" applyFont="1" applyBorder="1" applyAlignment="1">
      <alignment horizontal="center" vertical="center" wrapText="1"/>
    </xf>
    <xf numFmtId="0" fontId="40" fillId="4" borderId="19" xfId="0" applyFont="1" applyFill="1" applyBorder="1" applyAlignment="1" applyProtection="1">
      <alignment horizontal="center" vertical="center" wrapText="1" readingOrder="1"/>
      <protection locked="0"/>
    </xf>
    <xf numFmtId="0" fontId="40" fillId="0" borderId="20" xfId="0" applyFont="1" applyBorder="1" applyAlignment="1" applyProtection="1">
      <alignment vertical="center" wrapText="1" readingOrder="1"/>
      <protection locked="0"/>
    </xf>
    <xf numFmtId="169" fontId="40" fillId="0" borderId="0" xfId="0" applyNumberFormat="1" applyFont="1" applyAlignment="1" applyProtection="1">
      <alignment horizontal="right" vertical="center" wrapText="1" readingOrder="1"/>
      <protection locked="0"/>
    </xf>
    <xf numFmtId="0" fontId="14" fillId="0" borderId="20" xfId="0" applyFont="1" applyBorder="1" applyAlignment="1" applyProtection="1">
      <alignment vertical="center" wrapText="1" readingOrder="1"/>
      <protection locked="0"/>
    </xf>
    <xf numFmtId="169" fontId="14" fillId="0" borderId="0" xfId="0" applyNumberFormat="1" applyFont="1" applyAlignment="1" applyProtection="1">
      <alignment horizontal="right" vertical="center" wrapText="1" readingOrder="1"/>
      <protection locked="0"/>
    </xf>
    <xf numFmtId="0" fontId="40" fillId="0" borderId="0" xfId="0" applyFont="1" applyAlignment="1" applyProtection="1">
      <alignment vertical="center" readingOrder="1"/>
      <protection locked="0"/>
    </xf>
    <xf numFmtId="0" fontId="10" fillId="0" borderId="0" xfId="0" applyFont="1" applyAlignment="1">
      <alignment vertical="center"/>
    </xf>
    <xf numFmtId="0" fontId="40" fillId="0" borderId="0" xfId="0" applyFont="1" applyAlignment="1" applyProtection="1">
      <alignment vertical="center" wrapText="1" readingOrder="1"/>
      <protection locked="0"/>
    </xf>
    <xf numFmtId="0" fontId="14" fillId="0" borderId="0" xfId="0" applyFont="1" applyAlignment="1" applyProtection="1">
      <alignment vertical="center" wrapText="1" readingOrder="1"/>
      <protection locked="0"/>
    </xf>
    <xf numFmtId="0" fontId="14" fillId="0" borderId="3" xfId="0" applyFont="1" applyBorder="1" applyAlignment="1" applyProtection="1">
      <alignment vertical="center" wrapText="1" readingOrder="1"/>
      <protection locked="0"/>
    </xf>
    <xf numFmtId="169" fontId="14" fillId="0" borderId="3" xfId="0" applyNumberFormat="1" applyFont="1" applyBorder="1" applyAlignment="1" applyProtection="1">
      <alignment horizontal="right" vertical="center" wrapText="1" readingOrder="1"/>
      <protection locked="0"/>
    </xf>
    <xf numFmtId="0" fontId="0" fillId="0" borderId="3" xfId="0" applyBorder="1" applyAlignment="1">
      <alignment vertical="center"/>
    </xf>
    <xf numFmtId="0" fontId="41" fillId="0" borderId="0" xfId="0" applyFont="1" applyAlignment="1" applyProtection="1">
      <alignment vertical="center" wrapText="1" readingOrder="1"/>
      <protection locked="0"/>
    </xf>
    <xf numFmtId="169" fontId="40" fillId="0" borderId="0" xfId="0" applyNumberFormat="1" applyFont="1" applyAlignment="1" applyProtection="1">
      <alignment horizontal="right" vertical="center" readingOrder="1"/>
      <protection locked="0"/>
    </xf>
    <xf numFmtId="169" fontId="14" fillId="0" borderId="0" xfId="0" applyNumberFormat="1" applyFont="1" applyAlignment="1" applyProtection="1">
      <alignment horizontal="right" vertical="center" readingOrder="1"/>
      <protection locked="0"/>
    </xf>
    <xf numFmtId="0" fontId="41" fillId="0" borderId="21" xfId="0" applyFont="1" applyBorder="1" applyAlignment="1" applyProtection="1">
      <alignment vertical="center" readingOrder="1"/>
      <protection locked="0"/>
    </xf>
    <xf numFmtId="0" fontId="40" fillId="0" borderId="20" xfId="0" applyFont="1" applyBorder="1" applyAlignment="1" applyProtection="1">
      <alignment vertical="center" readingOrder="1"/>
      <protection locked="0"/>
    </xf>
    <xf numFmtId="0" fontId="14" fillId="0" borderId="20" xfId="0" applyFont="1" applyBorder="1" applyAlignment="1" applyProtection="1">
      <alignment vertical="center" readingOrder="1"/>
      <protection locked="0"/>
    </xf>
    <xf numFmtId="0" fontId="40" fillId="0" borderId="0" xfId="4" applyFont="1" applyAlignment="1" applyProtection="1">
      <alignment vertical="center" readingOrder="1"/>
      <protection locked="0"/>
    </xf>
    <xf numFmtId="0" fontId="14" fillId="0" borderId="22" xfId="0" applyFont="1" applyBorder="1" applyAlignment="1" applyProtection="1">
      <alignment vertical="center" wrapText="1" readingOrder="1"/>
      <protection locked="0"/>
    </xf>
    <xf numFmtId="0" fontId="6" fillId="0" borderId="0" xfId="0" applyFont="1" applyAlignment="1" applyProtection="1">
      <alignment vertical="center" readingOrder="1"/>
      <protection locked="0"/>
    </xf>
    <xf numFmtId="0" fontId="14" fillId="0" borderId="22" xfId="0" applyFont="1" applyBorder="1" applyAlignment="1" applyProtection="1">
      <alignment vertical="center" readingOrder="1"/>
      <protection locked="0"/>
    </xf>
    <xf numFmtId="0" fontId="40" fillId="4" borderId="23" xfId="0" applyFont="1" applyFill="1" applyBorder="1" applyAlignment="1" applyProtection="1">
      <alignment horizontal="center" vertical="center" wrapText="1" readingOrder="1"/>
      <protection locked="0"/>
    </xf>
    <xf numFmtId="0" fontId="40" fillId="4" borderId="24" xfId="0" applyFont="1" applyFill="1" applyBorder="1" applyAlignment="1" applyProtection="1">
      <alignment horizontal="center" vertical="center" wrapText="1" readingOrder="1"/>
      <protection locked="0"/>
    </xf>
    <xf numFmtId="0" fontId="40" fillId="4" borderId="25" xfId="0" applyFont="1" applyFill="1" applyBorder="1" applyAlignment="1" applyProtection="1">
      <alignment horizontal="center" vertical="center" wrapText="1" readingOrder="1"/>
      <protection locked="0"/>
    </xf>
    <xf numFmtId="169" fontId="40" fillId="0" borderId="3" xfId="0" applyNumberFormat="1" applyFont="1" applyBorder="1" applyAlignment="1" applyProtection="1">
      <alignment horizontal="right" vertical="center" wrapText="1" readingOrder="1"/>
      <protection locked="0"/>
    </xf>
    <xf numFmtId="0" fontId="42" fillId="0" borderId="0" xfId="0" applyFont="1" applyAlignment="1" applyProtection="1">
      <alignment vertical="center" wrapText="1" readingOrder="1"/>
      <protection locked="0"/>
    </xf>
    <xf numFmtId="3" fontId="17" fillId="0" borderId="3" xfId="0" applyNumberFormat="1" applyFont="1" applyBorder="1" applyAlignment="1">
      <alignment vertical="center"/>
    </xf>
    <xf numFmtId="3" fontId="8" fillId="0" borderId="0" xfId="0" applyNumberFormat="1" applyFont="1" applyAlignment="1">
      <alignment vertical="center" wrapText="1"/>
    </xf>
    <xf numFmtId="0" fontId="8" fillId="0" borderId="0" xfId="0" applyFont="1" applyAlignment="1">
      <alignment horizontal="justify" vertical="center"/>
    </xf>
    <xf numFmtId="0" fontId="9" fillId="0" borderId="0" xfId="5" applyFont="1" applyAlignment="1">
      <alignment horizontal="justify" vertical="center"/>
    </xf>
    <xf numFmtId="0" fontId="9" fillId="0" borderId="0" xfId="7" applyFont="1" applyAlignment="1">
      <alignment horizontal="justify" vertical="center"/>
    </xf>
    <xf numFmtId="0" fontId="9" fillId="0" borderId="0" xfId="6" applyFont="1" applyFill="1" applyBorder="1" applyAlignment="1">
      <alignment horizontal="justify" vertical="center"/>
    </xf>
    <xf numFmtId="0" fontId="6" fillId="0" borderId="0" xfId="6" applyFont="1" applyFill="1" applyBorder="1" applyAlignment="1">
      <alignment horizontal="justify" vertical="center"/>
    </xf>
    <xf numFmtId="0" fontId="31" fillId="0" borderId="0" xfId="0" applyFont="1" applyAlignment="1">
      <alignment horizontal="justify" vertical="center"/>
    </xf>
    <xf numFmtId="0" fontId="9" fillId="0" borderId="0" xfId="9" applyFont="1" applyFill="1" applyBorder="1" applyAlignment="1">
      <alignment horizontal="justify" vertical="center"/>
    </xf>
    <xf numFmtId="49" fontId="9" fillId="0" borderId="0" xfId="8" applyNumberFormat="1" applyFont="1" applyAlignment="1">
      <alignment horizontal="justify" vertical="center"/>
    </xf>
    <xf numFmtId="0" fontId="9" fillId="0" borderId="0" xfId="8" applyFont="1" applyAlignment="1">
      <alignment horizontal="justify" vertical="center"/>
    </xf>
    <xf numFmtId="0" fontId="6" fillId="0" borderId="0" xfId="8" applyFont="1" applyAlignment="1">
      <alignment horizontal="justify" vertical="center"/>
    </xf>
    <xf numFmtId="0" fontId="6" fillId="0" borderId="0" xfId="7" applyFont="1" applyAlignment="1">
      <alignment horizontal="justify" vertical="center"/>
    </xf>
    <xf numFmtId="0" fontId="9" fillId="0" borderId="3" xfId="8" applyFont="1" applyBorder="1" applyAlignment="1">
      <alignment horizontal="justify" vertical="center"/>
    </xf>
    <xf numFmtId="0" fontId="37" fillId="0" borderId="3" xfId="0" applyFont="1" applyBorder="1" applyAlignment="1">
      <alignment vertical="center" wrapText="1"/>
    </xf>
    <xf numFmtId="0" fontId="43" fillId="0" borderId="0" xfId="0" applyFont="1" applyAlignment="1">
      <alignment horizontal="center" wrapText="1"/>
    </xf>
    <xf numFmtId="0" fontId="43" fillId="0" borderId="0" xfId="0" applyFont="1"/>
    <xf numFmtId="0" fontId="31" fillId="0" borderId="0" xfId="0" applyFont="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9" fillId="0" borderId="0" xfId="0" applyFont="1" applyAlignment="1">
      <alignment horizontal="right" vertical="center"/>
    </xf>
    <xf numFmtId="0" fontId="9" fillId="0" borderId="0" xfId="4" applyFont="1" applyAlignment="1">
      <alignment horizontal="right" vertical="center"/>
    </xf>
    <xf numFmtId="0" fontId="9" fillId="0" borderId="3" xfId="0" applyFont="1" applyBorder="1" applyAlignment="1">
      <alignment vertical="center"/>
    </xf>
    <xf numFmtId="0" fontId="17" fillId="0" borderId="2" xfId="0" applyFont="1" applyBorder="1" applyAlignment="1">
      <alignment horizontal="center" vertical="center"/>
    </xf>
    <xf numFmtId="0" fontId="6" fillId="0" borderId="0" xfId="5" applyFont="1" applyAlignment="1">
      <alignment horizontal="justify" vertical="center"/>
    </xf>
    <xf numFmtId="0" fontId="32" fillId="0" borderId="0" xfId="0" applyFont="1" applyAlignment="1">
      <alignment horizontal="justify" vertical="center"/>
    </xf>
    <xf numFmtId="3" fontId="9" fillId="0" borderId="0" xfId="0" applyNumberFormat="1" applyFont="1" applyAlignment="1">
      <alignment horizontal="right" vertical="center"/>
    </xf>
    <xf numFmtId="0" fontId="44" fillId="0" borderId="0" xfId="0" applyFont="1" applyAlignment="1">
      <alignment vertical="center"/>
    </xf>
    <xf numFmtId="49" fontId="31" fillId="0" borderId="0" xfId="0" applyNumberFormat="1" applyFont="1" applyAlignment="1">
      <alignment horizontal="justify" vertical="center"/>
    </xf>
    <xf numFmtId="0" fontId="31" fillId="0" borderId="3" xfId="0" applyFont="1" applyBorder="1" applyAlignment="1">
      <alignment horizontal="justify" vertical="center"/>
    </xf>
    <xf numFmtId="0" fontId="8" fillId="0" borderId="3" xfId="0" applyFont="1" applyBorder="1" applyAlignment="1">
      <alignment horizontal="right" vertical="center"/>
    </xf>
    <xf numFmtId="0" fontId="1" fillId="0" borderId="3" xfId="0" applyFont="1" applyBorder="1" applyAlignment="1">
      <alignment horizontal="right" vertical="center"/>
    </xf>
    <xf numFmtId="0" fontId="9" fillId="0" borderId="0" xfId="7" applyFont="1" applyAlignment="1">
      <alignment vertical="center"/>
    </xf>
    <xf numFmtId="0" fontId="34" fillId="0" borderId="0" xfId="33" applyFont="1" applyFill="1" applyAlignment="1">
      <alignment vertical="center"/>
    </xf>
    <xf numFmtId="0" fontId="40" fillId="4" borderId="26" xfId="0" applyFont="1" applyFill="1" applyBorder="1" applyAlignment="1" applyProtection="1">
      <alignment horizontal="center" vertical="center" wrapText="1" readingOrder="1"/>
      <protection locked="0"/>
    </xf>
    <xf numFmtId="0" fontId="40" fillId="4" borderId="0" xfId="0" applyFont="1" applyFill="1" applyAlignment="1" applyProtection="1">
      <alignment horizontal="center" vertical="center" wrapText="1" readingOrder="1"/>
      <protection locked="0"/>
    </xf>
    <xf numFmtId="0" fontId="41" fillId="0" borderId="0" xfId="0" applyFont="1" applyAlignment="1" applyProtection="1">
      <alignment vertical="center" readingOrder="1"/>
      <protection locked="0"/>
    </xf>
    <xf numFmtId="169" fontId="0" fillId="0" borderId="0" xfId="0" applyNumberFormat="1" applyAlignment="1">
      <alignment vertical="center"/>
    </xf>
    <xf numFmtId="0" fontId="16" fillId="0" borderId="27" xfId="0" applyFont="1" applyBorder="1" applyAlignment="1">
      <alignment vertical="center" readingOrder="1"/>
    </xf>
    <xf numFmtId="3" fontId="16" fillId="0" borderId="0" xfId="0" applyNumberFormat="1" applyFont="1" applyAlignment="1">
      <alignment horizontal="right" vertical="center" readingOrder="1"/>
    </xf>
    <xf numFmtId="0" fontId="16" fillId="0" borderId="0" xfId="0" applyFont="1" applyAlignment="1">
      <alignment vertical="center" wrapText="1" readingOrder="1"/>
    </xf>
    <xf numFmtId="0" fontId="18" fillId="0" borderId="0" xfId="3" applyFont="1" applyAlignment="1">
      <alignment vertical="center"/>
    </xf>
    <xf numFmtId="3" fontId="18" fillId="0" borderId="0" xfId="3" applyNumberFormat="1" applyFont="1" applyAlignment="1">
      <alignment vertical="center"/>
    </xf>
    <xf numFmtId="3" fontId="18" fillId="0" borderId="18" xfId="0" applyNumberFormat="1" applyFont="1" applyBorder="1" applyAlignment="1">
      <alignment horizontal="right" vertical="center"/>
    </xf>
    <xf numFmtId="0" fontId="6" fillId="0" borderId="8" xfId="4" applyFont="1" applyBorder="1" applyAlignment="1">
      <alignment horizontal="center" vertical="center" wrapText="1"/>
    </xf>
    <xf numFmtId="0" fontId="6" fillId="0" borderId="15" xfId="0" applyFont="1" applyBorder="1" applyAlignment="1">
      <alignment horizontal="left" vertical="center"/>
    </xf>
    <xf numFmtId="3" fontId="6" fillId="0" borderId="18" xfId="0" applyNumberFormat="1" applyFont="1" applyBorder="1" applyAlignment="1">
      <alignment horizontal="right" vertical="center"/>
    </xf>
    <xf numFmtId="0" fontId="6" fillId="0" borderId="18" xfId="0" applyFont="1" applyBorder="1" applyAlignment="1">
      <alignment horizontal="right" vertical="center"/>
    </xf>
    <xf numFmtId="0" fontId="9" fillId="0" borderId="6" xfId="0" applyFont="1" applyBorder="1" applyAlignment="1">
      <alignment horizontal="left" vertical="center"/>
    </xf>
    <xf numFmtId="1" fontId="9" fillId="0" borderId="0" xfId="0" applyNumberFormat="1" applyFont="1" applyAlignment="1">
      <alignment vertical="center"/>
    </xf>
    <xf numFmtId="0" fontId="9" fillId="0" borderId="6" xfId="0" applyFont="1" applyBorder="1" applyAlignment="1">
      <alignment vertical="center"/>
    </xf>
    <xf numFmtId="0" fontId="9" fillId="0" borderId="5" xfId="0" applyFont="1" applyBorder="1" applyAlignment="1">
      <alignment horizontal="left" vertical="center" wrapText="1"/>
    </xf>
    <xf numFmtId="3" fontId="6" fillId="0" borderId="3" xfId="0" applyNumberFormat="1" applyFont="1" applyBorder="1" applyAlignment="1">
      <alignment horizontal="right" vertical="center"/>
    </xf>
    <xf numFmtId="3" fontId="9" fillId="0" borderId="3" xfId="0" applyNumberFormat="1" applyFont="1" applyBorder="1" applyAlignment="1">
      <alignment horizontal="right" vertical="center"/>
    </xf>
    <xf numFmtId="0" fontId="9" fillId="0" borderId="3" xfId="0" applyFont="1" applyBorder="1" applyAlignment="1">
      <alignment horizontal="right" vertical="center"/>
    </xf>
    <xf numFmtId="1" fontId="9" fillId="0" borderId="3" xfId="0" applyNumberFormat="1" applyFont="1" applyBorder="1" applyAlignment="1">
      <alignment vertical="center"/>
    </xf>
    <xf numFmtId="0" fontId="6" fillId="5" borderId="0" xfId="0" applyFont="1" applyFill="1" applyAlignment="1">
      <alignment vertical="center" wrapText="1" readingOrder="1"/>
    </xf>
    <xf numFmtId="0" fontId="16" fillId="5" borderId="0" xfId="0" applyFont="1" applyFill="1" applyAlignment="1">
      <alignment horizontal="justify" vertical="center"/>
    </xf>
    <xf numFmtId="0" fontId="6" fillId="5" borderId="0" xfId="0" applyFont="1" applyFill="1" applyAlignment="1">
      <alignment horizontal="justify" vertical="center" readingOrder="1"/>
    </xf>
    <xf numFmtId="0" fontId="9" fillId="5" borderId="0" xfId="0" applyFont="1" applyFill="1" applyAlignment="1">
      <alignment horizontal="justify" vertical="center"/>
    </xf>
    <xf numFmtId="0" fontId="6" fillId="5" borderId="0" xfId="0" applyFont="1" applyFill="1" applyAlignment="1">
      <alignment horizontal="justify" vertical="center" wrapText="1" readingOrder="1"/>
    </xf>
    <xf numFmtId="0" fontId="9" fillId="5" borderId="0" xfId="0" applyFont="1" applyFill="1" applyAlignment="1">
      <alignment horizontal="justify" vertical="center" wrapText="1"/>
    </xf>
    <xf numFmtId="0" fontId="9" fillId="5" borderId="0" xfId="0" applyFont="1" applyFill="1" applyAlignment="1">
      <alignment horizontal="justify" vertical="center" wrapText="1" readingOrder="1"/>
    </xf>
    <xf numFmtId="0" fontId="6" fillId="5" borderId="0" xfId="0" applyFont="1" applyFill="1" applyAlignment="1">
      <alignment horizontal="justify" vertical="center" wrapText="1"/>
    </xf>
    <xf numFmtId="0" fontId="6" fillId="5" borderId="10" xfId="0" applyFont="1" applyFill="1" applyBorder="1" applyAlignment="1">
      <alignment vertical="center" wrapText="1" readingOrder="1"/>
    </xf>
    <xf numFmtId="0" fontId="6" fillId="5" borderId="29" xfId="0" applyFont="1" applyFill="1" applyBorder="1" applyAlignment="1">
      <alignment vertical="center" wrapText="1" readingOrder="1"/>
    </xf>
    <xf numFmtId="0" fontId="33" fillId="0" borderId="0" xfId="33"/>
    <xf numFmtId="0" fontId="16" fillId="5" borderId="30" xfId="0" applyFont="1" applyFill="1" applyBorder="1" applyAlignment="1">
      <alignment horizontal="justify" vertical="center" wrapText="1"/>
    </xf>
    <xf numFmtId="0" fontId="17" fillId="5" borderId="31" xfId="0" applyFont="1" applyFill="1" applyBorder="1" applyAlignment="1">
      <alignment horizontal="justify" vertical="center" wrapText="1"/>
    </xf>
    <xf numFmtId="0" fontId="17" fillId="5" borderId="32" xfId="0" applyFont="1" applyFill="1" applyBorder="1" applyAlignment="1">
      <alignment horizontal="justify" vertical="center" wrapText="1"/>
    </xf>
    <xf numFmtId="0" fontId="6" fillId="5" borderId="0" xfId="0" applyFont="1" applyFill="1" applyAlignment="1">
      <alignment horizontal="center" vertical="center" readingOrder="1"/>
    </xf>
    <xf numFmtId="0" fontId="16" fillId="5" borderId="40" xfId="0" applyFont="1" applyFill="1" applyBorder="1" applyAlignment="1">
      <alignment horizontal="justify" vertical="center" wrapText="1" readingOrder="1"/>
    </xf>
    <xf numFmtId="0" fontId="17" fillId="5" borderId="3" xfId="0" applyFont="1" applyFill="1" applyBorder="1" applyAlignment="1">
      <alignment horizontal="justify" vertical="center" wrapText="1" readingOrder="1"/>
    </xf>
    <xf numFmtId="0" fontId="17" fillId="5" borderId="16" xfId="0" applyFont="1" applyFill="1" applyBorder="1" applyAlignment="1">
      <alignment horizontal="justify" vertical="center" wrapText="1" readingOrder="1"/>
    </xf>
    <xf numFmtId="0" fontId="17" fillId="5" borderId="27" xfId="0" applyFont="1" applyFill="1" applyBorder="1" applyAlignment="1">
      <alignment horizontal="justify" vertical="center" wrapText="1" readingOrder="1"/>
    </xf>
    <xf numFmtId="0" fontId="17" fillId="5" borderId="0" xfId="0" applyFont="1" applyFill="1" applyAlignment="1">
      <alignment horizontal="justify" vertical="center" wrapText="1" readingOrder="1"/>
    </xf>
    <xf numFmtId="0" fontId="9" fillId="5" borderId="37" xfId="0" applyFont="1" applyFill="1" applyBorder="1" applyAlignment="1">
      <alignment horizontal="justify" vertical="center" wrapText="1"/>
    </xf>
    <xf numFmtId="0" fontId="9" fillId="5" borderId="38" xfId="0" applyFont="1" applyFill="1" applyBorder="1" applyAlignment="1">
      <alignment horizontal="justify" vertical="center" wrapText="1"/>
    </xf>
    <xf numFmtId="0" fontId="9" fillId="5" borderId="39" xfId="0" applyFont="1" applyFill="1" applyBorder="1" applyAlignment="1">
      <alignment horizontal="justify" vertical="center" wrapText="1"/>
    </xf>
    <xf numFmtId="0" fontId="9" fillId="5" borderId="30" xfId="0" applyFont="1" applyFill="1" applyBorder="1" applyAlignment="1">
      <alignment horizontal="justify" vertical="center" wrapText="1"/>
    </xf>
    <xf numFmtId="0" fontId="9" fillId="5" borderId="31" xfId="0" applyFont="1" applyFill="1" applyBorder="1" applyAlignment="1">
      <alignment horizontal="justify" vertical="center" wrapText="1"/>
    </xf>
    <xf numFmtId="0" fontId="9" fillId="5" borderId="32" xfId="0" applyFont="1" applyFill="1" applyBorder="1" applyAlignment="1">
      <alignment horizontal="justify" vertical="center" wrapText="1"/>
    </xf>
    <xf numFmtId="0" fontId="17" fillId="5" borderId="18" xfId="0" applyFont="1" applyFill="1" applyBorder="1" applyAlignment="1">
      <alignment horizontal="justify" vertical="center" wrapText="1" readingOrder="1"/>
    </xf>
    <xf numFmtId="0" fontId="17" fillId="5" borderId="17" xfId="0" applyFont="1" applyFill="1" applyBorder="1" applyAlignment="1">
      <alignment horizontal="justify" vertical="center" wrapText="1" readingOrder="1"/>
    </xf>
    <xf numFmtId="0" fontId="16" fillId="5" borderId="31" xfId="0" applyFont="1" applyFill="1" applyBorder="1" applyAlignment="1">
      <alignment horizontal="justify" vertical="center" wrapText="1"/>
    </xf>
    <xf numFmtId="0" fontId="16" fillId="5" borderId="32" xfId="0" applyFont="1" applyFill="1" applyBorder="1" applyAlignment="1">
      <alignment horizontal="justify" vertical="center" wrapText="1"/>
    </xf>
    <xf numFmtId="0" fontId="9" fillId="5" borderId="30" xfId="0" applyFont="1" applyFill="1" applyBorder="1" applyAlignment="1">
      <alignment horizontal="justify" vertical="center" wrapText="1" readingOrder="1"/>
    </xf>
    <xf numFmtId="0" fontId="9" fillId="5" borderId="31" xfId="0" applyFont="1" applyFill="1" applyBorder="1" applyAlignment="1">
      <alignment horizontal="justify" vertical="center" wrapText="1" readingOrder="1"/>
    </xf>
    <xf numFmtId="0" fontId="9" fillId="5" borderId="32" xfId="0" applyFont="1" applyFill="1" applyBorder="1" applyAlignment="1">
      <alignment horizontal="justify" vertical="center" wrapText="1" readingOrder="1"/>
    </xf>
    <xf numFmtId="0" fontId="9" fillId="5" borderId="33" xfId="0" applyFont="1" applyFill="1" applyBorder="1" applyAlignment="1">
      <alignment horizontal="justify" vertical="center" wrapText="1"/>
    </xf>
    <xf numFmtId="14" fontId="9" fillId="5" borderId="30" xfId="0" applyNumberFormat="1" applyFont="1" applyFill="1" applyBorder="1" applyAlignment="1">
      <alignment horizontal="justify" vertical="center" wrapText="1"/>
    </xf>
    <xf numFmtId="14" fontId="9" fillId="5" borderId="31" xfId="0" applyNumberFormat="1" applyFont="1" applyFill="1" applyBorder="1" applyAlignment="1">
      <alignment horizontal="justify" vertical="center" wrapText="1"/>
    </xf>
    <xf numFmtId="14" fontId="9" fillId="5" borderId="33" xfId="0" applyNumberFormat="1" applyFont="1" applyFill="1" applyBorder="1" applyAlignment="1">
      <alignment horizontal="justify" vertical="center" wrapText="1"/>
    </xf>
    <xf numFmtId="0" fontId="9" fillId="5" borderId="34" xfId="0" applyFont="1" applyFill="1" applyBorder="1" applyAlignment="1">
      <alignment horizontal="justify" vertical="center" wrapText="1"/>
    </xf>
    <xf numFmtId="0" fontId="9" fillId="5" borderId="35" xfId="0" applyFont="1" applyFill="1" applyBorder="1" applyAlignment="1">
      <alignment horizontal="justify" vertical="center" wrapText="1"/>
    </xf>
    <xf numFmtId="0" fontId="9" fillId="5" borderId="36" xfId="0" applyFont="1" applyFill="1" applyBorder="1" applyAlignment="1">
      <alignment horizontal="justify" vertical="center" wrapText="1"/>
    </xf>
    <xf numFmtId="0" fontId="6" fillId="5" borderId="0" xfId="0" applyFont="1" applyFill="1" applyAlignment="1">
      <alignment horizontal="justify" vertical="center" wrapText="1" readingOrder="1"/>
    </xf>
    <xf numFmtId="0" fontId="6" fillId="5" borderId="28" xfId="0" applyFont="1" applyFill="1" applyBorder="1" applyAlignment="1">
      <alignment horizontal="center" vertical="center" readingOrder="1"/>
    </xf>
    <xf numFmtId="0" fontId="6" fillId="5" borderId="29" xfId="0" applyFont="1" applyFill="1" applyBorder="1" applyAlignment="1">
      <alignment horizontal="center" vertical="center" readingOrder="1"/>
    </xf>
    <xf numFmtId="0" fontId="6" fillId="5" borderId="27" xfId="0" applyFont="1" applyFill="1" applyBorder="1" applyAlignment="1">
      <alignment horizontal="center" vertical="center" readingOrder="1"/>
    </xf>
    <xf numFmtId="0" fontId="17" fillId="5" borderId="27" xfId="0" applyFont="1" applyFill="1" applyBorder="1" applyAlignment="1">
      <alignment horizontal="center" vertical="center"/>
    </xf>
    <xf numFmtId="0" fontId="17" fillId="5" borderId="0" xfId="0" applyFont="1" applyFill="1" applyAlignment="1">
      <alignment horizontal="center" vertical="center"/>
    </xf>
    <xf numFmtId="3" fontId="8" fillId="0" borderId="18" xfId="0" applyNumberFormat="1" applyFont="1" applyBorder="1" applyAlignment="1">
      <alignment vertical="center"/>
    </xf>
    <xf numFmtId="3" fontId="8" fillId="0" borderId="18" xfId="0" applyNumberFormat="1" applyFont="1" applyBorder="1" applyAlignment="1">
      <alignment horizontal="right" vertical="center"/>
    </xf>
    <xf numFmtId="3" fontId="1" fillId="0" borderId="0" xfId="0" applyNumberFormat="1" applyFont="1" applyAlignment="1">
      <alignment vertical="center" wrapText="1"/>
    </xf>
    <xf numFmtId="3" fontId="17" fillId="0" borderId="18" xfId="12" applyNumberFormat="1" applyFont="1" applyBorder="1" applyAlignment="1">
      <alignment vertical="center"/>
    </xf>
    <xf numFmtId="3" fontId="17" fillId="0" borderId="18" xfId="12" applyNumberFormat="1" applyFont="1" applyBorder="1" applyAlignment="1">
      <alignment horizontal="right" vertical="center"/>
    </xf>
    <xf numFmtId="3" fontId="6" fillId="0" borderId="18" xfId="4" applyNumberFormat="1" applyFont="1" applyBorder="1" applyAlignment="1" applyProtection="1">
      <alignment vertical="center"/>
      <protection locked="0"/>
    </xf>
    <xf numFmtId="3" fontId="6" fillId="0" borderId="18" xfId="4" applyNumberFormat="1" applyFont="1" applyBorder="1" applyAlignment="1" applyProtection="1">
      <alignment horizontal="right" vertical="center"/>
      <protection locked="0"/>
    </xf>
    <xf numFmtId="0" fontId="8" fillId="0" borderId="18" xfId="27" applyFont="1" applyBorder="1" applyAlignment="1">
      <alignment horizontal="justify" vertical="center" wrapText="1"/>
    </xf>
    <xf numFmtId="3" fontId="6" fillId="0" borderId="18" xfId="29" applyNumberFormat="1" applyFont="1" applyFill="1" applyBorder="1" applyAlignment="1" applyProtection="1">
      <alignment vertical="center"/>
      <protection locked="0"/>
    </xf>
    <xf numFmtId="3" fontId="8" fillId="0" borderId="18" xfId="25" applyNumberFormat="1" applyFont="1" applyBorder="1" applyAlignment="1">
      <alignment vertical="center"/>
    </xf>
    <xf numFmtId="0" fontId="40" fillId="0" borderId="18" xfId="0" applyFont="1" applyBorder="1" applyAlignment="1" applyProtection="1">
      <alignment vertical="center" wrapText="1" readingOrder="1"/>
      <protection locked="0"/>
    </xf>
    <xf numFmtId="169" fontId="40" fillId="0" borderId="18" xfId="0" applyNumberFormat="1" applyFont="1" applyBorder="1" applyAlignment="1" applyProtection="1">
      <alignment horizontal="right" vertical="center" wrapText="1" readingOrder="1"/>
      <protection locked="0"/>
    </xf>
  </cellXfs>
  <cellStyles count="34">
    <cellStyle name="Hipervínculo" xfId="33" builtinId="8"/>
    <cellStyle name="Millares" xfId="1" builtinId="3"/>
    <cellStyle name="Millares [0] 2" xfId="18" xr:uid="{00000000-0005-0000-0000-000002000000}"/>
    <cellStyle name="Millares [0] 2 2" xfId="30" xr:uid="{00000000-0005-0000-0000-000003000000}"/>
    <cellStyle name="Millares 2" xfId="24" xr:uid="{00000000-0005-0000-0000-000004000000}"/>
    <cellStyle name="Millares 7" xfId="23" xr:uid="{00000000-0005-0000-0000-000005000000}"/>
    <cellStyle name="Normal" xfId="0" builtinId="0"/>
    <cellStyle name="Normal 10" xfId="7" xr:uid="{00000000-0005-0000-0000-000007000000}"/>
    <cellStyle name="Normal 10 2" xfId="5" xr:uid="{00000000-0005-0000-0000-000008000000}"/>
    <cellStyle name="Normal 12 2 2 2 2" xfId="21" xr:uid="{00000000-0005-0000-0000-000009000000}"/>
    <cellStyle name="Normal 13" xfId="14" xr:uid="{00000000-0005-0000-0000-00000A000000}"/>
    <cellStyle name="Normal 15" xfId="27" xr:uid="{00000000-0005-0000-0000-00000B000000}"/>
    <cellStyle name="Normal 18 2 2" xfId="11" xr:uid="{00000000-0005-0000-0000-00000C000000}"/>
    <cellStyle name="Normal 2 2" xfId="13" xr:uid="{00000000-0005-0000-0000-00000D000000}"/>
    <cellStyle name="Normal 2 2 2" xfId="4" xr:uid="{00000000-0005-0000-0000-00000E000000}"/>
    <cellStyle name="Normal 2 2 3" xfId="16" xr:uid="{00000000-0005-0000-0000-00000F000000}"/>
    <cellStyle name="Normal 2 2 3 2 2" xfId="20" xr:uid="{00000000-0005-0000-0000-000010000000}"/>
    <cellStyle name="Normal 2 3" xfId="9" xr:uid="{00000000-0005-0000-0000-000011000000}"/>
    <cellStyle name="Normal 2 4" xfId="10" xr:uid="{00000000-0005-0000-0000-000012000000}"/>
    <cellStyle name="Normal 2 5" xfId="15" xr:uid="{00000000-0005-0000-0000-000013000000}"/>
    <cellStyle name="Normal 3" xfId="19" xr:uid="{00000000-0005-0000-0000-000014000000}"/>
    <cellStyle name="Normal 3 6 2" xfId="3" xr:uid="{00000000-0005-0000-0000-000015000000}"/>
    <cellStyle name="Normal 4" xfId="22" xr:uid="{00000000-0005-0000-0000-000016000000}"/>
    <cellStyle name="Normal 5" xfId="12" xr:uid="{00000000-0005-0000-0000-000017000000}"/>
    <cellStyle name="Normal 6" xfId="25" xr:uid="{00000000-0005-0000-0000-000018000000}"/>
    <cellStyle name="Normal 6 2" xfId="31" xr:uid="{00000000-0005-0000-0000-000019000000}"/>
    <cellStyle name="Normal 9 2" xfId="17" xr:uid="{00000000-0005-0000-0000-00001A000000}"/>
    <cellStyle name="Normal_Hoja1" xfId="8" xr:uid="{00000000-0005-0000-0000-00001B000000}"/>
    <cellStyle name="Normal_Hoja2" xfId="6" xr:uid="{00000000-0005-0000-0000-00001C000000}"/>
    <cellStyle name="Porcentaje" xfId="2" builtinId="5"/>
    <cellStyle name="Porcentaje 2" xfId="28" xr:uid="{00000000-0005-0000-0000-00001E000000}"/>
    <cellStyle name="Salida 2 2" xfId="29" xr:uid="{00000000-0005-0000-0000-00001F000000}"/>
    <cellStyle name="Salida 2 2 2" xfId="32" xr:uid="{00000000-0005-0000-0000-000020000000}"/>
    <cellStyle name="Salida 2 3" xfId="26" xr:uid="{00000000-0005-0000-0000-000021000000}"/>
  </cellStyles>
  <dxfs count="2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Downloads/29082022_Consolidado%20ESTUD_2021_VF.xlsx" TargetMode="External"/><Relationship Id="rId1" Type="http://schemas.openxmlformats.org/officeDocument/2006/relationships/hyperlink" Target="../../../../../Downloads/12082022_Consolidado%20ESTUD%202021_parcial.xls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46"/>
  <sheetViews>
    <sheetView showGridLines="0" workbookViewId="0">
      <selection activeCell="M41" sqref="M41"/>
    </sheetView>
  </sheetViews>
  <sheetFormatPr defaultColWidth="11.42578125" defaultRowHeight="15" customHeight="1"/>
  <cols>
    <col min="1" max="1" width="24.5703125" style="176" customWidth="1"/>
    <col min="2" max="16384" width="11.42578125" style="176"/>
  </cols>
  <sheetData>
    <row r="1" spans="1:248" ht="15" customHeight="1">
      <c r="A1" s="504" t="s">
        <v>0</v>
      </c>
      <c r="B1" s="505"/>
      <c r="C1" s="505"/>
      <c r="D1" s="505"/>
      <c r="E1" s="505"/>
      <c r="F1" s="505"/>
      <c r="G1" s="505"/>
      <c r="H1" s="505"/>
      <c r="I1" s="505"/>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c r="BP1" s="464"/>
      <c r="BQ1" s="464"/>
      <c r="BR1" s="464"/>
      <c r="BS1" s="464"/>
      <c r="BT1" s="464"/>
      <c r="BU1" s="464"/>
      <c r="BV1" s="464"/>
      <c r="BW1" s="464"/>
      <c r="BX1" s="464"/>
      <c r="BY1" s="464"/>
      <c r="BZ1" s="464"/>
      <c r="CA1" s="464"/>
      <c r="CB1" s="464"/>
      <c r="CC1" s="464"/>
      <c r="CD1" s="464"/>
      <c r="CE1" s="464"/>
      <c r="CF1" s="464"/>
      <c r="CG1" s="464"/>
      <c r="CH1" s="464"/>
      <c r="CI1" s="464"/>
      <c r="CJ1" s="464"/>
      <c r="CK1" s="464"/>
      <c r="CL1" s="464"/>
      <c r="CM1" s="464"/>
      <c r="CN1" s="464"/>
      <c r="CO1" s="464"/>
      <c r="CP1" s="464"/>
      <c r="CQ1" s="464"/>
      <c r="CR1" s="464"/>
      <c r="CS1" s="464"/>
      <c r="CT1" s="464"/>
      <c r="CU1" s="464"/>
      <c r="CV1" s="464"/>
      <c r="CW1" s="464"/>
      <c r="CX1" s="464"/>
      <c r="CY1" s="464"/>
      <c r="CZ1" s="464"/>
      <c r="DA1" s="464"/>
      <c r="DB1" s="464"/>
      <c r="DC1" s="464"/>
      <c r="DD1" s="464"/>
      <c r="DE1" s="464"/>
      <c r="DF1" s="464"/>
      <c r="DG1" s="464"/>
      <c r="DH1" s="464"/>
      <c r="DI1" s="464"/>
      <c r="DJ1" s="464"/>
      <c r="DK1" s="464"/>
      <c r="DL1" s="464"/>
      <c r="DM1" s="464"/>
      <c r="DN1" s="464"/>
      <c r="DO1" s="464"/>
      <c r="DP1" s="464"/>
      <c r="DQ1" s="464"/>
      <c r="DR1" s="464"/>
      <c r="DS1" s="464"/>
      <c r="DT1" s="464"/>
      <c r="DU1" s="464"/>
      <c r="DV1" s="464"/>
      <c r="DW1" s="464"/>
      <c r="DX1" s="464"/>
      <c r="DY1" s="464"/>
      <c r="DZ1" s="464"/>
      <c r="EA1" s="464"/>
      <c r="EB1" s="464"/>
      <c r="EC1" s="464"/>
      <c r="ED1" s="464"/>
      <c r="EE1" s="464"/>
      <c r="EF1" s="464"/>
      <c r="EG1" s="464"/>
      <c r="EH1" s="464"/>
      <c r="EI1" s="464"/>
      <c r="EJ1" s="464"/>
      <c r="EK1" s="464"/>
      <c r="EL1" s="464"/>
      <c r="EM1" s="464"/>
      <c r="EN1" s="464"/>
      <c r="EO1" s="464"/>
      <c r="EP1" s="464"/>
      <c r="EQ1" s="464"/>
      <c r="ER1" s="464"/>
      <c r="ES1" s="464"/>
      <c r="ET1" s="464"/>
      <c r="EU1" s="464"/>
      <c r="EV1" s="464"/>
      <c r="EW1" s="464"/>
      <c r="EX1" s="464"/>
      <c r="EY1" s="464"/>
      <c r="EZ1" s="464"/>
      <c r="FA1" s="464"/>
      <c r="FB1" s="464"/>
      <c r="FC1" s="464"/>
      <c r="FD1" s="464"/>
      <c r="FE1" s="464"/>
      <c r="FF1" s="464"/>
      <c r="FG1" s="464"/>
      <c r="FH1" s="464"/>
      <c r="FI1" s="464"/>
      <c r="FJ1" s="464"/>
      <c r="FK1" s="464"/>
      <c r="FL1" s="464"/>
      <c r="FM1" s="464"/>
      <c r="FN1" s="464"/>
      <c r="FO1" s="464"/>
      <c r="FP1" s="464"/>
      <c r="FQ1" s="464"/>
      <c r="FR1" s="464"/>
      <c r="FS1" s="464"/>
      <c r="FT1" s="464"/>
      <c r="FU1" s="464"/>
      <c r="FV1" s="464"/>
      <c r="FW1" s="464"/>
      <c r="FX1" s="464"/>
      <c r="FY1" s="464"/>
      <c r="FZ1" s="464"/>
      <c r="GA1" s="464"/>
      <c r="GB1" s="464"/>
      <c r="GC1" s="464"/>
      <c r="GD1" s="464"/>
      <c r="GE1" s="464"/>
      <c r="GF1" s="464"/>
      <c r="GG1" s="464"/>
      <c r="GH1" s="464"/>
      <c r="GI1" s="464"/>
      <c r="GJ1" s="464"/>
      <c r="GK1" s="464"/>
      <c r="GL1" s="464"/>
      <c r="GM1" s="464"/>
      <c r="GN1" s="464"/>
      <c r="GO1" s="464"/>
      <c r="GP1" s="464"/>
      <c r="GQ1" s="464"/>
      <c r="GR1" s="464"/>
      <c r="GS1" s="464"/>
      <c r="GT1" s="464"/>
      <c r="GU1" s="464"/>
      <c r="GV1" s="464"/>
      <c r="GW1" s="464"/>
      <c r="GX1" s="464"/>
      <c r="GY1" s="464"/>
      <c r="GZ1" s="464"/>
      <c r="HA1" s="464"/>
      <c r="HB1" s="464"/>
      <c r="HC1" s="464"/>
      <c r="HD1" s="464"/>
      <c r="HE1" s="464"/>
      <c r="HF1" s="464"/>
      <c r="HG1" s="464"/>
      <c r="HH1" s="464"/>
      <c r="HI1" s="464"/>
      <c r="HJ1" s="464"/>
      <c r="HK1" s="464"/>
      <c r="HL1" s="464"/>
      <c r="HM1" s="464"/>
      <c r="HN1" s="464"/>
      <c r="HO1" s="464"/>
      <c r="HP1" s="464"/>
      <c r="HQ1" s="464"/>
      <c r="HR1" s="464"/>
      <c r="HS1" s="464"/>
      <c r="HT1" s="464"/>
      <c r="HU1" s="464"/>
      <c r="HV1" s="464"/>
      <c r="HW1" s="464"/>
      <c r="HX1" s="464"/>
      <c r="HY1" s="464"/>
      <c r="HZ1" s="464"/>
      <c r="IA1" s="464"/>
      <c r="IB1" s="464"/>
      <c r="IC1" s="464"/>
      <c r="ID1" s="464"/>
      <c r="IE1" s="464"/>
      <c r="IF1" s="464"/>
      <c r="IG1" s="464"/>
      <c r="IH1" s="464"/>
      <c r="II1" s="464"/>
      <c r="IJ1" s="464"/>
      <c r="IK1" s="464"/>
      <c r="IL1" s="464"/>
      <c r="IM1" s="464"/>
      <c r="IN1" s="464"/>
    </row>
    <row r="2" spans="1:248" ht="15" customHeight="1">
      <c r="A2" s="506" t="s">
        <v>1</v>
      </c>
      <c r="B2" s="477"/>
      <c r="C2" s="477"/>
      <c r="D2" s="477"/>
      <c r="E2" s="477"/>
      <c r="F2" s="477"/>
      <c r="G2" s="477"/>
      <c r="H2" s="477"/>
      <c r="I2" s="477"/>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c r="BK2" s="464"/>
      <c r="BL2" s="464"/>
      <c r="BM2" s="464"/>
      <c r="BN2" s="464"/>
      <c r="BO2" s="464"/>
      <c r="BP2" s="464"/>
      <c r="BQ2" s="464"/>
      <c r="BR2" s="464"/>
      <c r="BS2" s="464"/>
      <c r="BT2" s="464"/>
      <c r="BU2" s="464"/>
      <c r="BV2" s="464"/>
      <c r="BW2" s="464"/>
      <c r="BX2" s="464"/>
      <c r="BY2" s="464"/>
      <c r="BZ2" s="464"/>
      <c r="CA2" s="464"/>
      <c r="CB2" s="464"/>
      <c r="CC2" s="464"/>
      <c r="CD2" s="464"/>
      <c r="CE2" s="464"/>
      <c r="CF2" s="464"/>
      <c r="CG2" s="464"/>
      <c r="CH2" s="464"/>
      <c r="CI2" s="464"/>
      <c r="CJ2" s="464"/>
      <c r="CK2" s="464"/>
      <c r="CL2" s="464"/>
      <c r="CM2" s="464"/>
      <c r="CN2" s="464"/>
      <c r="CO2" s="464"/>
      <c r="CP2" s="464"/>
      <c r="CQ2" s="464"/>
      <c r="CR2" s="464"/>
      <c r="CS2" s="464"/>
      <c r="CT2" s="464"/>
      <c r="CU2" s="464"/>
      <c r="CV2" s="464"/>
      <c r="CW2" s="464"/>
      <c r="CX2" s="464"/>
      <c r="CY2" s="464"/>
      <c r="CZ2" s="464"/>
      <c r="DA2" s="464"/>
      <c r="DB2" s="464"/>
      <c r="DC2" s="464"/>
      <c r="DD2" s="464"/>
      <c r="DE2" s="464"/>
      <c r="DF2" s="464"/>
      <c r="DG2" s="464"/>
      <c r="DH2" s="464"/>
      <c r="DI2" s="464"/>
      <c r="DJ2" s="464"/>
      <c r="DK2" s="464"/>
      <c r="DL2" s="464"/>
      <c r="DM2" s="464"/>
      <c r="DN2" s="464"/>
      <c r="DO2" s="464"/>
      <c r="DP2" s="464"/>
      <c r="DQ2" s="464"/>
      <c r="DR2" s="464"/>
      <c r="DS2" s="464"/>
      <c r="DT2" s="464"/>
      <c r="DU2" s="464"/>
      <c r="DV2" s="464"/>
      <c r="DW2" s="464"/>
      <c r="DX2" s="464"/>
      <c r="DY2" s="464"/>
      <c r="DZ2" s="464"/>
      <c r="EA2" s="464"/>
      <c r="EB2" s="464"/>
      <c r="EC2" s="464"/>
      <c r="ED2" s="464"/>
      <c r="EE2" s="464"/>
      <c r="EF2" s="464"/>
      <c r="EG2" s="464"/>
      <c r="EH2" s="464"/>
      <c r="EI2" s="464"/>
      <c r="EJ2" s="464"/>
      <c r="EK2" s="464"/>
      <c r="EL2" s="464"/>
      <c r="EM2" s="464"/>
      <c r="EN2" s="464"/>
      <c r="EO2" s="464"/>
      <c r="EP2" s="464"/>
      <c r="EQ2" s="464"/>
      <c r="ER2" s="464"/>
      <c r="ES2" s="464"/>
      <c r="ET2" s="464"/>
      <c r="EU2" s="464"/>
      <c r="EV2" s="464"/>
      <c r="EW2" s="464"/>
      <c r="EX2" s="464"/>
      <c r="EY2" s="464"/>
      <c r="EZ2" s="464"/>
      <c r="FA2" s="464"/>
      <c r="FB2" s="464"/>
      <c r="FC2" s="464"/>
      <c r="FD2" s="464"/>
      <c r="FE2" s="464"/>
      <c r="FF2" s="464"/>
      <c r="FG2" s="464"/>
      <c r="FH2" s="464"/>
      <c r="FI2" s="464"/>
      <c r="FJ2" s="464"/>
      <c r="FK2" s="464"/>
      <c r="FL2" s="464"/>
      <c r="FM2" s="464"/>
      <c r="FN2" s="464"/>
      <c r="FO2" s="464"/>
      <c r="FP2" s="464"/>
      <c r="FQ2" s="464"/>
      <c r="FR2" s="464"/>
      <c r="FS2" s="464"/>
      <c r="FT2" s="464"/>
      <c r="FU2" s="464"/>
      <c r="FV2" s="464"/>
      <c r="FW2" s="464"/>
      <c r="FX2" s="464"/>
      <c r="FY2" s="464"/>
      <c r="FZ2" s="464"/>
      <c r="GA2" s="464"/>
      <c r="GB2" s="464"/>
      <c r="GC2" s="464"/>
      <c r="GD2" s="464"/>
      <c r="GE2" s="464"/>
      <c r="GF2" s="464"/>
      <c r="GG2" s="464"/>
      <c r="GH2" s="464"/>
      <c r="GI2" s="464"/>
      <c r="GJ2" s="464"/>
      <c r="GK2" s="464"/>
      <c r="GL2" s="464"/>
      <c r="GM2" s="464"/>
      <c r="GN2" s="464"/>
      <c r="GO2" s="464"/>
      <c r="GP2" s="464"/>
      <c r="GQ2" s="464"/>
      <c r="GR2" s="464"/>
      <c r="GS2" s="464"/>
      <c r="GT2" s="464"/>
      <c r="GU2" s="464"/>
      <c r="GV2" s="464"/>
      <c r="GW2" s="464"/>
      <c r="GX2" s="464"/>
      <c r="GY2" s="464"/>
      <c r="GZ2" s="464"/>
      <c r="HA2" s="464"/>
      <c r="HB2" s="464"/>
      <c r="HC2" s="464"/>
      <c r="HD2" s="464"/>
      <c r="HE2" s="464"/>
      <c r="HF2" s="464"/>
      <c r="HG2" s="464"/>
      <c r="HH2" s="464"/>
      <c r="HI2" s="464"/>
      <c r="HJ2" s="464"/>
      <c r="HK2" s="464"/>
      <c r="HL2" s="464"/>
      <c r="HM2" s="464"/>
      <c r="HN2" s="464"/>
      <c r="HO2" s="464"/>
      <c r="HP2" s="464"/>
      <c r="HQ2" s="464"/>
      <c r="HR2" s="464"/>
      <c r="HS2" s="464"/>
      <c r="HT2" s="464"/>
      <c r="HU2" s="464"/>
      <c r="HV2" s="464"/>
      <c r="HW2" s="464"/>
      <c r="HX2" s="464"/>
      <c r="HY2" s="464"/>
      <c r="HZ2" s="464"/>
      <c r="IA2" s="464"/>
      <c r="IB2" s="464"/>
      <c r="IC2" s="464"/>
      <c r="ID2" s="464"/>
      <c r="IE2" s="464"/>
      <c r="IF2" s="464"/>
      <c r="IG2" s="464"/>
      <c r="IH2" s="464"/>
      <c r="II2" s="464"/>
      <c r="IJ2" s="464"/>
      <c r="IK2" s="464"/>
      <c r="IL2" s="464"/>
      <c r="IM2" s="464"/>
      <c r="IN2" s="464"/>
    </row>
    <row r="3" spans="1:248" ht="15" customHeight="1">
      <c r="A3" s="506" t="s">
        <v>2</v>
      </c>
      <c r="B3" s="477"/>
      <c r="C3" s="477"/>
      <c r="D3" s="477"/>
      <c r="E3" s="477"/>
      <c r="F3" s="477"/>
      <c r="G3" s="477"/>
      <c r="H3" s="477"/>
      <c r="I3" s="477"/>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c r="BP3" s="464"/>
      <c r="BQ3" s="464"/>
      <c r="BR3" s="464"/>
      <c r="BS3" s="464"/>
      <c r="BT3" s="464"/>
      <c r="BU3" s="464"/>
      <c r="BV3" s="464"/>
      <c r="BW3" s="464"/>
      <c r="BX3" s="464"/>
      <c r="BY3" s="464"/>
      <c r="BZ3" s="464"/>
      <c r="CA3" s="464"/>
      <c r="CB3" s="464"/>
      <c r="CC3" s="464"/>
      <c r="CD3" s="464"/>
      <c r="CE3" s="464"/>
      <c r="CF3" s="464"/>
      <c r="CG3" s="464"/>
      <c r="CH3" s="464"/>
      <c r="CI3" s="464"/>
      <c r="CJ3" s="464"/>
      <c r="CK3" s="464"/>
      <c r="CL3" s="464"/>
      <c r="CM3" s="464"/>
      <c r="CN3" s="464"/>
      <c r="CO3" s="464"/>
      <c r="CP3" s="464"/>
      <c r="CQ3" s="464"/>
      <c r="CR3" s="464"/>
      <c r="CS3" s="464"/>
      <c r="CT3" s="464"/>
      <c r="CU3" s="464"/>
      <c r="CV3" s="464"/>
      <c r="CW3" s="464"/>
      <c r="CX3" s="464"/>
      <c r="CY3" s="464"/>
      <c r="CZ3" s="464"/>
      <c r="DA3" s="464"/>
      <c r="DB3" s="464"/>
      <c r="DC3" s="464"/>
      <c r="DD3" s="464"/>
      <c r="DE3" s="464"/>
      <c r="DF3" s="464"/>
      <c r="DG3" s="464"/>
      <c r="DH3" s="464"/>
      <c r="DI3" s="464"/>
      <c r="DJ3" s="464"/>
      <c r="DK3" s="464"/>
      <c r="DL3" s="464"/>
      <c r="DM3" s="464"/>
      <c r="DN3" s="464"/>
      <c r="DO3" s="464"/>
      <c r="DP3" s="464"/>
      <c r="DQ3" s="464"/>
      <c r="DR3" s="464"/>
      <c r="DS3" s="464"/>
      <c r="DT3" s="464"/>
      <c r="DU3" s="464"/>
      <c r="DV3" s="464"/>
      <c r="DW3" s="464"/>
      <c r="DX3" s="464"/>
      <c r="DY3" s="464"/>
      <c r="DZ3" s="464"/>
      <c r="EA3" s="464"/>
      <c r="EB3" s="464"/>
      <c r="EC3" s="464"/>
      <c r="ED3" s="464"/>
      <c r="EE3" s="464"/>
      <c r="EF3" s="464"/>
      <c r="EG3" s="464"/>
      <c r="EH3" s="464"/>
      <c r="EI3" s="464"/>
      <c r="EJ3" s="464"/>
      <c r="EK3" s="464"/>
      <c r="EL3" s="464"/>
      <c r="EM3" s="464"/>
      <c r="EN3" s="464"/>
      <c r="EO3" s="464"/>
      <c r="EP3" s="464"/>
      <c r="EQ3" s="464"/>
      <c r="ER3" s="464"/>
      <c r="ES3" s="464"/>
      <c r="ET3" s="464"/>
      <c r="EU3" s="464"/>
      <c r="EV3" s="464"/>
      <c r="EW3" s="464"/>
      <c r="EX3" s="464"/>
      <c r="EY3" s="464"/>
      <c r="EZ3" s="464"/>
      <c r="FA3" s="464"/>
      <c r="FB3" s="464"/>
      <c r="FC3" s="464"/>
      <c r="FD3" s="464"/>
      <c r="FE3" s="464"/>
      <c r="FF3" s="464"/>
      <c r="FG3" s="464"/>
      <c r="FH3" s="464"/>
      <c r="FI3" s="464"/>
      <c r="FJ3" s="464"/>
      <c r="FK3" s="464"/>
      <c r="FL3" s="464"/>
      <c r="FM3" s="464"/>
      <c r="FN3" s="464"/>
      <c r="FO3" s="464"/>
      <c r="FP3" s="464"/>
      <c r="FQ3" s="464"/>
      <c r="FR3" s="464"/>
      <c r="FS3" s="464"/>
      <c r="FT3" s="464"/>
      <c r="FU3" s="464"/>
      <c r="FV3" s="464"/>
      <c r="FW3" s="464"/>
      <c r="FX3" s="464"/>
      <c r="FY3" s="464"/>
      <c r="FZ3" s="464"/>
      <c r="GA3" s="464"/>
      <c r="GB3" s="464"/>
      <c r="GC3" s="464"/>
      <c r="GD3" s="464"/>
      <c r="GE3" s="464"/>
      <c r="GF3" s="464"/>
      <c r="GG3" s="464"/>
      <c r="GH3" s="464"/>
      <c r="GI3" s="464"/>
      <c r="GJ3" s="464"/>
      <c r="GK3" s="464"/>
      <c r="GL3" s="464"/>
      <c r="GM3" s="464"/>
      <c r="GN3" s="464"/>
      <c r="GO3" s="464"/>
      <c r="GP3" s="464"/>
      <c r="GQ3" s="464"/>
      <c r="GR3" s="464"/>
      <c r="GS3" s="464"/>
      <c r="GT3" s="464"/>
      <c r="GU3" s="464"/>
      <c r="GV3" s="464"/>
      <c r="GW3" s="464"/>
      <c r="GX3" s="464"/>
      <c r="GY3" s="464"/>
      <c r="GZ3" s="464"/>
      <c r="HA3" s="464"/>
      <c r="HB3" s="464"/>
      <c r="HC3" s="464"/>
      <c r="HD3" s="464"/>
      <c r="HE3" s="464"/>
      <c r="HF3" s="464"/>
      <c r="HG3" s="464"/>
      <c r="HH3" s="464"/>
      <c r="HI3" s="464"/>
      <c r="HJ3" s="464"/>
      <c r="HK3" s="464"/>
      <c r="HL3" s="464"/>
      <c r="HM3" s="464"/>
      <c r="HN3" s="464"/>
      <c r="HO3" s="464"/>
      <c r="HP3" s="464"/>
      <c r="HQ3" s="464"/>
      <c r="HR3" s="464"/>
      <c r="HS3" s="464"/>
      <c r="HT3" s="464"/>
      <c r="HU3" s="464"/>
      <c r="HV3" s="464"/>
      <c r="HW3" s="464"/>
      <c r="HX3" s="464"/>
      <c r="HY3" s="464"/>
      <c r="HZ3" s="464"/>
      <c r="IA3" s="464"/>
      <c r="IB3" s="464"/>
      <c r="IC3" s="464"/>
      <c r="ID3" s="464"/>
      <c r="IE3" s="464"/>
      <c r="IF3" s="464"/>
      <c r="IG3" s="464"/>
      <c r="IH3" s="464"/>
      <c r="II3" s="464"/>
      <c r="IJ3" s="464"/>
      <c r="IK3" s="464"/>
      <c r="IL3" s="464"/>
      <c r="IM3" s="464"/>
      <c r="IN3" s="464"/>
    </row>
    <row r="4" spans="1:248" ht="15" customHeight="1">
      <c r="A4" s="507" t="s">
        <v>3</v>
      </c>
      <c r="B4" s="508"/>
      <c r="C4" s="508"/>
      <c r="D4" s="508"/>
      <c r="E4" s="508"/>
      <c r="F4" s="508"/>
      <c r="G4" s="508"/>
      <c r="H4" s="508"/>
      <c r="I4" s="508"/>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c r="BO4" s="464"/>
      <c r="BP4" s="464"/>
      <c r="BQ4" s="464"/>
      <c r="BR4" s="464"/>
      <c r="BS4" s="464"/>
      <c r="BT4" s="464"/>
      <c r="BU4" s="464"/>
      <c r="BV4" s="464"/>
      <c r="BW4" s="464"/>
      <c r="BX4" s="464"/>
      <c r="BY4" s="464"/>
      <c r="BZ4" s="464"/>
      <c r="CA4" s="464"/>
      <c r="CB4" s="464"/>
      <c r="CC4" s="464"/>
      <c r="CD4" s="464"/>
      <c r="CE4" s="464"/>
      <c r="CF4" s="464"/>
      <c r="CG4" s="464"/>
      <c r="CH4" s="464"/>
      <c r="CI4" s="464"/>
      <c r="CJ4" s="464"/>
      <c r="CK4" s="464"/>
      <c r="CL4" s="464"/>
      <c r="CM4" s="464"/>
      <c r="CN4" s="464"/>
      <c r="CO4" s="464"/>
      <c r="CP4" s="464"/>
      <c r="CQ4" s="464"/>
      <c r="CR4" s="464"/>
      <c r="CS4" s="464"/>
      <c r="CT4" s="464"/>
      <c r="CU4" s="464"/>
      <c r="CV4" s="464"/>
      <c r="CW4" s="464"/>
      <c r="CX4" s="464"/>
      <c r="CY4" s="464"/>
      <c r="CZ4" s="464"/>
      <c r="DA4" s="464"/>
      <c r="DB4" s="464"/>
      <c r="DC4" s="464"/>
      <c r="DD4" s="464"/>
      <c r="DE4" s="464"/>
      <c r="DF4" s="464"/>
      <c r="DG4" s="464"/>
      <c r="DH4" s="464"/>
      <c r="DI4" s="464"/>
      <c r="DJ4" s="464"/>
      <c r="DK4" s="464"/>
      <c r="DL4" s="464"/>
      <c r="DM4" s="464"/>
      <c r="DN4" s="464"/>
      <c r="DO4" s="464"/>
      <c r="DP4" s="464"/>
      <c r="DQ4" s="464"/>
      <c r="DR4" s="464"/>
      <c r="DS4" s="464"/>
      <c r="DT4" s="464"/>
      <c r="DU4" s="464"/>
      <c r="DV4" s="464"/>
      <c r="DW4" s="464"/>
      <c r="DX4" s="464"/>
      <c r="DY4" s="464"/>
      <c r="DZ4" s="464"/>
      <c r="EA4" s="464"/>
      <c r="EB4" s="464"/>
      <c r="EC4" s="464"/>
      <c r="ED4" s="464"/>
      <c r="EE4" s="464"/>
      <c r="EF4" s="464"/>
      <c r="EG4" s="464"/>
      <c r="EH4" s="464"/>
      <c r="EI4" s="464"/>
      <c r="EJ4" s="464"/>
      <c r="EK4" s="464"/>
      <c r="EL4" s="464"/>
      <c r="EM4" s="464"/>
      <c r="EN4" s="464"/>
      <c r="EO4" s="464"/>
      <c r="EP4" s="464"/>
      <c r="EQ4" s="464"/>
      <c r="ER4" s="464"/>
      <c r="ES4" s="464"/>
      <c r="ET4" s="464"/>
      <c r="EU4" s="464"/>
      <c r="EV4" s="464"/>
      <c r="EW4" s="464"/>
      <c r="EX4" s="464"/>
      <c r="EY4" s="464"/>
      <c r="EZ4" s="464"/>
      <c r="FA4" s="464"/>
      <c r="FB4" s="464"/>
      <c r="FC4" s="464"/>
      <c r="FD4" s="464"/>
      <c r="FE4" s="464"/>
      <c r="FF4" s="464"/>
      <c r="FG4" s="464"/>
      <c r="FH4" s="464"/>
      <c r="FI4" s="464"/>
      <c r="FJ4" s="464"/>
      <c r="FK4" s="464"/>
      <c r="FL4" s="464"/>
      <c r="FM4" s="464"/>
      <c r="FN4" s="464"/>
      <c r="FO4" s="464"/>
      <c r="FP4" s="464"/>
      <c r="FQ4" s="464"/>
      <c r="FR4" s="464"/>
      <c r="FS4" s="464"/>
      <c r="FT4" s="464"/>
      <c r="FU4" s="464"/>
      <c r="FV4" s="464"/>
      <c r="FW4" s="464"/>
      <c r="FX4" s="464"/>
      <c r="FY4" s="464"/>
      <c r="FZ4" s="464"/>
      <c r="GA4" s="464"/>
      <c r="GB4" s="464"/>
      <c r="GC4" s="464"/>
      <c r="GD4" s="464"/>
      <c r="GE4" s="464"/>
      <c r="GF4" s="464"/>
      <c r="GG4" s="464"/>
      <c r="GH4" s="464"/>
      <c r="GI4" s="464"/>
      <c r="GJ4" s="464"/>
      <c r="GK4" s="464"/>
      <c r="GL4" s="464"/>
      <c r="GM4" s="464"/>
      <c r="GN4" s="464"/>
      <c r="GO4" s="464"/>
      <c r="GP4" s="464"/>
      <c r="GQ4" s="464"/>
      <c r="GR4" s="464"/>
      <c r="GS4" s="464"/>
      <c r="GT4" s="464"/>
      <c r="GU4" s="464"/>
      <c r="GV4" s="464"/>
      <c r="GW4" s="464"/>
      <c r="GX4" s="464"/>
      <c r="GY4" s="464"/>
      <c r="GZ4" s="464"/>
      <c r="HA4" s="464"/>
      <c r="HB4" s="464"/>
      <c r="HC4" s="464"/>
      <c r="HD4" s="464"/>
      <c r="HE4" s="464"/>
      <c r="HF4" s="464"/>
      <c r="HG4" s="464"/>
      <c r="HH4" s="464"/>
      <c r="HI4" s="464"/>
      <c r="HJ4" s="464"/>
      <c r="HK4" s="464"/>
      <c r="HL4" s="464"/>
      <c r="HM4" s="464"/>
      <c r="HN4" s="464"/>
      <c r="HO4" s="464"/>
      <c r="HP4" s="464"/>
      <c r="HQ4" s="464"/>
      <c r="HR4" s="464"/>
      <c r="HS4" s="464"/>
      <c r="HT4" s="464"/>
      <c r="HU4" s="464"/>
      <c r="HV4" s="464"/>
      <c r="HW4" s="464"/>
      <c r="HX4" s="464"/>
      <c r="HY4" s="464"/>
      <c r="HZ4" s="464"/>
      <c r="IA4" s="464"/>
      <c r="IB4" s="464"/>
      <c r="IC4" s="464"/>
      <c r="ID4" s="464"/>
      <c r="IE4" s="464"/>
      <c r="IF4" s="464"/>
      <c r="IG4" s="464"/>
      <c r="IH4" s="464"/>
      <c r="II4" s="464"/>
      <c r="IJ4" s="464"/>
      <c r="IK4" s="464"/>
      <c r="IL4" s="464"/>
      <c r="IM4" s="464"/>
      <c r="IN4" s="464"/>
    </row>
    <row r="5" spans="1:248" ht="15" customHeight="1">
      <c r="A5" s="477" t="s">
        <v>4</v>
      </c>
      <c r="B5" s="477"/>
      <c r="C5" s="477"/>
      <c r="D5" s="477"/>
      <c r="E5" s="477"/>
      <c r="F5" s="477"/>
      <c r="G5" s="477"/>
      <c r="H5" s="477"/>
      <c r="I5" s="477"/>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c r="BW5" s="464"/>
      <c r="BX5" s="464"/>
      <c r="BY5" s="464"/>
      <c r="BZ5" s="464"/>
      <c r="CA5" s="464"/>
      <c r="CB5" s="464"/>
      <c r="CC5" s="464"/>
      <c r="CD5" s="464"/>
      <c r="CE5" s="464"/>
      <c r="CF5" s="464"/>
      <c r="CG5" s="464"/>
      <c r="CH5" s="464"/>
      <c r="CI5" s="464"/>
      <c r="CJ5" s="464"/>
      <c r="CK5" s="464"/>
      <c r="CL5" s="464"/>
      <c r="CM5" s="464"/>
      <c r="CN5" s="464"/>
      <c r="CO5" s="464"/>
      <c r="CP5" s="464"/>
      <c r="CQ5" s="464"/>
      <c r="CR5" s="464"/>
      <c r="CS5" s="464"/>
      <c r="CT5" s="464"/>
      <c r="CU5" s="464"/>
      <c r="CV5" s="464"/>
      <c r="CW5" s="464"/>
      <c r="CX5" s="464"/>
      <c r="CY5" s="464"/>
      <c r="CZ5" s="464"/>
      <c r="DA5" s="464"/>
      <c r="DB5" s="464"/>
      <c r="DC5" s="464"/>
      <c r="DD5" s="464"/>
      <c r="DE5" s="464"/>
      <c r="DF5" s="464"/>
      <c r="DG5" s="464"/>
      <c r="DH5" s="464"/>
      <c r="DI5" s="464"/>
      <c r="DJ5" s="464"/>
      <c r="DK5" s="464"/>
      <c r="DL5" s="464"/>
      <c r="DM5" s="464"/>
      <c r="DN5" s="464"/>
      <c r="DO5" s="464"/>
      <c r="DP5" s="464"/>
      <c r="DQ5" s="464"/>
      <c r="DR5" s="464"/>
      <c r="DS5" s="464"/>
      <c r="DT5" s="464"/>
      <c r="DU5" s="464"/>
      <c r="DV5" s="464"/>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4"/>
      <c r="GD5" s="464"/>
      <c r="GE5" s="464"/>
      <c r="GF5" s="464"/>
      <c r="GG5" s="464"/>
      <c r="GH5" s="464"/>
      <c r="GI5" s="464"/>
      <c r="GJ5" s="464"/>
      <c r="GK5" s="464"/>
      <c r="GL5" s="464"/>
      <c r="GM5" s="464"/>
      <c r="GN5" s="464"/>
      <c r="GO5" s="464"/>
      <c r="GP5" s="464"/>
      <c r="GQ5" s="464"/>
      <c r="GR5" s="464"/>
      <c r="GS5" s="464"/>
      <c r="GT5" s="464"/>
      <c r="GU5" s="464"/>
      <c r="GV5" s="464"/>
      <c r="GW5" s="464"/>
      <c r="GX5" s="464"/>
      <c r="GY5" s="464"/>
      <c r="GZ5" s="464"/>
      <c r="HA5" s="464"/>
      <c r="HB5" s="464"/>
      <c r="HC5" s="464"/>
      <c r="HD5" s="464"/>
      <c r="HE5" s="464"/>
      <c r="HF5" s="464"/>
      <c r="HG5" s="464"/>
      <c r="HH5" s="464"/>
      <c r="HI5" s="464"/>
      <c r="HJ5" s="464"/>
      <c r="HK5" s="464"/>
      <c r="HL5" s="464"/>
      <c r="HM5" s="464"/>
      <c r="HN5" s="464"/>
      <c r="HO5" s="464"/>
      <c r="HP5" s="464"/>
      <c r="HQ5" s="464"/>
      <c r="HR5" s="464"/>
      <c r="HS5" s="464"/>
      <c r="HT5" s="464"/>
      <c r="HU5" s="464"/>
      <c r="HV5" s="464"/>
      <c r="HW5" s="464"/>
      <c r="HX5" s="464"/>
      <c r="HY5" s="464"/>
      <c r="HZ5" s="464"/>
      <c r="IA5" s="464"/>
      <c r="IB5" s="464"/>
      <c r="IC5" s="464"/>
      <c r="ID5" s="464"/>
      <c r="IE5" s="464"/>
      <c r="IF5" s="464"/>
      <c r="IG5" s="464"/>
      <c r="IH5" s="464"/>
      <c r="II5" s="464"/>
      <c r="IJ5" s="464"/>
      <c r="IK5" s="464"/>
      <c r="IL5" s="464"/>
      <c r="IM5" s="464"/>
      <c r="IN5" s="464"/>
    </row>
    <row r="6" spans="1:248" ht="15" customHeight="1">
      <c r="A6" s="463" t="s">
        <v>5</v>
      </c>
      <c r="B6" s="471"/>
      <c r="C6" s="471"/>
      <c r="D6" s="471"/>
      <c r="E6" s="471"/>
      <c r="F6" s="471"/>
      <c r="G6" s="471"/>
      <c r="H6" s="471"/>
      <c r="I6" s="471"/>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4"/>
      <c r="BH6" s="464"/>
      <c r="BI6" s="464"/>
      <c r="BJ6" s="464"/>
      <c r="BK6" s="464"/>
      <c r="BL6" s="464"/>
      <c r="BM6" s="464"/>
      <c r="BN6" s="464"/>
      <c r="BO6" s="464"/>
      <c r="BP6" s="464"/>
      <c r="BQ6" s="464"/>
      <c r="BR6" s="464"/>
      <c r="BS6" s="464"/>
      <c r="BT6" s="464"/>
      <c r="BU6" s="464"/>
      <c r="BV6" s="464"/>
      <c r="BW6" s="464"/>
      <c r="BX6" s="464"/>
      <c r="BY6" s="464"/>
      <c r="BZ6" s="464"/>
      <c r="CA6" s="464"/>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4"/>
      <c r="CZ6" s="464"/>
      <c r="DA6" s="464"/>
      <c r="DB6" s="464"/>
      <c r="DC6" s="464"/>
      <c r="DD6" s="464"/>
      <c r="DE6" s="464"/>
      <c r="DF6" s="464"/>
      <c r="DG6" s="464"/>
      <c r="DH6" s="464"/>
      <c r="DI6" s="464"/>
      <c r="DJ6" s="464"/>
      <c r="DK6" s="464"/>
      <c r="DL6" s="464"/>
      <c r="DM6" s="464"/>
      <c r="DN6" s="464"/>
      <c r="DO6" s="464"/>
      <c r="DP6" s="464"/>
      <c r="DQ6" s="464"/>
      <c r="DR6" s="464"/>
      <c r="DS6" s="464"/>
      <c r="DT6" s="464"/>
      <c r="DU6" s="464"/>
      <c r="DV6" s="464"/>
      <c r="DW6" s="464"/>
      <c r="DX6" s="464"/>
      <c r="DY6" s="464"/>
      <c r="DZ6" s="464"/>
      <c r="EA6" s="464"/>
      <c r="EB6" s="464"/>
      <c r="EC6" s="464"/>
      <c r="ED6" s="464"/>
      <c r="EE6" s="464"/>
      <c r="EF6" s="464"/>
      <c r="EG6" s="464"/>
      <c r="EH6" s="464"/>
      <c r="EI6" s="464"/>
      <c r="EJ6" s="464"/>
      <c r="EK6" s="464"/>
      <c r="EL6" s="464"/>
      <c r="EM6" s="464"/>
      <c r="EN6" s="464"/>
      <c r="EO6" s="464"/>
      <c r="EP6" s="464"/>
      <c r="EQ6" s="464"/>
      <c r="ER6" s="464"/>
      <c r="ES6" s="464"/>
      <c r="ET6" s="464"/>
      <c r="EU6" s="464"/>
      <c r="EV6" s="464"/>
      <c r="EW6" s="464"/>
      <c r="EX6" s="464"/>
      <c r="EY6" s="464"/>
      <c r="EZ6" s="464"/>
      <c r="FA6" s="464"/>
      <c r="FB6" s="464"/>
      <c r="FC6" s="464"/>
      <c r="FD6" s="464"/>
      <c r="FE6" s="464"/>
      <c r="FF6" s="464"/>
      <c r="FG6" s="464"/>
      <c r="FH6" s="464"/>
      <c r="FI6" s="464"/>
      <c r="FJ6" s="464"/>
      <c r="FK6" s="464"/>
      <c r="FL6" s="464"/>
      <c r="FM6" s="464"/>
      <c r="FN6" s="464"/>
      <c r="FO6" s="464"/>
      <c r="FP6" s="464"/>
      <c r="FQ6" s="464"/>
      <c r="FR6" s="464"/>
      <c r="FS6" s="464"/>
      <c r="FT6" s="464"/>
      <c r="FU6" s="464"/>
      <c r="FV6" s="464"/>
      <c r="FW6" s="464"/>
      <c r="FX6" s="464"/>
      <c r="FY6" s="464"/>
      <c r="FZ6" s="464"/>
      <c r="GA6" s="464"/>
      <c r="GB6" s="464"/>
      <c r="GC6" s="464"/>
      <c r="GD6" s="464"/>
      <c r="GE6" s="464"/>
      <c r="GF6" s="464"/>
      <c r="GG6" s="464"/>
      <c r="GH6" s="464"/>
      <c r="GI6" s="464"/>
      <c r="GJ6" s="464"/>
      <c r="GK6" s="464"/>
      <c r="GL6" s="464"/>
      <c r="GM6" s="464"/>
      <c r="GN6" s="464"/>
      <c r="GO6" s="464"/>
      <c r="GP6" s="464"/>
      <c r="GQ6" s="464"/>
      <c r="GR6" s="464"/>
      <c r="GS6" s="464"/>
      <c r="GT6" s="464"/>
      <c r="GU6" s="464"/>
      <c r="GV6" s="464"/>
      <c r="GW6" s="464"/>
      <c r="GX6" s="464"/>
      <c r="GY6" s="464"/>
      <c r="GZ6" s="464"/>
      <c r="HA6" s="464"/>
      <c r="HB6" s="464"/>
      <c r="HC6" s="464"/>
      <c r="HD6" s="464"/>
      <c r="HE6" s="464"/>
      <c r="HF6" s="464"/>
      <c r="HG6" s="464"/>
      <c r="HH6" s="464"/>
      <c r="HI6" s="464"/>
      <c r="HJ6" s="464"/>
      <c r="HK6" s="464"/>
      <c r="HL6" s="464"/>
      <c r="HM6" s="464"/>
      <c r="HN6" s="464"/>
      <c r="HO6" s="464"/>
      <c r="HP6" s="464"/>
      <c r="HQ6" s="464"/>
      <c r="HR6" s="464"/>
      <c r="HS6" s="464"/>
      <c r="HT6" s="464"/>
      <c r="HU6" s="464"/>
      <c r="HV6" s="464"/>
      <c r="HW6" s="464"/>
      <c r="HX6" s="464"/>
      <c r="HY6" s="464"/>
      <c r="HZ6" s="464"/>
      <c r="IA6" s="464"/>
      <c r="IB6" s="464"/>
      <c r="IC6" s="464"/>
      <c r="ID6" s="464"/>
      <c r="IE6" s="464"/>
      <c r="IF6" s="464"/>
      <c r="IG6" s="464"/>
      <c r="IH6" s="464"/>
      <c r="II6" s="464"/>
      <c r="IJ6" s="464"/>
      <c r="IK6" s="464"/>
      <c r="IL6" s="464"/>
      <c r="IM6" s="464"/>
      <c r="IN6" s="464"/>
    </row>
    <row r="7" spans="1:248" ht="29.25" customHeight="1">
      <c r="A7" s="486" t="s">
        <v>6</v>
      </c>
      <c r="B7" s="487"/>
      <c r="C7" s="487"/>
      <c r="D7" s="487"/>
      <c r="E7" s="487"/>
      <c r="F7" s="487"/>
      <c r="G7" s="487"/>
      <c r="H7" s="487"/>
      <c r="I7" s="496"/>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464"/>
      <c r="AX7" s="464"/>
      <c r="AY7" s="464"/>
      <c r="AZ7" s="464"/>
      <c r="BA7" s="464"/>
      <c r="BB7" s="464"/>
      <c r="BC7" s="464"/>
      <c r="BD7" s="464"/>
      <c r="BE7" s="464"/>
      <c r="BF7" s="464"/>
      <c r="BG7" s="464"/>
      <c r="BH7" s="464"/>
      <c r="BI7" s="464"/>
      <c r="BJ7" s="464"/>
      <c r="BK7" s="464"/>
      <c r="BL7" s="464"/>
      <c r="BM7" s="464"/>
      <c r="BN7" s="464"/>
      <c r="BO7" s="464"/>
      <c r="BP7" s="464"/>
      <c r="BQ7" s="464"/>
      <c r="BR7" s="464"/>
      <c r="BS7" s="464"/>
      <c r="BT7" s="464"/>
      <c r="BU7" s="464"/>
      <c r="BV7" s="464"/>
      <c r="BW7" s="464"/>
      <c r="BX7" s="464"/>
      <c r="BY7" s="464"/>
      <c r="BZ7" s="464"/>
      <c r="CA7" s="464"/>
      <c r="CB7" s="464"/>
      <c r="CC7" s="464"/>
      <c r="CD7" s="464"/>
      <c r="CE7" s="464"/>
      <c r="CF7" s="464"/>
      <c r="CG7" s="464"/>
      <c r="CH7" s="464"/>
      <c r="CI7" s="464"/>
      <c r="CJ7" s="464"/>
      <c r="CK7" s="464"/>
      <c r="CL7" s="464"/>
      <c r="CM7" s="464"/>
      <c r="CN7" s="464"/>
      <c r="CO7" s="464"/>
      <c r="CP7" s="464"/>
      <c r="CQ7" s="464"/>
      <c r="CR7" s="464"/>
      <c r="CS7" s="464"/>
      <c r="CT7" s="464"/>
      <c r="CU7" s="464"/>
      <c r="CV7" s="464"/>
      <c r="CW7" s="464"/>
      <c r="CX7" s="464"/>
      <c r="CY7" s="464"/>
      <c r="CZ7" s="464"/>
      <c r="DA7" s="464"/>
      <c r="DB7" s="464"/>
      <c r="DC7" s="464"/>
      <c r="DD7" s="464"/>
      <c r="DE7" s="464"/>
      <c r="DF7" s="464"/>
      <c r="DG7" s="464"/>
      <c r="DH7" s="464"/>
      <c r="DI7" s="464"/>
      <c r="DJ7" s="464"/>
      <c r="DK7" s="464"/>
      <c r="DL7" s="464"/>
      <c r="DM7" s="464"/>
      <c r="DN7" s="464"/>
      <c r="DO7" s="464"/>
      <c r="DP7" s="464"/>
      <c r="DQ7" s="464"/>
      <c r="DR7" s="464"/>
      <c r="DS7" s="464"/>
      <c r="DT7" s="464"/>
      <c r="DU7" s="464"/>
      <c r="DV7" s="464"/>
      <c r="DW7" s="464"/>
      <c r="DX7" s="464"/>
      <c r="DY7" s="464"/>
      <c r="DZ7" s="464"/>
      <c r="EA7" s="464"/>
      <c r="EB7" s="464"/>
      <c r="EC7" s="464"/>
      <c r="ED7" s="464"/>
      <c r="EE7" s="464"/>
      <c r="EF7" s="464"/>
      <c r="EG7" s="464"/>
      <c r="EH7" s="464"/>
      <c r="EI7" s="464"/>
      <c r="EJ7" s="464"/>
      <c r="EK7" s="464"/>
      <c r="EL7" s="464"/>
      <c r="EM7" s="464"/>
      <c r="EN7" s="464"/>
      <c r="EO7" s="464"/>
      <c r="EP7" s="464"/>
      <c r="EQ7" s="464"/>
      <c r="ER7" s="464"/>
      <c r="ES7" s="464"/>
      <c r="ET7" s="464"/>
      <c r="EU7" s="464"/>
      <c r="EV7" s="464"/>
      <c r="EW7" s="464"/>
      <c r="EX7" s="464"/>
      <c r="EY7" s="464"/>
      <c r="EZ7" s="464"/>
      <c r="FA7" s="464"/>
      <c r="FB7" s="464"/>
      <c r="FC7" s="464"/>
      <c r="FD7" s="464"/>
      <c r="FE7" s="464"/>
      <c r="FF7" s="464"/>
      <c r="FG7" s="464"/>
      <c r="FH7" s="464"/>
      <c r="FI7" s="464"/>
      <c r="FJ7" s="464"/>
      <c r="FK7" s="464"/>
      <c r="FL7" s="464"/>
      <c r="FM7" s="464"/>
      <c r="FN7" s="464"/>
      <c r="FO7" s="464"/>
      <c r="FP7" s="464"/>
      <c r="FQ7" s="464"/>
      <c r="FR7" s="464"/>
      <c r="FS7" s="464"/>
      <c r="FT7" s="464"/>
      <c r="FU7" s="464"/>
      <c r="FV7" s="464"/>
      <c r="FW7" s="464"/>
      <c r="FX7" s="464"/>
      <c r="FY7" s="464"/>
      <c r="FZ7" s="464"/>
      <c r="GA7" s="464"/>
      <c r="GB7" s="464"/>
      <c r="GC7" s="464"/>
      <c r="GD7" s="464"/>
      <c r="GE7" s="464"/>
      <c r="GF7" s="464"/>
      <c r="GG7" s="464"/>
      <c r="GH7" s="464"/>
      <c r="GI7" s="464"/>
      <c r="GJ7" s="464"/>
      <c r="GK7" s="464"/>
      <c r="GL7" s="464"/>
      <c r="GM7" s="464"/>
      <c r="GN7" s="464"/>
      <c r="GO7" s="464"/>
      <c r="GP7" s="464"/>
      <c r="GQ7" s="464"/>
      <c r="GR7" s="464"/>
      <c r="GS7" s="464"/>
      <c r="GT7" s="464"/>
      <c r="GU7" s="464"/>
      <c r="GV7" s="464"/>
      <c r="GW7" s="464"/>
      <c r="GX7" s="464"/>
      <c r="GY7" s="464"/>
      <c r="GZ7" s="464"/>
      <c r="HA7" s="464"/>
      <c r="HB7" s="464"/>
      <c r="HC7" s="464"/>
      <c r="HD7" s="464"/>
      <c r="HE7" s="464"/>
      <c r="HF7" s="464"/>
      <c r="HG7" s="464"/>
      <c r="HH7" s="464"/>
      <c r="HI7" s="464"/>
      <c r="HJ7" s="464"/>
      <c r="HK7" s="464"/>
      <c r="HL7" s="464"/>
      <c r="HM7" s="464"/>
      <c r="HN7" s="464"/>
      <c r="HO7" s="464"/>
      <c r="HP7" s="464"/>
      <c r="HQ7" s="464"/>
      <c r="HR7" s="464"/>
      <c r="HS7" s="464"/>
      <c r="HT7" s="464"/>
      <c r="HU7" s="464"/>
      <c r="HV7" s="464"/>
      <c r="HW7" s="464"/>
      <c r="HX7" s="464"/>
      <c r="HY7" s="464"/>
      <c r="HZ7" s="464"/>
      <c r="IA7" s="464"/>
      <c r="IB7" s="464"/>
      <c r="IC7" s="464"/>
      <c r="ID7" s="464"/>
      <c r="IE7" s="464"/>
      <c r="IF7" s="464"/>
      <c r="IG7" s="464"/>
      <c r="IH7" s="464"/>
      <c r="II7" s="464"/>
      <c r="IJ7" s="464"/>
      <c r="IK7" s="464"/>
      <c r="IL7" s="464"/>
      <c r="IM7" s="464"/>
      <c r="IN7" s="464"/>
    </row>
    <row r="8" spans="1:248" ht="15" customHeight="1">
      <c r="B8" s="466"/>
      <c r="C8" s="466"/>
      <c r="D8" s="466"/>
      <c r="E8" s="466"/>
      <c r="F8" s="466"/>
      <c r="G8" s="466"/>
      <c r="H8" s="466"/>
      <c r="I8" s="466"/>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464"/>
      <c r="BL8" s="464"/>
      <c r="BM8" s="464"/>
      <c r="BN8" s="464"/>
      <c r="BO8" s="464"/>
      <c r="BP8" s="464"/>
      <c r="BQ8" s="464"/>
      <c r="BR8" s="464"/>
      <c r="BS8" s="464"/>
      <c r="BT8" s="464"/>
      <c r="BU8" s="464"/>
      <c r="BV8" s="464"/>
      <c r="BW8" s="464"/>
      <c r="BX8" s="464"/>
      <c r="BY8" s="464"/>
      <c r="BZ8" s="464"/>
      <c r="CA8" s="464"/>
      <c r="CB8" s="464"/>
      <c r="CC8" s="464"/>
      <c r="CD8" s="464"/>
      <c r="CE8" s="464"/>
      <c r="CF8" s="464"/>
      <c r="CG8" s="464"/>
      <c r="CH8" s="464"/>
      <c r="CI8" s="464"/>
      <c r="CJ8" s="464"/>
      <c r="CK8" s="464"/>
      <c r="CL8" s="464"/>
      <c r="CM8" s="464"/>
      <c r="CN8" s="464"/>
      <c r="CO8" s="464"/>
      <c r="CP8" s="464"/>
      <c r="CQ8" s="464"/>
      <c r="CR8" s="464"/>
      <c r="CS8" s="464"/>
      <c r="CT8" s="464"/>
      <c r="CU8" s="464"/>
      <c r="CV8" s="464"/>
      <c r="CW8" s="464"/>
      <c r="CX8" s="464"/>
      <c r="CY8" s="464"/>
      <c r="CZ8" s="464"/>
      <c r="DA8" s="464"/>
      <c r="DB8" s="464"/>
      <c r="DC8" s="464"/>
      <c r="DD8" s="464"/>
      <c r="DE8" s="464"/>
      <c r="DF8" s="464"/>
      <c r="DG8" s="464"/>
      <c r="DH8" s="464"/>
      <c r="DI8" s="464"/>
      <c r="DJ8" s="464"/>
      <c r="DK8" s="464"/>
      <c r="DL8" s="464"/>
      <c r="DM8" s="464"/>
      <c r="DN8" s="464"/>
      <c r="DO8" s="464"/>
      <c r="DP8" s="464"/>
      <c r="DQ8" s="464"/>
      <c r="DR8" s="464"/>
      <c r="DS8" s="464"/>
      <c r="DT8" s="464"/>
      <c r="DU8" s="464"/>
      <c r="DV8" s="464"/>
      <c r="DW8" s="464"/>
      <c r="DX8" s="464"/>
      <c r="DY8" s="464"/>
      <c r="DZ8" s="464"/>
      <c r="EA8" s="464"/>
      <c r="EB8" s="464"/>
      <c r="EC8" s="464"/>
      <c r="ED8" s="464"/>
      <c r="EE8" s="464"/>
      <c r="EF8" s="464"/>
      <c r="EG8" s="464"/>
      <c r="EH8" s="464"/>
      <c r="EI8" s="464"/>
      <c r="EJ8" s="464"/>
      <c r="EK8" s="464"/>
      <c r="EL8" s="464"/>
      <c r="EM8" s="464"/>
      <c r="EN8" s="464"/>
      <c r="EO8" s="464"/>
      <c r="EP8" s="464"/>
      <c r="EQ8" s="464"/>
      <c r="ER8" s="464"/>
      <c r="ES8" s="464"/>
      <c r="ET8" s="464"/>
      <c r="EU8" s="464"/>
      <c r="EV8" s="464"/>
      <c r="EW8" s="464"/>
      <c r="EX8" s="464"/>
      <c r="EY8" s="464"/>
      <c r="EZ8" s="464"/>
      <c r="FA8" s="464"/>
      <c r="FB8" s="464"/>
      <c r="FC8" s="464"/>
      <c r="FD8" s="464"/>
      <c r="FE8" s="464"/>
      <c r="FF8" s="464"/>
      <c r="FG8" s="464"/>
      <c r="FH8" s="464"/>
      <c r="FI8" s="464"/>
      <c r="FJ8" s="464"/>
      <c r="FK8" s="464"/>
      <c r="FL8" s="464"/>
      <c r="FM8" s="464"/>
      <c r="FN8" s="464"/>
      <c r="FO8" s="464"/>
      <c r="FP8" s="464"/>
      <c r="FQ8" s="464"/>
      <c r="FR8" s="464"/>
      <c r="FS8" s="464"/>
      <c r="FT8" s="464"/>
      <c r="FU8" s="464"/>
      <c r="FV8" s="464"/>
      <c r="FW8" s="464"/>
      <c r="FX8" s="464"/>
      <c r="FY8" s="464"/>
      <c r="FZ8" s="464"/>
      <c r="GA8" s="464"/>
      <c r="GB8" s="464"/>
      <c r="GC8" s="464"/>
      <c r="GD8" s="464"/>
      <c r="GE8" s="464"/>
      <c r="GF8" s="464"/>
      <c r="GG8" s="464"/>
      <c r="GH8" s="464"/>
      <c r="GI8" s="464"/>
      <c r="GJ8" s="464"/>
      <c r="GK8" s="464"/>
      <c r="GL8" s="464"/>
      <c r="GM8" s="464"/>
      <c r="GN8" s="464"/>
      <c r="GO8" s="464"/>
      <c r="GP8" s="464"/>
      <c r="GQ8" s="464"/>
      <c r="GR8" s="464"/>
      <c r="GS8" s="464"/>
      <c r="GT8" s="464"/>
      <c r="GU8" s="464"/>
      <c r="GV8" s="464"/>
      <c r="GW8" s="464"/>
      <c r="GX8" s="464"/>
      <c r="GY8" s="464"/>
      <c r="GZ8" s="464"/>
      <c r="HA8" s="464"/>
      <c r="HB8" s="464"/>
      <c r="HC8" s="464"/>
      <c r="HD8" s="464"/>
      <c r="HE8" s="464"/>
      <c r="HF8" s="464"/>
      <c r="HG8" s="464"/>
      <c r="HH8" s="464"/>
      <c r="HI8" s="464"/>
      <c r="HJ8" s="464"/>
      <c r="HK8" s="464"/>
      <c r="HL8" s="464"/>
      <c r="HM8" s="464"/>
      <c r="HN8" s="464"/>
      <c r="HO8" s="464"/>
      <c r="HP8" s="464"/>
      <c r="HQ8" s="464"/>
      <c r="HR8" s="464"/>
      <c r="HS8" s="464"/>
      <c r="HT8" s="464"/>
      <c r="HU8" s="464"/>
      <c r="HV8" s="464"/>
      <c r="HW8" s="464"/>
      <c r="HX8" s="464"/>
      <c r="HY8" s="464"/>
      <c r="HZ8" s="464"/>
      <c r="IA8" s="464"/>
      <c r="IB8" s="464"/>
      <c r="IC8" s="464"/>
      <c r="ID8" s="464"/>
      <c r="IE8" s="464"/>
      <c r="IF8" s="464"/>
      <c r="IG8" s="464"/>
      <c r="IH8" s="464"/>
      <c r="II8" s="464"/>
      <c r="IJ8" s="464"/>
      <c r="IK8" s="464"/>
      <c r="IL8" s="464"/>
      <c r="IM8" s="464"/>
      <c r="IN8" s="464"/>
    </row>
    <row r="9" spans="1:248" ht="15" customHeight="1">
      <c r="A9" s="465" t="s">
        <v>7</v>
      </c>
      <c r="B9" s="468"/>
      <c r="C9" s="468"/>
      <c r="D9" s="468"/>
      <c r="E9" s="468"/>
      <c r="F9" s="468"/>
      <c r="G9" s="468"/>
      <c r="H9" s="468"/>
      <c r="I9" s="468"/>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c r="BB9" s="464"/>
      <c r="BC9" s="464"/>
      <c r="BD9" s="464"/>
      <c r="BE9" s="464"/>
      <c r="BF9" s="464"/>
      <c r="BG9" s="464"/>
      <c r="BH9" s="464"/>
      <c r="BI9" s="464"/>
      <c r="BJ9" s="464"/>
      <c r="BK9" s="464"/>
      <c r="BL9" s="464"/>
      <c r="BM9" s="464"/>
      <c r="BN9" s="464"/>
      <c r="BO9" s="464"/>
      <c r="BP9" s="464"/>
      <c r="BQ9" s="464"/>
      <c r="BR9" s="464"/>
      <c r="BS9" s="464"/>
      <c r="BT9" s="464"/>
      <c r="BU9" s="464"/>
      <c r="BV9" s="464"/>
      <c r="BW9" s="464"/>
      <c r="BX9" s="464"/>
      <c r="BY9" s="464"/>
      <c r="BZ9" s="464"/>
      <c r="CA9" s="464"/>
      <c r="CB9" s="464"/>
      <c r="CC9" s="464"/>
      <c r="CD9" s="464"/>
      <c r="CE9" s="464"/>
      <c r="CF9" s="464"/>
      <c r="CG9" s="464"/>
      <c r="CH9" s="464"/>
      <c r="CI9" s="464"/>
      <c r="CJ9" s="464"/>
      <c r="CK9" s="464"/>
      <c r="CL9" s="464"/>
      <c r="CM9" s="464"/>
      <c r="CN9" s="464"/>
      <c r="CO9" s="464"/>
      <c r="CP9" s="464"/>
      <c r="CQ9" s="464"/>
      <c r="CR9" s="464"/>
      <c r="CS9" s="464"/>
      <c r="CT9" s="464"/>
      <c r="CU9" s="464"/>
      <c r="CV9" s="464"/>
      <c r="CW9" s="464"/>
      <c r="CX9" s="464"/>
      <c r="CY9" s="464"/>
      <c r="CZ9" s="464"/>
      <c r="DA9" s="464"/>
      <c r="DB9" s="464"/>
      <c r="DC9" s="464"/>
      <c r="DD9" s="464"/>
      <c r="DE9" s="464"/>
      <c r="DF9" s="464"/>
      <c r="DG9" s="464"/>
      <c r="DH9" s="464"/>
      <c r="DI9" s="464"/>
      <c r="DJ9" s="464"/>
      <c r="DK9" s="464"/>
      <c r="DL9" s="464"/>
      <c r="DM9" s="464"/>
      <c r="DN9" s="464"/>
      <c r="DO9" s="464"/>
      <c r="DP9" s="464"/>
      <c r="DQ9" s="464"/>
      <c r="DR9" s="464"/>
      <c r="DS9" s="464"/>
      <c r="DT9" s="464"/>
      <c r="DU9" s="464"/>
      <c r="DV9" s="464"/>
      <c r="DW9" s="464"/>
      <c r="DX9" s="464"/>
      <c r="DY9" s="464"/>
      <c r="DZ9" s="464"/>
      <c r="EA9" s="464"/>
      <c r="EB9" s="464"/>
      <c r="EC9" s="464"/>
      <c r="ED9" s="464"/>
      <c r="EE9" s="464"/>
      <c r="EF9" s="464"/>
      <c r="EG9" s="464"/>
      <c r="EH9" s="464"/>
      <c r="EI9" s="464"/>
      <c r="EJ9" s="464"/>
      <c r="EK9" s="464"/>
      <c r="EL9" s="464"/>
      <c r="EM9" s="464"/>
      <c r="EN9" s="464"/>
      <c r="EO9" s="464"/>
      <c r="EP9" s="464"/>
      <c r="EQ9" s="464"/>
      <c r="ER9" s="464"/>
      <c r="ES9" s="464"/>
      <c r="ET9" s="464"/>
      <c r="EU9" s="464"/>
      <c r="EV9" s="464"/>
      <c r="EW9" s="464"/>
      <c r="EX9" s="464"/>
      <c r="EY9" s="464"/>
      <c r="EZ9" s="464"/>
      <c r="FA9" s="464"/>
      <c r="FB9" s="464"/>
      <c r="FC9" s="464"/>
      <c r="FD9" s="464"/>
      <c r="FE9" s="464"/>
      <c r="FF9" s="464"/>
      <c r="FG9" s="464"/>
      <c r="FH9" s="464"/>
      <c r="FI9" s="464"/>
      <c r="FJ9" s="464"/>
      <c r="FK9" s="464"/>
      <c r="FL9" s="464"/>
      <c r="FM9" s="464"/>
      <c r="FN9" s="464"/>
      <c r="FO9" s="464"/>
      <c r="FP9" s="464"/>
      <c r="FQ9" s="464"/>
      <c r="FR9" s="464"/>
      <c r="FS9" s="464"/>
      <c r="FT9" s="464"/>
      <c r="FU9" s="464"/>
      <c r="FV9" s="464"/>
      <c r="FW9" s="464"/>
      <c r="FX9" s="464"/>
      <c r="FY9" s="464"/>
      <c r="FZ9" s="464"/>
      <c r="GA9" s="464"/>
      <c r="GB9" s="464"/>
      <c r="GC9" s="464"/>
      <c r="GD9" s="464"/>
      <c r="GE9" s="464"/>
      <c r="GF9" s="464"/>
      <c r="GG9" s="464"/>
      <c r="GH9" s="464"/>
      <c r="GI9" s="464"/>
      <c r="GJ9" s="464"/>
      <c r="GK9" s="464"/>
      <c r="GL9" s="464"/>
      <c r="GM9" s="464"/>
      <c r="GN9" s="464"/>
      <c r="GO9" s="464"/>
      <c r="GP9" s="464"/>
      <c r="GQ9" s="464"/>
      <c r="GR9" s="464"/>
      <c r="GS9" s="464"/>
      <c r="GT9" s="464"/>
      <c r="GU9" s="464"/>
      <c r="GV9" s="464"/>
      <c r="GW9" s="464"/>
      <c r="GX9" s="464"/>
      <c r="GY9" s="464"/>
      <c r="GZ9" s="464"/>
      <c r="HA9" s="464"/>
      <c r="HB9" s="464"/>
      <c r="HC9" s="464"/>
      <c r="HD9" s="464"/>
      <c r="HE9" s="464"/>
      <c r="HF9" s="464"/>
      <c r="HG9" s="464"/>
      <c r="HH9" s="464"/>
      <c r="HI9" s="464"/>
      <c r="HJ9" s="464"/>
      <c r="HK9" s="464"/>
      <c r="HL9" s="464"/>
      <c r="HM9" s="464"/>
      <c r="HN9" s="464"/>
      <c r="HO9" s="464"/>
      <c r="HP9" s="464"/>
      <c r="HQ9" s="464"/>
      <c r="HR9" s="464"/>
      <c r="HS9" s="464"/>
      <c r="HT9" s="464"/>
      <c r="HU9" s="464"/>
      <c r="HV9" s="464"/>
      <c r="HW9" s="464"/>
      <c r="HX9" s="464"/>
      <c r="HY9" s="464"/>
      <c r="HZ9" s="464"/>
      <c r="IA9" s="464"/>
      <c r="IB9" s="464"/>
      <c r="IC9" s="464"/>
      <c r="ID9" s="464"/>
      <c r="IE9" s="464"/>
      <c r="IF9" s="464"/>
      <c r="IG9" s="464"/>
      <c r="IH9" s="464"/>
      <c r="II9" s="464"/>
      <c r="IJ9" s="464"/>
      <c r="IK9" s="464"/>
      <c r="IL9" s="464"/>
      <c r="IM9" s="464"/>
      <c r="IN9" s="464"/>
    </row>
    <row r="10" spans="1:248" ht="15" customHeight="1">
      <c r="A10" s="486" t="s">
        <v>8</v>
      </c>
      <c r="B10" s="487"/>
      <c r="C10" s="487"/>
      <c r="D10" s="487"/>
      <c r="E10" s="487"/>
      <c r="F10" s="487"/>
      <c r="G10" s="487"/>
      <c r="H10" s="487"/>
      <c r="I10" s="496"/>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4"/>
      <c r="BT10" s="464"/>
      <c r="BU10" s="464"/>
      <c r="BV10" s="464"/>
      <c r="BW10" s="464"/>
      <c r="BX10" s="464"/>
      <c r="BY10" s="464"/>
      <c r="BZ10" s="464"/>
      <c r="CA10" s="464"/>
      <c r="CB10" s="464"/>
      <c r="CC10" s="464"/>
      <c r="CD10" s="464"/>
      <c r="CE10" s="464"/>
      <c r="CF10" s="464"/>
      <c r="CG10" s="464"/>
      <c r="CH10" s="464"/>
      <c r="CI10" s="464"/>
      <c r="CJ10" s="464"/>
      <c r="CK10" s="464"/>
      <c r="CL10" s="464"/>
      <c r="CM10" s="464"/>
      <c r="CN10" s="464"/>
      <c r="CO10" s="464"/>
      <c r="CP10" s="464"/>
      <c r="CQ10" s="464"/>
      <c r="CR10" s="464"/>
      <c r="CS10" s="464"/>
      <c r="CT10" s="464"/>
      <c r="CU10" s="464"/>
      <c r="CV10" s="464"/>
      <c r="CW10" s="464"/>
      <c r="CX10" s="464"/>
      <c r="CY10" s="464"/>
      <c r="CZ10" s="464"/>
      <c r="DA10" s="464"/>
      <c r="DB10" s="464"/>
      <c r="DC10" s="464"/>
      <c r="DD10" s="464"/>
      <c r="DE10" s="464"/>
      <c r="DF10" s="464"/>
      <c r="DG10" s="464"/>
      <c r="DH10" s="464"/>
      <c r="DI10" s="464"/>
      <c r="DJ10" s="464"/>
      <c r="DK10" s="464"/>
      <c r="DL10" s="464"/>
      <c r="DM10" s="464"/>
      <c r="DN10" s="464"/>
      <c r="DO10" s="464"/>
      <c r="DP10" s="464"/>
      <c r="DQ10" s="464"/>
      <c r="DR10" s="464"/>
      <c r="DS10" s="464"/>
      <c r="DT10" s="464"/>
      <c r="DU10" s="464"/>
      <c r="DV10" s="464"/>
      <c r="DW10" s="464"/>
      <c r="DX10" s="464"/>
      <c r="DY10" s="464"/>
      <c r="DZ10" s="464"/>
      <c r="EA10" s="464"/>
      <c r="EB10" s="464"/>
      <c r="EC10" s="464"/>
      <c r="ED10" s="464"/>
      <c r="EE10" s="464"/>
      <c r="EF10" s="464"/>
      <c r="EG10" s="464"/>
      <c r="EH10" s="464"/>
      <c r="EI10" s="464"/>
      <c r="EJ10" s="464"/>
      <c r="EK10" s="464"/>
      <c r="EL10" s="464"/>
      <c r="EM10" s="464"/>
      <c r="EN10" s="464"/>
      <c r="EO10" s="464"/>
      <c r="EP10" s="464"/>
      <c r="EQ10" s="464"/>
      <c r="ER10" s="464"/>
      <c r="ES10" s="464"/>
      <c r="ET10" s="464"/>
      <c r="EU10" s="464"/>
      <c r="EV10" s="464"/>
      <c r="EW10" s="464"/>
      <c r="EX10" s="464"/>
      <c r="EY10" s="464"/>
      <c r="EZ10" s="464"/>
      <c r="FA10" s="464"/>
      <c r="FB10" s="464"/>
      <c r="FC10" s="464"/>
      <c r="FD10" s="464"/>
      <c r="FE10" s="464"/>
      <c r="FF10" s="464"/>
      <c r="FG10" s="464"/>
      <c r="FH10" s="464"/>
      <c r="FI10" s="464"/>
      <c r="FJ10" s="464"/>
      <c r="FK10" s="464"/>
      <c r="FL10" s="464"/>
      <c r="FM10" s="464"/>
      <c r="FN10" s="464"/>
      <c r="FO10" s="464"/>
      <c r="FP10" s="464"/>
      <c r="FQ10" s="464"/>
      <c r="FR10" s="464"/>
      <c r="FS10" s="464"/>
      <c r="FT10" s="464"/>
      <c r="FU10" s="464"/>
      <c r="FV10" s="464"/>
      <c r="FW10" s="464"/>
      <c r="FX10" s="464"/>
      <c r="FY10" s="464"/>
      <c r="FZ10" s="464"/>
      <c r="GA10" s="464"/>
      <c r="GB10" s="464"/>
      <c r="GC10" s="464"/>
      <c r="GD10" s="464"/>
      <c r="GE10" s="464"/>
      <c r="GF10" s="464"/>
      <c r="GG10" s="464"/>
      <c r="GH10" s="464"/>
      <c r="GI10" s="464"/>
      <c r="GJ10" s="464"/>
      <c r="GK10" s="464"/>
      <c r="GL10" s="464"/>
      <c r="GM10" s="464"/>
      <c r="GN10" s="464"/>
      <c r="GO10" s="464"/>
      <c r="GP10" s="464"/>
      <c r="GQ10" s="464"/>
      <c r="GR10" s="464"/>
      <c r="GS10" s="464"/>
      <c r="GT10" s="464"/>
      <c r="GU10" s="464"/>
      <c r="GV10" s="464"/>
      <c r="GW10" s="464"/>
      <c r="GX10" s="464"/>
      <c r="GY10" s="464"/>
      <c r="GZ10" s="464"/>
      <c r="HA10" s="464"/>
      <c r="HB10" s="464"/>
      <c r="HC10" s="464"/>
      <c r="HD10" s="464"/>
      <c r="HE10" s="464"/>
      <c r="HF10" s="464"/>
      <c r="HG10" s="464"/>
      <c r="HH10" s="464"/>
      <c r="HI10" s="464"/>
      <c r="HJ10" s="464"/>
      <c r="HK10" s="464"/>
      <c r="HL10" s="464"/>
      <c r="HM10" s="464"/>
      <c r="HN10" s="464"/>
      <c r="HO10" s="464"/>
      <c r="HP10" s="464"/>
      <c r="HQ10" s="464"/>
      <c r="HR10" s="464"/>
      <c r="HS10" s="464"/>
      <c r="HT10" s="464"/>
      <c r="HU10" s="464"/>
      <c r="HV10" s="464"/>
      <c r="HW10" s="464"/>
      <c r="HX10" s="464"/>
      <c r="HY10" s="464"/>
      <c r="HZ10" s="464"/>
      <c r="IA10" s="464"/>
      <c r="IB10" s="464"/>
      <c r="IC10" s="464"/>
      <c r="ID10" s="464"/>
      <c r="IE10" s="464"/>
      <c r="IF10" s="464"/>
      <c r="IG10" s="464"/>
      <c r="IH10" s="464"/>
      <c r="II10" s="464"/>
      <c r="IJ10" s="464"/>
      <c r="IK10" s="464"/>
      <c r="IL10" s="464"/>
      <c r="IM10" s="464"/>
      <c r="IN10" s="464"/>
    </row>
    <row r="11" spans="1:248" ht="15" customHeight="1">
      <c r="B11" s="466"/>
      <c r="C11" s="466"/>
      <c r="D11" s="466"/>
      <c r="E11" s="466"/>
      <c r="F11" s="466"/>
      <c r="G11" s="466"/>
      <c r="H11" s="466"/>
      <c r="I11" s="466"/>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4"/>
      <c r="BH11" s="464"/>
      <c r="BI11" s="464"/>
      <c r="BJ11" s="464"/>
      <c r="BK11" s="464"/>
      <c r="BL11" s="464"/>
      <c r="BM11" s="464"/>
      <c r="BN11" s="464"/>
      <c r="BO11" s="464"/>
      <c r="BP11" s="464"/>
      <c r="BQ11" s="464"/>
      <c r="BR11" s="464"/>
      <c r="BS11" s="464"/>
      <c r="BT11" s="464"/>
      <c r="BU11" s="464"/>
      <c r="BV11" s="464"/>
      <c r="BW11" s="464"/>
      <c r="BX11" s="464"/>
      <c r="BY11" s="464"/>
      <c r="BZ11" s="464"/>
      <c r="CA11" s="464"/>
      <c r="CB11" s="464"/>
      <c r="CC11" s="464"/>
      <c r="CD11" s="464"/>
      <c r="CE11" s="464"/>
      <c r="CF11" s="464"/>
      <c r="CG11" s="464"/>
      <c r="CH11" s="464"/>
      <c r="CI11" s="464"/>
      <c r="CJ11" s="464"/>
      <c r="CK11" s="464"/>
      <c r="CL11" s="464"/>
      <c r="CM11" s="464"/>
      <c r="CN11" s="464"/>
      <c r="CO11" s="464"/>
      <c r="CP11" s="464"/>
      <c r="CQ11" s="464"/>
      <c r="CR11" s="464"/>
      <c r="CS11" s="464"/>
      <c r="CT11" s="464"/>
      <c r="CU11" s="464"/>
      <c r="CV11" s="464"/>
      <c r="CW11" s="464"/>
      <c r="CX11" s="464"/>
      <c r="CY11" s="464"/>
      <c r="CZ11" s="464"/>
      <c r="DA11" s="464"/>
      <c r="DB11" s="464"/>
      <c r="DC11" s="464"/>
      <c r="DD11" s="464"/>
      <c r="DE11" s="464"/>
      <c r="DF11" s="464"/>
      <c r="DG11" s="464"/>
      <c r="DH11" s="464"/>
      <c r="DI11" s="464"/>
      <c r="DJ11" s="464"/>
      <c r="DK11" s="464"/>
      <c r="DL11" s="464"/>
      <c r="DM11" s="464"/>
      <c r="DN11" s="464"/>
      <c r="DO11" s="464"/>
      <c r="DP11" s="464"/>
      <c r="DQ11" s="464"/>
      <c r="DR11" s="464"/>
      <c r="DS11" s="464"/>
      <c r="DT11" s="464"/>
      <c r="DU11" s="464"/>
      <c r="DV11" s="464"/>
      <c r="DW11" s="464"/>
      <c r="DX11" s="464"/>
      <c r="DY11" s="464"/>
      <c r="DZ11" s="464"/>
      <c r="EA11" s="464"/>
      <c r="EB11" s="464"/>
      <c r="EC11" s="464"/>
      <c r="ED11" s="464"/>
      <c r="EE11" s="464"/>
      <c r="EF11" s="464"/>
      <c r="EG11" s="464"/>
      <c r="EH11" s="464"/>
      <c r="EI11" s="464"/>
      <c r="EJ11" s="464"/>
      <c r="EK11" s="464"/>
      <c r="EL11" s="464"/>
      <c r="EM11" s="464"/>
      <c r="EN11" s="464"/>
      <c r="EO11" s="464"/>
      <c r="EP11" s="464"/>
      <c r="EQ11" s="464"/>
      <c r="ER11" s="464"/>
      <c r="ES11" s="464"/>
      <c r="ET11" s="464"/>
      <c r="EU11" s="464"/>
      <c r="EV11" s="464"/>
      <c r="EW11" s="464"/>
      <c r="EX11" s="464"/>
      <c r="EY11" s="464"/>
      <c r="EZ11" s="464"/>
      <c r="FA11" s="464"/>
      <c r="FB11" s="464"/>
      <c r="FC11" s="464"/>
      <c r="FD11" s="464"/>
      <c r="FE11" s="464"/>
      <c r="FF11" s="464"/>
      <c r="FG11" s="464"/>
      <c r="FH11" s="464"/>
      <c r="FI11" s="464"/>
      <c r="FJ11" s="464"/>
      <c r="FK11" s="464"/>
      <c r="FL11" s="464"/>
      <c r="FM11" s="464"/>
      <c r="FN11" s="464"/>
      <c r="FO11" s="464"/>
      <c r="FP11" s="464"/>
      <c r="FQ11" s="464"/>
      <c r="FR11" s="464"/>
      <c r="FS11" s="464"/>
      <c r="FT11" s="464"/>
      <c r="FU11" s="464"/>
      <c r="FV11" s="464"/>
      <c r="FW11" s="464"/>
      <c r="FX11" s="464"/>
      <c r="FY11" s="464"/>
      <c r="FZ11" s="464"/>
      <c r="GA11" s="464"/>
      <c r="GB11" s="464"/>
      <c r="GC11" s="464"/>
      <c r="GD11" s="464"/>
      <c r="GE11" s="464"/>
      <c r="GF11" s="464"/>
      <c r="GG11" s="464"/>
      <c r="GH11" s="464"/>
      <c r="GI11" s="464"/>
      <c r="GJ11" s="464"/>
      <c r="GK11" s="464"/>
      <c r="GL11" s="464"/>
      <c r="GM11" s="464"/>
      <c r="GN11" s="464"/>
      <c r="GO11" s="464"/>
      <c r="GP11" s="464"/>
      <c r="GQ11" s="464"/>
      <c r="GR11" s="464"/>
      <c r="GS11" s="464"/>
      <c r="GT11" s="464"/>
      <c r="GU11" s="464"/>
      <c r="GV11" s="464"/>
      <c r="GW11" s="464"/>
      <c r="GX11" s="464"/>
      <c r="GY11" s="464"/>
      <c r="GZ11" s="464"/>
      <c r="HA11" s="464"/>
      <c r="HB11" s="464"/>
      <c r="HC11" s="464"/>
      <c r="HD11" s="464"/>
      <c r="HE11" s="464"/>
      <c r="HF11" s="464"/>
      <c r="HG11" s="464"/>
      <c r="HH11" s="464"/>
      <c r="HI11" s="464"/>
      <c r="HJ11" s="464"/>
      <c r="HK11" s="464"/>
      <c r="HL11" s="464"/>
      <c r="HM11" s="464"/>
      <c r="HN11" s="464"/>
      <c r="HO11" s="464"/>
      <c r="HP11" s="464"/>
      <c r="HQ11" s="464"/>
      <c r="HR11" s="464"/>
      <c r="HS11" s="464"/>
      <c r="HT11" s="464"/>
      <c r="HU11" s="464"/>
      <c r="HV11" s="464"/>
      <c r="HW11" s="464"/>
      <c r="HX11" s="464"/>
      <c r="HY11" s="464"/>
      <c r="HZ11" s="464"/>
      <c r="IA11" s="464"/>
      <c r="IB11" s="464"/>
      <c r="IC11" s="464"/>
      <c r="ID11" s="464"/>
      <c r="IE11" s="464"/>
      <c r="IF11" s="464"/>
      <c r="IG11" s="464"/>
      <c r="IH11" s="464"/>
      <c r="II11" s="464"/>
      <c r="IJ11" s="464"/>
      <c r="IK11" s="464"/>
      <c r="IL11" s="464"/>
      <c r="IM11" s="464"/>
      <c r="IN11" s="464"/>
    </row>
    <row r="12" spans="1:248" ht="15" customHeight="1">
      <c r="A12" s="465" t="s">
        <v>9</v>
      </c>
      <c r="B12" s="468"/>
      <c r="C12" s="468"/>
      <c r="D12" s="468"/>
      <c r="E12" s="468"/>
      <c r="F12" s="468"/>
      <c r="G12" s="468"/>
      <c r="H12" s="468"/>
      <c r="I12" s="468"/>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4"/>
      <c r="BY12" s="464"/>
      <c r="BZ12" s="464"/>
      <c r="CA12" s="464"/>
      <c r="CB12" s="464"/>
      <c r="CC12" s="464"/>
      <c r="CD12" s="464"/>
      <c r="CE12" s="464"/>
      <c r="CF12" s="464"/>
      <c r="CG12" s="464"/>
      <c r="CH12" s="464"/>
      <c r="CI12" s="464"/>
      <c r="CJ12" s="464"/>
      <c r="CK12" s="464"/>
      <c r="CL12" s="464"/>
      <c r="CM12" s="464"/>
      <c r="CN12" s="464"/>
      <c r="CO12" s="464"/>
      <c r="CP12" s="464"/>
      <c r="CQ12" s="464"/>
      <c r="CR12" s="464"/>
      <c r="CS12" s="464"/>
      <c r="CT12" s="464"/>
      <c r="CU12" s="464"/>
      <c r="CV12" s="464"/>
      <c r="CW12" s="464"/>
      <c r="CX12" s="464"/>
      <c r="CY12" s="464"/>
      <c r="CZ12" s="464"/>
      <c r="DA12" s="464"/>
      <c r="DB12" s="464"/>
      <c r="DC12" s="464"/>
      <c r="DD12" s="464"/>
      <c r="DE12" s="464"/>
      <c r="DF12" s="464"/>
      <c r="DG12" s="464"/>
      <c r="DH12" s="464"/>
      <c r="DI12" s="464"/>
      <c r="DJ12" s="464"/>
      <c r="DK12" s="464"/>
      <c r="DL12" s="464"/>
      <c r="DM12" s="464"/>
      <c r="DN12" s="464"/>
      <c r="DO12" s="464"/>
      <c r="DP12" s="464"/>
      <c r="DQ12" s="464"/>
      <c r="DR12" s="464"/>
      <c r="DS12" s="464"/>
      <c r="DT12" s="464"/>
      <c r="DU12" s="464"/>
      <c r="DV12" s="464"/>
      <c r="DW12" s="464"/>
      <c r="DX12" s="464"/>
      <c r="DY12" s="464"/>
      <c r="DZ12" s="464"/>
      <c r="EA12" s="464"/>
      <c r="EB12" s="464"/>
      <c r="EC12" s="464"/>
      <c r="ED12" s="464"/>
      <c r="EE12" s="464"/>
      <c r="EF12" s="464"/>
      <c r="EG12" s="464"/>
      <c r="EH12" s="464"/>
      <c r="EI12" s="464"/>
      <c r="EJ12" s="464"/>
      <c r="EK12" s="464"/>
      <c r="EL12" s="464"/>
      <c r="EM12" s="464"/>
      <c r="EN12" s="464"/>
      <c r="EO12" s="464"/>
      <c r="EP12" s="464"/>
      <c r="EQ12" s="464"/>
      <c r="ER12" s="464"/>
      <c r="ES12" s="464"/>
      <c r="ET12" s="464"/>
      <c r="EU12" s="464"/>
      <c r="EV12" s="464"/>
      <c r="EW12" s="464"/>
      <c r="EX12" s="464"/>
      <c r="EY12" s="464"/>
      <c r="EZ12" s="464"/>
      <c r="FA12" s="464"/>
      <c r="FB12" s="464"/>
      <c r="FC12" s="464"/>
      <c r="FD12" s="464"/>
      <c r="FE12" s="464"/>
      <c r="FF12" s="464"/>
      <c r="FG12" s="464"/>
      <c r="FH12" s="464"/>
      <c r="FI12" s="464"/>
      <c r="FJ12" s="464"/>
      <c r="FK12" s="464"/>
      <c r="FL12" s="464"/>
      <c r="FM12" s="464"/>
      <c r="FN12" s="464"/>
      <c r="FO12" s="464"/>
      <c r="FP12" s="464"/>
      <c r="FQ12" s="464"/>
      <c r="FR12" s="464"/>
      <c r="FS12" s="464"/>
      <c r="FT12" s="464"/>
      <c r="FU12" s="464"/>
      <c r="FV12" s="464"/>
      <c r="FW12" s="464"/>
      <c r="FX12" s="464"/>
      <c r="FY12" s="464"/>
      <c r="FZ12" s="464"/>
      <c r="GA12" s="464"/>
      <c r="GB12" s="464"/>
      <c r="GC12" s="464"/>
      <c r="GD12" s="464"/>
      <c r="GE12" s="464"/>
      <c r="GF12" s="464"/>
      <c r="GG12" s="464"/>
      <c r="GH12" s="464"/>
      <c r="GI12" s="464"/>
      <c r="GJ12" s="464"/>
      <c r="GK12" s="464"/>
      <c r="GL12" s="464"/>
      <c r="GM12" s="464"/>
      <c r="GN12" s="464"/>
      <c r="GO12" s="464"/>
      <c r="GP12" s="464"/>
      <c r="GQ12" s="464"/>
      <c r="GR12" s="464"/>
      <c r="GS12" s="464"/>
      <c r="GT12" s="464"/>
      <c r="GU12" s="464"/>
      <c r="GV12" s="464"/>
      <c r="GW12" s="464"/>
      <c r="GX12" s="464"/>
      <c r="GY12" s="464"/>
      <c r="GZ12" s="464"/>
      <c r="HA12" s="464"/>
      <c r="HB12" s="464"/>
      <c r="HC12" s="464"/>
      <c r="HD12" s="464"/>
      <c r="HE12" s="464"/>
      <c r="HF12" s="464"/>
      <c r="HG12" s="464"/>
      <c r="HH12" s="464"/>
      <c r="HI12" s="464"/>
      <c r="HJ12" s="464"/>
      <c r="HK12" s="464"/>
      <c r="HL12" s="464"/>
      <c r="HM12" s="464"/>
      <c r="HN12" s="464"/>
      <c r="HO12" s="464"/>
      <c r="HP12" s="464"/>
      <c r="HQ12" s="464"/>
      <c r="HR12" s="464"/>
      <c r="HS12" s="464"/>
      <c r="HT12" s="464"/>
      <c r="HU12" s="464"/>
      <c r="HV12" s="464"/>
      <c r="HW12" s="464"/>
      <c r="HX12" s="464"/>
      <c r="HY12" s="464"/>
      <c r="HZ12" s="464"/>
      <c r="IA12" s="464"/>
      <c r="IB12" s="464"/>
      <c r="IC12" s="464"/>
      <c r="ID12" s="464"/>
      <c r="IE12" s="464"/>
      <c r="IF12" s="464"/>
      <c r="IG12" s="464"/>
      <c r="IH12" s="464"/>
      <c r="II12" s="464"/>
      <c r="IJ12" s="464"/>
      <c r="IK12" s="464"/>
      <c r="IL12" s="464"/>
      <c r="IM12" s="464"/>
      <c r="IN12" s="464"/>
    </row>
    <row r="13" spans="1:248" ht="15" customHeight="1">
      <c r="A13" s="486" t="s">
        <v>10</v>
      </c>
      <c r="B13" s="487"/>
      <c r="C13" s="487"/>
      <c r="D13" s="487"/>
      <c r="E13" s="487"/>
      <c r="F13" s="487"/>
      <c r="G13" s="487"/>
      <c r="H13" s="487"/>
      <c r="I13" s="496"/>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464"/>
      <c r="BC13" s="464"/>
      <c r="BD13" s="464"/>
      <c r="BE13" s="464"/>
      <c r="BF13" s="464"/>
      <c r="BG13" s="464"/>
      <c r="BH13" s="464"/>
      <c r="BI13" s="464"/>
      <c r="BJ13" s="464"/>
      <c r="BK13" s="464"/>
      <c r="BL13" s="464"/>
      <c r="BM13" s="464"/>
      <c r="BN13" s="464"/>
      <c r="BO13" s="464"/>
      <c r="BP13" s="464"/>
      <c r="BQ13" s="464"/>
      <c r="BR13" s="464"/>
      <c r="BS13" s="464"/>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4"/>
      <c r="CT13" s="464"/>
      <c r="CU13" s="464"/>
      <c r="CV13" s="464"/>
      <c r="CW13" s="464"/>
      <c r="CX13" s="464"/>
      <c r="CY13" s="464"/>
      <c r="CZ13" s="464"/>
      <c r="DA13" s="464"/>
      <c r="DB13" s="464"/>
      <c r="DC13" s="464"/>
      <c r="DD13" s="464"/>
      <c r="DE13" s="464"/>
      <c r="DF13" s="464"/>
      <c r="DG13" s="464"/>
      <c r="DH13" s="464"/>
      <c r="DI13" s="464"/>
      <c r="DJ13" s="464"/>
      <c r="DK13" s="464"/>
      <c r="DL13" s="464"/>
      <c r="DM13" s="464"/>
      <c r="DN13" s="464"/>
      <c r="DO13" s="464"/>
      <c r="DP13" s="464"/>
      <c r="DQ13" s="464"/>
      <c r="DR13" s="464"/>
      <c r="DS13" s="464"/>
      <c r="DT13" s="464"/>
      <c r="DU13" s="464"/>
      <c r="DV13" s="464"/>
      <c r="DW13" s="464"/>
      <c r="DX13" s="464"/>
      <c r="DY13" s="464"/>
      <c r="DZ13" s="464"/>
      <c r="EA13" s="464"/>
      <c r="EB13" s="464"/>
      <c r="EC13" s="464"/>
      <c r="ED13" s="464"/>
      <c r="EE13" s="464"/>
      <c r="EF13" s="464"/>
      <c r="EG13" s="464"/>
      <c r="EH13" s="464"/>
      <c r="EI13" s="464"/>
      <c r="EJ13" s="464"/>
      <c r="EK13" s="464"/>
      <c r="EL13" s="464"/>
      <c r="EM13" s="464"/>
      <c r="EN13" s="464"/>
      <c r="EO13" s="464"/>
      <c r="EP13" s="464"/>
      <c r="EQ13" s="464"/>
      <c r="ER13" s="464"/>
      <c r="ES13" s="464"/>
      <c r="ET13" s="464"/>
      <c r="EU13" s="464"/>
      <c r="EV13" s="464"/>
      <c r="EW13" s="464"/>
      <c r="EX13" s="464"/>
      <c r="EY13" s="464"/>
      <c r="EZ13" s="464"/>
      <c r="FA13" s="464"/>
      <c r="FB13" s="464"/>
      <c r="FC13" s="464"/>
      <c r="FD13" s="464"/>
      <c r="FE13" s="464"/>
      <c r="FF13" s="464"/>
      <c r="FG13" s="464"/>
      <c r="FH13" s="464"/>
      <c r="FI13" s="464"/>
      <c r="FJ13" s="464"/>
      <c r="FK13" s="464"/>
      <c r="FL13" s="464"/>
      <c r="FM13" s="464"/>
      <c r="FN13" s="464"/>
      <c r="FO13" s="464"/>
      <c r="FP13" s="464"/>
      <c r="FQ13" s="464"/>
      <c r="FR13" s="464"/>
      <c r="FS13" s="464"/>
      <c r="FT13" s="464"/>
      <c r="FU13" s="464"/>
      <c r="FV13" s="464"/>
      <c r="FW13" s="464"/>
      <c r="FX13" s="464"/>
      <c r="FY13" s="464"/>
      <c r="FZ13" s="464"/>
      <c r="GA13" s="464"/>
      <c r="GB13" s="464"/>
      <c r="GC13" s="464"/>
      <c r="GD13" s="464"/>
      <c r="GE13" s="464"/>
      <c r="GF13" s="464"/>
      <c r="GG13" s="464"/>
      <c r="GH13" s="464"/>
      <c r="GI13" s="464"/>
      <c r="GJ13" s="464"/>
      <c r="GK13" s="464"/>
      <c r="GL13" s="464"/>
      <c r="GM13" s="464"/>
      <c r="GN13" s="464"/>
      <c r="GO13" s="464"/>
      <c r="GP13" s="464"/>
      <c r="GQ13" s="464"/>
      <c r="GR13" s="464"/>
      <c r="GS13" s="464"/>
      <c r="GT13" s="464"/>
      <c r="GU13" s="464"/>
      <c r="GV13" s="464"/>
      <c r="GW13" s="464"/>
      <c r="GX13" s="464"/>
      <c r="GY13" s="464"/>
      <c r="GZ13" s="464"/>
      <c r="HA13" s="464"/>
      <c r="HB13" s="464"/>
      <c r="HC13" s="464"/>
      <c r="HD13" s="464"/>
      <c r="HE13" s="464"/>
      <c r="HF13" s="464"/>
      <c r="HG13" s="464"/>
      <c r="HH13" s="464"/>
      <c r="HI13" s="464"/>
      <c r="HJ13" s="464"/>
      <c r="HK13" s="464"/>
      <c r="HL13" s="464"/>
      <c r="HM13" s="464"/>
      <c r="HN13" s="464"/>
      <c r="HO13" s="464"/>
      <c r="HP13" s="464"/>
      <c r="HQ13" s="464"/>
      <c r="HR13" s="464"/>
      <c r="HS13" s="464"/>
      <c r="HT13" s="464"/>
      <c r="HU13" s="464"/>
      <c r="HV13" s="464"/>
      <c r="HW13" s="464"/>
      <c r="HX13" s="464"/>
      <c r="HY13" s="464"/>
      <c r="HZ13" s="464"/>
      <c r="IA13" s="464"/>
      <c r="IB13" s="464"/>
      <c r="IC13" s="464"/>
      <c r="ID13" s="464"/>
      <c r="IE13" s="464"/>
      <c r="IF13" s="464"/>
      <c r="IG13" s="464"/>
      <c r="IH13" s="464"/>
      <c r="II13" s="464"/>
      <c r="IJ13" s="464"/>
      <c r="IK13" s="464"/>
      <c r="IL13" s="464"/>
      <c r="IM13" s="464"/>
      <c r="IN13" s="464"/>
    </row>
    <row r="14" spans="1:248" ht="15" customHeight="1">
      <c r="B14" s="468"/>
      <c r="C14" s="468"/>
      <c r="D14" s="468"/>
      <c r="E14" s="468"/>
      <c r="F14" s="468"/>
      <c r="G14" s="468"/>
      <c r="H14" s="468"/>
      <c r="I14" s="468"/>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464"/>
      <c r="BE14" s="464"/>
      <c r="BF14" s="464"/>
      <c r="BG14" s="464"/>
      <c r="BH14" s="464"/>
      <c r="BI14" s="464"/>
      <c r="BJ14" s="464"/>
      <c r="BK14" s="464"/>
      <c r="BL14" s="464"/>
      <c r="BM14" s="464"/>
      <c r="BN14" s="464"/>
      <c r="BO14" s="464"/>
      <c r="BP14" s="464"/>
      <c r="BQ14" s="464"/>
      <c r="BR14" s="464"/>
      <c r="BS14" s="464"/>
      <c r="BT14" s="464"/>
      <c r="BU14" s="464"/>
      <c r="BV14" s="464"/>
      <c r="BW14" s="464"/>
      <c r="BX14" s="464"/>
      <c r="BY14" s="464"/>
      <c r="BZ14" s="464"/>
      <c r="CA14" s="464"/>
      <c r="CB14" s="464"/>
      <c r="CC14" s="464"/>
      <c r="CD14" s="464"/>
      <c r="CE14" s="464"/>
      <c r="CF14" s="464"/>
      <c r="CG14" s="464"/>
      <c r="CH14" s="464"/>
      <c r="CI14" s="464"/>
      <c r="CJ14" s="464"/>
      <c r="CK14" s="464"/>
      <c r="CL14" s="464"/>
      <c r="CM14" s="464"/>
      <c r="CN14" s="464"/>
      <c r="CO14" s="464"/>
      <c r="CP14" s="464"/>
      <c r="CQ14" s="464"/>
      <c r="CR14" s="464"/>
      <c r="CS14" s="464"/>
      <c r="CT14" s="464"/>
      <c r="CU14" s="464"/>
      <c r="CV14" s="464"/>
      <c r="CW14" s="464"/>
      <c r="CX14" s="464"/>
      <c r="CY14" s="464"/>
      <c r="CZ14" s="464"/>
      <c r="DA14" s="464"/>
      <c r="DB14" s="464"/>
      <c r="DC14" s="464"/>
      <c r="DD14" s="464"/>
      <c r="DE14" s="464"/>
      <c r="DF14" s="464"/>
      <c r="DG14" s="464"/>
      <c r="DH14" s="464"/>
      <c r="DI14" s="464"/>
      <c r="DJ14" s="464"/>
      <c r="DK14" s="464"/>
      <c r="DL14" s="464"/>
      <c r="DM14" s="464"/>
      <c r="DN14" s="464"/>
      <c r="DO14" s="464"/>
      <c r="DP14" s="464"/>
      <c r="DQ14" s="464"/>
      <c r="DR14" s="464"/>
      <c r="DS14" s="464"/>
      <c r="DT14" s="464"/>
      <c r="DU14" s="464"/>
      <c r="DV14" s="464"/>
      <c r="DW14" s="464"/>
      <c r="DX14" s="464"/>
      <c r="DY14" s="464"/>
      <c r="DZ14" s="464"/>
      <c r="EA14" s="464"/>
      <c r="EB14" s="464"/>
      <c r="EC14" s="464"/>
      <c r="ED14" s="464"/>
      <c r="EE14" s="464"/>
      <c r="EF14" s="464"/>
      <c r="EG14" s="464"/>
      <c r="EH14" s="464"/>
      <c r="EI14" s="464"/>
      <c r="EJ14" s="464"/>
      <c r="EK14" s="464"/>
      <c r="EL14" s="464"/>
      <c r="EM14" s="464"/>
      <c r="EN14" s="464"/>
      <c r="EO14" s="464"/>
      <c r="EP14" s="464"/>
      <c r="EQ14" s="464"/>
      <c r="ER14" s="464"/>
      <c r="ES14" s="464"/>
      <c r="ET14" s="464"/>
      <c r="EU14" s="464"/>
      <c r="EV14" s="464"/>
      <c r="EW14" s="464"/>
      <c r="EX14" s="464"/>
      <c r="EY14" s="464"/>
      <c r="EZ14" s="464"/>
      <c r="FA14" s="464"/>
      <c r="FB14" s="464"/>
      <c r="FC14" s="464"/>
      <c r="FD14" s="464"/>
      <c r="FE14" s="464"/>
      <c r="FF14" s="464"/>
      <c r="FG14" s="464"/>
      <c r="FH14" s="464"/>
      <c r="FI14" s="464"/>
      <c r="FJ14" s="464"/>
      <c r="FK14" s="464"/>
      <c r="FL14" s="464"/>
      <c r="FM14" s="464"/>
      <c r="FN14" s="464"/>
      <c r="FO14" s="464"/>
      <c r="FP14" s="464"/>
      <c r="FQ14" s="464"/>
      <c r="FR14" s="464"/>
      <c r="FS14" s="464"/>
      <c r="FT14" s="464"/>
      <c r="FU14" s="464"/>
      <c r="FV14" s="464"/>
      <c r="FW14" s="464"/>
      <c r="FX14" s="464"/>
      <c r="FY14" s="464"/>
      <c r="FZ14" s="464"/>
      <c r="GA14" s="464"/>
      <c r="GB14" s="464"/>
      <c r="GC14" s="464"/>
      <c r="GD14" s="464"/>
      <c r="GE14" s="464"/>
      <c r="GF14" s="464"/>
      <c r="GG14" s="464"/>
      <c r="GH14" s="464"/>
      <c r="GI14" s="464"/>
      <c r="GJ14" s="464"/>
      <c r="GK14" s="464"/>
      <c r="GL14" s="464"/>
      <c r="GM14" s="464"/>
      <c r="GN14" s="464"/>
      <c r="GO14" s="464"/>
      <c r="GP14" s="464"/>
      <c r="GQ14" s="464"/>
      <c r="GR14" s="464"/>
      <c r="GS14" s="464"/>
      <c r="GT14" s="464"/>
      <c r="GU14" s="464"/>
      <c r="GV14" s="464"/>
      <c r="GW14" s="464"/>
      <c r="GX14" s="464"/>
      <c r="GY14" s="464"/>
      <c r="GZ14" s="464"/>
      <c r="HA14" s="464"/>
      <c r="HB14" s="464"/>
      <c r="HC14" s="464"/>
      <c r="HD14" s="464"/>
      <c r="HE14" s="464"/>
      <c r="HF14" s="464"/>
      <c r="HG14" s="464"/>
      <c r="HH14" s="464"/>
      <c r="HI14" s="464"/>
      <c r="HJ14" s="464"/>
      <c r="HK14" s="464"/>
      <c r="HL14" s="464"/>
      <c r="HM14" s="464"/>
      <c r="HN14" s="464"/>
      <c r="HO14" s="464"/>
      <c r="HP14" s="464"/>
      <c r="HQ14" s="464"/>
      <c r="HR14" s="464"/>
      <c r="HS14" s="464"/>
      <c r="HT14" s="464"/>
      <c r="HU14" s="464"/>
      <c r="HV14" s="464"/>
      <c r="HW14" s="464"/>
      <c r="HX14" s="464"/>
      <c r="HY14" s="464"/>
      <c r="HZ14" s="464"/>
      <c r="IA14" s="464"/>
      <c r="IB14" s="464"/>
      <c r="IC14" s="464"/>
      <c r="ID14" s="464"/>
      <c r="IE14" s="464"/>
      <c r="IF14" s="464"/>
      <c r="IG14" s="464"/>
      <c r="IH14" s="464"/>
      <c r="II14" s="464"/>
      <c r="IJ14" s="464"/>
      <c r="IK14" s="464"/>
      <c r="IL14" s="464"/>
      <c r="IM14" s="464"/>
      <c r="IN14" s="464"/>
    </row>
    <row r="15" spans="1:248" ht="15" customHeight="1">
      <c r="A15" s="467" t="s">
        <v>11</v>
      </c>
      <c r="B15" s="468"/>
      <c r="C15" s="468"/>
      <c r="D15" s="468"/>
      <c r="E15" s="468"/>
      <c r="F15" s="468"/>
      <c r="G15" s="468"/>
      <c r="H15" s="468"/>
      <c r="I15" s="468"/>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c r="AS15" s="464"/>
      <c r="AT15" s="464"/>
      <c r="AU15" s="464"/>
      <c r="AV15" s="464"/>
      <c r="AW15" s="464"/>
      <c r="AX15" s="464"/>
      <c r="AY15" s="464"/>
      <c r="AZ15" s="464"/>
      <c r="BA15" s="464"/>
      <c r="BB15" s="464"/>
      <c r="BC15" s="464"/>
      <c r="BD15" s="464"/>
      <c r="BE15" s="464"/>
      <c r="BF15" s="464"/>
      <c r="BG15" s="464"/>
      <c r="BH15" s="464"/>
      <c r="BI15" s="464"/>
      <c r="BJ15" s="464"/>
      <c r="BK15" s="464"/>
      <c r="BL15" s="464"/>
      <c r="BM15" s="464"/>
      <c r="BN15" s="464"/>
      <c r="BO15" s="464"/>
      <c r="BP15" s="464"/>
      <c r="BQ15" s="464"/>
      <c r="BR15" s="464"/>
      <c r="BS15" s="464"/>
      <c r="BT15" s="464"/>
      <c r="BU15" s="464"/>
      <c r="BV15" s="464"/>
      <c r="BW15" s="464"/>
      <c r="BX15" s="464"/>
      <c r="BY15" s="464"/>
      <c r="BZ15" s="464"/>
      <c r="CA15" s="464"/>
      <c r="CB15" s="464"/>
      <c r="CC15" s="464"/>
      <c r="CD15" s="464"/>
      <c r="CE15" s="464"/>
      <c r="CF15" s="464"/>
      <c r="CG15" s="464"/>
      <c r="CH15" s="464"/>
      <c r="CI15" s="464"/>
      <c r="CJ15" s="464"/>
      <c r="CK15" s="464"/>
      <c r="CL15" s="464"/>
      <c r="CM15" s="464"/>
      <c r="CN15" s="464"/>
      <c r="CO15" s="464"/>
      <c r="CP15" s="464"/>
      <c r="CQ15" s="464"/>
      <c r="CR15" s="464"/>
      <c r="CS15" s="464"/>
      <c r="CT15" s="464"/>
      <c r="CU15" s="464"/>
      <c r="CV15" s="464"/>
      <c r="CW15" s="464"/>
      <c r="CX15" s="464"/>
      <c r="CY15" s="464"/>
      <c r="CZ15" s="464"/>
      <c r="DA15" s="464"/>
      <c r="DB15" s="464"/>
      <c r="DC15" s="464"/>
      <c r="DD15" s="464"/>
      <c r="DE15" s="464"/>
      <c r="DF15" s="464"/>
      <c r="DG15" s="464"/>
      <c r="DH15" s="464"/>
      <c r="DI15" s="464"/>
      <c r="DJ15" s="464"/>
      <c r="DK15" s="464"/>
      <c r="DL15" s="464"/>
      <c r="DM15" s="464"/>
      <c r="DN15" s="464"/>
      <c r="DO15" s="464"/>
      <c r="DP15" s="464"/>
      <c r="DQ15" s="464"/>
      <c r="DR15" s="464"/>
      <c r="DS15" s="464"/>
      <c r="DT15" s="464"/>
      <c r="DU15" s="464"/>
      <c r="DV15" s="464"/>
      <c r="DW15" s="464"/>
      <c r="DX15" s="464"/>
      <c r="DY15" s="464"/>
      <c r="DZ15" s="464"/>
      <c r="EA15" s="464"/>
      <c r="EB15" s="464"/>
      <c r="EC15" s="464"/>
      <c r="ED15" s="464"/>
      <c r="EE15" s="464"/>
      <c r="EF15" s="464"/>
      <c r="EG15" s="464"/>
      <c r="EH15" s="464"/>
      <c r="EI15" s="464"/>
      <c r="EJ15" s="464"/>
      <c r="EK15" s="464"/>
      <c r="EL15" s="464"/>
      <c r="EM15" s="464"/>
      <c r="EN15" s="464"/>
      <c r="EO15" s="464"/>
      <c r="EP15" s="464"/>
      <c r="EQ15" s="464"/>
      <c r="ER15" s="464"/>
      <c r="ES15" s="464"/>
      <c r="ET15" s="464"/>
      <c r="EU15" s="464"/>
      <c r="EV15" s="464"/>
      <c r="EW15" s="464"/>
      <c r="EX15" s="464"/>
      <c r="EY15" s="464"/>
      <c r="EZ15" s="464"/>
      <c r="FA15" s="464"/>
      <c r="FB15" s="464"/>
      <c r="FC15" s="464"/>
      <c r="FD15" s="464"/>
      <c r="FE15" s="464"/>
      <c r="FF15" s="464"/>
      <c r="FG15" s="464"/>
      <c r="FH15" s="464"/>
      <c r="FI15" s="464"/>
      <c r="FJ15" s="464"/>
      <c r="FK15" s="464"/>
      <c r="FL15" s="464"/>
      <c r="FM15" s="464"/>
      <c r="FN15" s="464"/>
      <c r="FO15" s="464"/>
      <c r="FP15" s="464"/>
      <c r="FQ15" s="464"/>
      <c r="FR15" s="464"/>
      <c r="FS15" s="464"/>
      <c r="FT15" s="464"/>
      <c r="FU15" s="464"/>
      <c r="FV15" s="464"/>
      <c r="FW15" s="464"/>
      <c r="FX15" s="464"/>
      <c r="FY15" s="464"/>
      <c r="FZ15" s="464"/>
      <c r="GA15" s="464"/>
      <c r="GB15" s="464"/>
      <c r="GC15" s="464"/>
      <c r="GD15" s="464"/>
      <c r="GE15" s="464"/>
      <c r="GF15" s="464"/>
      <c r="GG15" s="464"/>
      <c r="GH15" s="464"/>
      <c r="GI15" s="464"/>
      <c r="GJ15" s="464"/>
      <c r="GK15" s="464"/>
      <c r="GL15" s="464"/>
      <c r="GM15" s="464"/>
      <c r="GN15" s="464"/>
      <c r="GO15" s="464"/>
      <c r="GP15" s="464"/>
      <c r="GQ15" s="464"/>
      <c r="GR15" s="464"/>
      <c r="GS15" s="464"/>
      <c r="GT15" s="464"/>
      <c r="GU15" s="464"/>
      <c r="GV15" s="464"/>
      <c r="GW15" s="464"/>
      <c r="GX15" s="464"/>
      <c r="GY15" s="464"/>
      <c r="GZ15" s="464"/>
      <c r="HA15" s="464"/>
      <c r="HB15" s="464"/>
      <c r="HC15" s="464"/>
      <c r="HD15" s="464"/>
      <c r="HE15" s="464"/>
      <c r="HF15" s="464"/>
      <c r="HG15" s="464"/>
      <c r="HH15" s="464"/>
      <c r="HI15" s="464"/>
      <c r="HJ15" s="464"/>
      <c r="HK15" s="464"/>
      <c r="HL15" s="464"/>
      <c r="HM15" s="464"/>
      <c r="HN15" s="464"/>
      <c r="HO15" s="464"/>
      <c r="HP15" s="464"/>
      <c r="HQ15" s="464"/>
      <c r="HR15" s="464"/>
      <c r="HS15" s="464"/>
      <c r="HT15" s="464"/>
      <c r="HU15" s="464"/>
      <c r="HV15" s="464"/>
      <c r="HW15" s="464"/>
      <c r="HX15" s="464"/>
      <c r="HY15" s="464"/>
      <c r="HZ15" s="464"/>
      <c r="IA15" s="464"/>
      <c r="IB15" s="464"/>
      <c r="IC15" s="464"/>
      <c r="ID15" s="464"/>
      <c r="IE15" s="464"/>
      <c r="IF15" s="464"/>
      <c r="IG15" s="464"/>
      <c r="IH15" s="464"/>
      <c r="II15" s="464"/>
      <c r="IJ15" s="464"/>
      <c r="IK15" s="464"/>
      <c r="IL15" s="464"/>
      <c r="IM15" s="464"/>
      <c r="IN15" s="464"/>
    </row>
    <row r="16" spans="1:248" ht="15" customHeight="1">
      <c r="A16" s="497">
        <v>44803</v>
      </c>
      <c r="B16" s="498"/>
      <c r="C16" s="498"/>
      <c r="D16" s="498"/>
      <c r="E16" s="498"/>
      <c r="F16" s="498"/>
      <c r="G16" s="498"/>
      <c r="H16" s="498"/>
      <c r="I16" s="499"/>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4"/>
      <c r="AZ16" s="464"/>
      <c r="BA16" s="464"/>
      <c r="BB16" s="464"/>
      <c r="BC16" s="464"/>
      <c r="BD16" s="464"/>
      <c r="BE16" s="464"/>
      <c r="BF16" s="464"/>
      <c r="BG16" s="464"/>
      <c r="BH16" s="464"/>
      <c r="BI16" s="464"/>
      <c r="BJ16" s="464"/>
      <c r="BK16" s="464"/>
      <c r="BL16" s="464"/>
      <c r="BM16" s="464"/>
      <c r="BN16" s="464"/>
      <c r="BO16" s="464"/>
      <c r="BP16" s="464"/>
      <c r="BQ16" s="464"/>
      <c r="BR16" s="464"/>
      <c r="BS16" s="464"/>
      <c r="BT16" s="464"/>
      <c r="BU16" s="464"/>
      <c r="BV16" s="464"/>
      <c r="BW16" s="464"/>
      <c r="BX16" s="464"/>
      <c r="BY16" s="464"/>
      <c r="BZ16" s="464"/>
      <c r="CA16" s="464"/>
      <c r="CB16" s="464"/>
      <c r="CC16" s="464"/>
      <c r="CD16" s="464"/>
      <c r="CE16" s="464"/>
      <c r="CF16" s="464"/>
      <c r="CG16" s="464"/>
      <c r="CH16" s="464"/>
      <c r="CI16" s="464"/>
      <c r="CJ16" s="464"/>
      <c r="CK16" s="464"/>
      <c r="CL16" s="464"/>
      <c r="CM16" s="464"/>
      <c r="CN16" s="464"/>
      <c r="CO16" s="464"/>
      <c r="CP16" s="464"/>
      <c r="CQ16" s="464"/>
      <c r="CR16" s="464"/>
      <c r="CS16" s="464"/>
      <c r="CT16" s="464"/>
      <c r="CU16" s="464"/>
      <c r="CV16" s="464"/>
      <c r="CW16" s="464"/>
      <c r="CX16" s="464"/>
      <c r="CY16" s="464"/>
      <c r="CZ16" s="464"/>
      <c r="DA16" s="464"/>
      <c r="DB16" s="464"/>
      <c r="DC16" s="464"/>
      <c r="DD16" s="464"/>
      <c r="DE16" s="464"/>
      <c r="DF16" s="464"/>
      <c r="DG16" s="464"/>
      <c r="DH16" s="464"/>
      <c r="DI16" s="464"/>
      <c r="DJ16" s="464"/>
      <c r="DK16" s="464"/>
      <c r="DL16" s="464"/>
      <c r="DM16" s="464"/>
      <c r="DN16" s="464"/>
      <c r="DO16" s="464"/>
      <c r="DP16" s="464"/>
      <c r="DQ16" s="464"/>
      <c r="DR16" s="464"/>
      <c r="DS16" s="464"/>
      <c r="DT16" s="464"/>
      <c r="DU16" s="464"/>
      <c r="DV16" s="464"/>
      <c r="DW16" s="464"/>
      <c r="DX16" s="464"/>
      <c r="DY16" s="464"/>
      <c r="DZ16" s="464"/>
      <c r="EA16" s="464"/>
      <c r="EB16" s="464"/>
      <c r="EC16" s="464"/>
      <c r="ED16" s="464"/>
      <c r="EE16" s="464"/>
      <c r="EF16" s="464"/>
      <c r="EG16" s="464"/>
      <c r="EH16" s="464"/>
      <c r="EI16" s="464"/>
      <c r="EJ16" s="464"/>
      <c r="EK16" s="464"/>
      <c r="EL16" s="464"/>
      <c r="EM16" s="464"/>
      <c r="EN16" s="464"/>
      <c r="EO16" s="464"/>
      <c r="EP16" s="464"/>
      <c r="EQ16" s="464"/>
      <c r="ER16" s="464"/>
      <c r="ES16" s="464"/>
      <c r="ET16" s="464"/>
      <c r="EU16" s="464"/>
      <c r="EV16" s="464"/>
      <c r="EW16" s="464"/>
      <c r="EX16" s="464"/>
      <c r="EY16" s="464"/>
      <c r="EZ16" s="464"/>
      <c r="FA16" s="464"/>
      <c r="FB16" s="464"/>
      <c r="FC16" s="464"/>
      <c r="FD16" s="464"/>
      <c r="FE16" s="464"/>
      <c r="FF16" s="464"/>
      <c r="FG16" s="464"/>
      <c r="FH16" s="464"/>
      <c r="FI16" s="464"/>
      <c r="FJ16" s="464"/>
      <c r="FK16" s="464"/>
      <c r="FL16" s="464"/>
      <c r="FM16" s="464"/>
      <c r="FN16" s="464"/>
      <c r="FO16" s="464"/>
      <c r="FP16" s="464"/>
      <c r="FQ16" s="464"/>
      <c r="FR16" s="464"/>
      <c r="FS16" s="464"/>
      <c r="FT16" s="464"/>
      <c r="FU16" s="464"/>
      <c r="FV16" s="464"/>
      <c r="FW16" s="464"/>
      <c r="FX16" s="464"/>
      <c r="FY16" s="464"/>
      <c r="FZ16" s="464"/>
      <c r="GA16" s="464"/>
      <c r="GB16" s="464"/>
      <c r="GC16" s="464"/>
      <c r="GD16" s="464"/>
      <c r="GE16" s="464"/>
      <c r="GF16" s="464"/>
      <c r="GG16" s="464"/>
      <c r="GH16" s="464"/>
      <c r="GI16" s="464"/>
      <c r="GJ16" s="464"/>
      <c r="GK16" s="464"/>
      <c r="GL16" s="464"/>
      <c r="GM16" s="464"/>
      <c r="GN16" s="464"/>
      <c r="GO16" s="464"/>
      <c r="GP16" s="464"/>
      <c r="GQ16" s="464"/>
      <c r="GR16" s="464"/>
      <c r="GS16" s="464"/>
      <c r="GT16" s="464"/>
      <c r="GU16" s="464"/>
      <c r="GV16" s="464"/>
      <c r="GW16" s="464"/>
      <c r="GX16" s="464"/>
      <c r="GY16" s="464"/>
      <c r="GZ16" s="464"/>
      <c r="HA16" s="464"/>
      <c r="HB16" s="464"/>
      <c r="HC16" s="464"/>
      <c r="HD16" s="464"/>
      <c r="HE16" s="464"/>
      <c r="HF16" s="464"/>
      <c r="HG16" s="464"/>
      <c r="HH16" s="464"/>
      <c r="HI16" s="464"/>
      <c r="HJ16" s="464"/>
      <c r="HK16" s="464"/>
      <c r="HL16" s="464"/>
      <c r="HM16" s="464"/>
      <c r="HN16" s="464"/>
      <c r="HO16" s="464"/>
      <c r="HP16" s="464"/>
      <c r="HQ16" s="464"/>
      <c r="HR16" s="464"/>
      <c r="HS16" s="464"/>
      <c r="HT16" s="464"/>
      <c r="HU16" s="464"/>
      <c r="HV16" s="464"/>
      <c r="HW16" s="464"/>
      <c r="HX16" s="464"/>
      <c r="HY16" s="464"/>
      <c r="HZ16" s="464"/>
      <c r="IA16" s="464"/>
      <c r="IB16" s="464"/>
      <c r="IC16" s="464"/>
      <c r="ID16" s="464"/>
      <c r="IE16" s="464"/>
      <c r="IF16" s="464"/>
      <c r="IG16" s="464"/>
      <c r="IH16" s="464"/>
      <c r="II16" s="464"/>
      <c r="IJ16" s="464"/>
      <c r="IK16" s="464"/>
      <c r="IL16" s="464"/>
      <c r="IM16" s="464"/>
      <c r="IN16" s="464"/>
    </row>
    <row r="17" spans="1:248" ht="15" customHeight="1">
      <c r="B17" s="468"/>
      <c r="C17" s="468"/>
      <c r="D17" s="468"/>
      <c r="E17" s="468"/>
      <c r="F17" s="468"/>
      <c r="G17" s="468"/>
      <c r="H17" s="468"/>
      <c r="I17" s="468"/>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464"/>
      <c r="BL17" s="464"/>
      <c r="BM17" s="464"/>
      <c r="BN17" s="464"/>
      <c r="BO17" s="464"/>
      <c r="BP17" s="464"/>
      <c r="BQ17" s="464"/>
      <c r="BR17" s="464"/>
      <c r="BS17" s="464"/>
      <c r="BT17" s="464"/>
      <c r="BU17" s="464"/>
      <c r="BV17" s="464"/>
      <c r="BW17" s="464"/>
      <c r="BX17" s="464"/>
      <c r="BY17" s="464"/>
      <c r="BZ17" s="464"/>
      <c r="CA17" s="464"/>
      <c r="CB17" s="464"/>
      <c r="CC17" s="464"/>
      <c r="CD17" s="464"/>
      <c r="CE17" s="464"/>
      <c r="CF17" s="464"/>
      <c r="CG17" s="464"/>
      <c r="CH17" s="464"/>
      <c r="CI17" s="464"/>
      <c r="CJ17" s="464"/>
      <c r="CK17" s="464"/>
      <c r="CL17" s="464"/>
      <c r="CM17" s="464"/>
      <c r="CN17" s="464"/>
      <c r="CO17" s="464"/>
      <c r="CP17" s="464"/>
      <c r="CQ17" s="464"/>
      <c r="CR17" s="464"/>
      <c r="CS17" s="464"/>
      <c r="CT17" s="464"/>
      <c r="CU17" s="464"/>
      <c r="CV17" s="464"/>
      <c r="CW17" s="464"/>
      <c r="CX17" s="464"/>
      <c r="CY17" s="464"/>
      <c r="CZ17" s="464"/>
      <c r="DA17" s="464"/>
      <c r="DB17" s="464"/>
      <c r="DC17" s="464"/>
      <c r="DD17" s="464"/>
      <c r="DE17" s="464"/>
      <c r="DF17" s="464"/>
      <c r="DG17" s="464"/>
      <c r="DH17" s="464"/>
      <c r="DI17" s="464"/>
      <c r="DJ17" s="464"/>
      <c r="DK17" s="464"/>
      <c r="DL17" s="464"/>
      <c r="DM17" s="464"/>
      <c r="DN17" s="464"/>
      <c r="DO17" s="464"/>
      <c r="DP17" s="464"/>
      <c r="DQ17" s="464"/>
      <c r="DR17" s="464"/>
      <c r="DS17" s="464"/>
      <c r="DT17" s="464"/>
      <c r="DU17" s="464"/>
      <c r="DV17" s="464"/>
      <c r="DW17" s="464"/>
      <c r="DX17" s="464"/>
      <c r="DY17" s="464"/>
      <c r="DZ17" s="464"/>
      <c r="EA17" s="464"/>
      <c r="EB17" s="464"/>
      <c r="EC17" s="464"/>
      <c r="ED17" s="464"/>
      <c r="EE17" s="464"/>
      <c r="EF17" s="464"/>
      <c r="EG17" s="464"/>
      <c r="EH17" s="464"/>
      <c r="EI17" s="464"/>
      <c r="EJ17" s="464"/>
      <c r="EK17" s="464"/>
      <c r="EL17" s="464"/>
      <c r="EM17" s="464"/>
      <c r="EN17" s="464"/>
      <c r="EO17" s="464"/>
      <c r="EP17" s="464"/>
      <c r="EQ17" s="464"/>
      <c r="ER17" s="464"/>
      <c r="ES17" s="464"/>
      <c r="ET17" s="464"/>
      <c r="EU17" s="464"/>
      <c r="EV17" s="464"/>
      <c r="EW17" s="464"/>
      <c r="EX17" s="464"/>
      <c r="EY17" s="464"/>
      <c r="EZ17" s="464"/>
      <c r="FA17" s="464"/>
      <c r="FB17" s="464"/>
      <c r="FC17" s="464"/>
      <c r="FD17" s="464"/>
      <c r="FE17" s="464"/>
      <c r="FF17" s="464"/>
      <c r="FG17" s="464"/>
      <c r="FH17" s="464"/>
      <c r="FI17" s="464"/>
      <c r="FJ17" s="464"/>
      <c r="FK17" s="464"/>
      <c r="FL17" s="464"/>
      <c r="FM17" s="464"/>
      <c r="FN17" s="464"/>
      <c r="FO17" s="464"/>
      <c r="FP17" s="464"/>
      <c r="FQ17" s="464"/>
      <c r="FR17" s="464"/>
      <c r="FS17" s="464"/>
      <c r="FT17" s="464"/>
      <c r="FU17" s="464"/>
      <c r="FV17" s="464"/>
      <c r="FW17" s="464"/>
      <c r="FX17" s="464"/>
      <c r="FY17" s="464"/>
      <c r="FZ17" s="464"/>
      <c r="GA17" s="464"/>
      <c r="GB17" s="464"/>
      <c r="GC17" s="464"/>
      <c r="GD17" s="464"/>
      <c r="GE17" s="464"/>
      <c r="GF17" s="464"/>
      <c r="GG17" s="464"/>
      <c r="GH17" s="464"/>
      <c r="GI17" s="464"/>
      <c r="GJ17" s="464"/>
      <c r="GK17" s="464"/>
      <c r="GL17" s="464"/>
      <c r="GM17" s="464"/>
      <c r="GN17" s="464"/>
      <c r="GO17" s="464"/>
      <c r="GP17" s="464"/>
      <c r="GQ17" s="464"/>
      <c r="GR17" s="464"/>
      <c r="GS17" s="464"/>
      <c r="GT17" s="464"/>
      <c r="GU17" s="464"/>
      <c r="GV17" s="464"/>
      <c r="GW17" s="464"/>
      <c r="GX17" s="464"/>
      <c r="GY17" s="464"/>
      <c r="GZ17" s="464"/>
      <c r="HA17" s="464"/>
      <c r="HB17" s="464"/>
      <c r="HC17" s="464"/>
      <c r="HD17" s="464"/>
      <c r="HE17" s="464"/>
      <c r="HF17" s="464"/>
      <c r="HG17" s="464"/>
      <c r="HH17" s="464"/>
      <c r="HI17" s="464"/>
      <c r="HJ17" s="464"/>
      <c r="HK17" s="464"/>
      <c r="HL17" s="464"/>
      <c r="HM17" s="464"/>
      <c r="HN17" s="464"/>
      <c r="HO17" s="464"/>
      <c r="HP17" s="464"/>
      <c r="HQ17" s="464"/>
      <c r="HR17" s="464"/>
      <c r="HS17" s="464"/>
      <c r="HT17" s="464"/>
      <c r="HU17" s="464"/>
      <c r="HV17" s="464"/>
      <c r="HW17" s="464"/>
      <c r="HX17" s="464"/>
      <c r="HY17" s="464"/>
      <c r="HZ17" s="464"/>
      <c r="IA17" s="464"/>
      <c r="IB17" s="464"/>
      <c r="IC17" s="464"/>
      <c r="ID17" s="464"/>
      <c r="IE17" s="464"/>
      <c r="IF17" s="464"/>
      <c r="IG17" s="464"/>
      <c r="IH17" s="464"/>
      <c r="II17" s="464"/>
      <c r="IJ17" s="464"/>
      <c r="IK17" s="464"/>
      <c r="IL17" s="464"/>
      <c r="IM17" s="464"/>
      <c r="IN17" s="464"/>
    </row>
    <row r="18" spans="1:248" ht="15" customHeight="1">
      <c r="A18" s="467" t="s">
        <v>12</v>
      </c>
      <c r="B18" s="468"/>
      <c r="C18" s="468"/>
      <c r="D18" s="468"/>
      <c r="E18" s="468"/>
      <c r="F18" s="468"/>
      <c r="G18" s="468"/>
      <c r="H18" s="468"/>
      <c r="I18" s="468"/>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4"/>
      <c r="BM18" s="464"/>
      <c r="BN18" s="464"/>
      <c r="BO18" s="464"/>
      <c r="BP18" s="464"/>
      <c r="BQ18" s="464"/>
      <c r="BR18" s="464"/>
      <c r="BS18" s="464"/>
      <c r="BT18" s="464"/>
      <c r="BU18" s="464"/>
      <c r="BV18" s="464"/>
      <c r="BW18" s="464"/>
      <c r="BX18" s="464"/>
      <c r="BY18" s="464"/>
      <c r="BZ18" s="464"/>
      <c r="CA18" s="464"/>
      <c r="CB18" s="464"/>
      <c r="CC18" s="464"/>
      <c r="CD18" s="464"/>
      <c r="CE18" s="464"/>
      <c r="CF18" s="464"/>
      <c r="CG18" s="464"/>
      <c r="CH18" s="464"/>
      <c r="CI18" s="464"/>
      <c r="CJ18" s="464"/>
      <c r="CK18" s="464"/>
      <c r="CL18" s="464"/>
      <c r="CM18" s="464"/>
      <c r="CN18" s="464"/>
      <c r="CO18" s="464"/>
      <c r="CP18" s="464"/>
      <c r="CQ18" s="464"/>
      <c r="CR18" s="464"/>
      <c r="CS18" s="464"/>
      <c r="CT18" s="464"/>
      <c r="CU18" s="464"/>
      <c r="CV18" s="464"/>
      <c r="CW18" s="464"/>
      <c r="CX18" s="464"/>
      <c r="CY18" s="464"/>
      <c r="CZ18" s="464"/>
      <c r="DA18" s="464"/>
      <c r="DB18" s="464"/>
      <c r="DC18" s="464"/>
      <c r="DD18" s="464"/>
      <c r="DE18" s="464"/>
      <c r="DF18" s="464"/>
      <c r="DG18" s="464"/>
      <c r="DH18" s="464"/>
      <c r="DI18" s="464"/>
      <c r="DJ18" s="464"/>
      <c r="DK18" s="464"/>
      <c r="DL18" s="464"/>
      <c r="DM18" s="464"/>
      <c r="DN18" s="464"/>
      <c r="DO18" s="464"/>
      <c r="DP18" s="464"/>
      <c r="DQ18" s="464"/>
      <c r="DR18" s="464"/>
      <c r="DS18" s="464"/>
      <c r="DT18" s="464"/>
      <c r="DU18" s="464"/>
      <c r="DV18" s="464"/>
      <c r="DW18" s="464"/>
      <c r="DX18" s="464"/>
      <c r="DY18" s="464"/>
      <c r="DZ18" s="464"/>
      <c r="EA18" s="464"/>
      <c r="EB18" s="464"/>
      <c r="EC18" s="464"/>
      <c r="ED18" s="464"/>
      <c r="EE18" s="464"/>
      <c r="EF18" s="464"/>
      <c r="EG18" s="464"/>
      <c r="EH18" s="464"/>
      <c r="EI18" s="464"/>
      <c r="EJ18" s="464"/>
      <c r="EK18" s="464"/>
      <c r="EL18" s="464"/>
      <c r="EM18" s="464"/>
      <c r="EN18" s="464"/>
      <c r="EO18" s="464"/>
      <c r="EP18" s="464"/>
      <c r="EQ18" s="464"/>
      <c r="ER18" s="464"/>
      <c r="ES18" s="464"/>
      <c r="ET18" s="464"/>
      <c r="EU18" s="464"/>
      <c r="EV18" s="464"/>
      <c r="EW18" s="464"/>
      <c r="EX18" s="464"/>
      <c r="EY18" s="464"/>
      <c r="EZ18" s="464"/>
      <c r="FA18" s="464"/>
      <c r="FB18" s="464"/>
      <c r="FC18" s="464"/>
      <c r="FD18" s="464"/>
      <c r="FE18" s="464"/>
      <c r="FF18" s="464"/>
      <c r="FG18" s="464"/>
      <c r="FH18" s="464"/>
      <c r="FI18" s="464"/>
      <c r="FJ18" s="464"/>
      <c r="FK18" s="464"/>
      <c r="FL18" s="464"/>
      <c r="FM18" s="464"/>
      <c r="FN18" s="464"/>
      <c r="FO18" s="464"/>
      <c r="FP18" s="464"/>
      <c r="FQ18" s="464"/>
      <c r="FR18" s="464"/>
      <c r="FS18" s="464"/>
      <c r="FT18" s="464"/>
      <c r="FU18" s="464"/>
      <c r="FV18" s="464"/>
      <c r="FW18" s="464"/>
      <c r="FX18" s="464"/>
      <c r="FY18" s="464"/>
      <c r="FZ18" s="464"/>
      <c r="GA18" s="464"/>
      <c r="GB18" s="464"/>
      <c r="GC18" s="464"/>
      <c r="GD18" s="464"/>
      <c r="GE18" s="464"/>
      <c r="GF18" s="464"/>
      <c r="GG18" s="464"/>
      <c r="GH18" s="464"/>
      <c r="GI18" s="464"/>
      <c r="GJ18" s="464"/>
      <c r="GK18" s="464"/>
      <c r="GL18" s="464"/>
      <c r="GM18" s="464"/>
      <c r="GN18" s="464"/>
      <c r="GO18" s="464"/>
      <c r="GP18" s="464"/>
      <c r="GQ18" s="464"/>
      <c r="GR18" s="464"/>
      <c r="GS18" s="464"/>
      <c r="GT18" s="464"/>
      <c r="GU18" s="464"/>
      <c r="GV18" s="464"/>
      <c r="GW18" s="464"/>
      <c r="GX18" s="464"/>
      <c r="GY18" s="464"/>
      <c r="GZ18" s="464"/>
      <c r="HA18" s="464"/>
      <c r="HB18" s="464"/>
      <c r="HC18" s="464"/>
      <c r="HD18" s="464"/>
      <c r="HE18" s="464"/>
      <c r="HF18" s="464"/>
      <c r="HG18" s="464"/>
      <c r="HH18" s="464"/>
      <c r="HI18" s="464"/>
      <c r="HJ18" s="464"/>
      <c r="HK18" s="464"/>
      <c r="HL18" s="464"/>
      <c r="HM18" s="464"/>
      <c r="HN18" s="464"/>
      <c r="HO18" s="464"/>
      <c r="HP18" s="464"/>
      <c r="HQ18" s="464"/>
      <c r="HR18" s="464"/>
      <c r="HS18" s="464"/>
      <c r="HT18" s="464"/>
      <c r="HU18" s="464"/>
      <c r="HV18" s="464"/>
      <c r="HW18" s="464"/>
      <c r="HX18" s="464"/>
      <c r="HY18" s="464"/>
      <c r="HZ18" s="464"/>
      <c r="IA18" s="464"/>
      <c r="IB18" s="464"/>
      <c r="IC18" s="464"/>
      <c r="ID18" s="464"/>
      <c r="IE18" s="464"/>
      <c r="IF18" s="464"/>
      <c r="IG18" s="464"/>
      <c r="IH18" s="464"/>
      <c r="II18" s="464"/>
      <c r="IJ18" s="464"/>
      <c r="IK18" s="464"/>
      <c r="IL18" s="464"/>
      <c r="IM18" s="464"/>
      <c r="IN18" s="464"/>
    </row>
    <row r="19" spans="1:248" ht="19.5" customHeight="1">
      <c r="A19" s="500" t="s">
        <v>13</v>
      </c>
      <c r="B19" s="501"/>
      <c r="C19" s="501"/>
      <c r="D19" s="501"/>
      <c r="E19" s="501"/>
      <c r="F19" s="501"/>
      <c r="G19" s="501"/>
      <c r="H19" s="501"/>
      <c r="I19" s="502"/>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c r="BB19" s="464"/>
      <c r="BC19" s="464"/>
      <c r="BD19" s="464"/>
      <c r="BE19" s="464"/>
      <c r="BF19" s="464"/>
      <c r="BG19" s="464"/>
      <c r="BH19" s="464"/>
      <c r="BI19" s="464"/>
      <c r="BJ19" s="464"/>
      <c r="BK19" s="464"/>
      <c r="BL19" s="464"/>
      <c r="BM19" s="464"/>
      <c r="BN19" s="464"/>
      <c r="BO19" s="464"/>
      <c r="BP19" s="464"/>
      <c r="BQ19" s="464"/>
      <c r="BR19" s="464"/>
      <c r="BS19" s="464"/>
      <c r="BT19" s="464"/>
      <c r="BU19" s="464"/>
      <c r="BV19" s="464"/>
      <c r="BW19" s="464"/>
      <c r="BX19" s="464"/>
      <c r="BY19" s="464"/>
      <c r="BZ19" s="464"/>
      <c r="CA19" s="464"/>
      <c r="CB19" s="464"/>
      <c r="CC19" s="464"/>
      <c r="CD19" s="464"/>
      <c r="CE19" s="464"/>
      <c r="CF19" s="464"/>
      <c r="CG19" s="464"/>
      <c r="CH19" s="464"/>
      <c r="CI19" s="464"/>
      <c r="CJ19" s="464"/>
      <c r="CK19" s="464"/>
      <c r="CL19" s="464"/>
      <c r="CM19" s="464"/>
      <c r="CN19" s="464"/>
      <c r="CO19" s="464"/>
      <c r="CP19" s="464"/>
      <c r="CQ19" s="464"/>
      <c r="CR19" s="464"/>
      <c r="CS19" s="464"/>
      <c r="CT19" s="464"/>
      <c r="CU19" s="464"/>
      <c r="CV19" s="464"/>
      <c r="CW19" s="464"/>
      <c r="CX19" s="464"/>
      <c r="CY19" s="464"/>
      <c r="CZ19" s="464"/>
      <c r="DA19" s="464"/>
      <c r="DB19" s="464"/>
      <c r="DC19" s="464"/>
      <c r="DD19" s="464"/>
      <c r="DE19" s="464"/>
      <c r="DF19" s="464"/>
      <c r="DG19" s="464"/>
      <c r="DH19" s="464"/>
      <c r="DI19" s="464"/>
      <c r="DJ19" s="464"/>
      <c r="DK19" s="464"/>
      <c r="DL19" s="464"/>
      <c r="DM19" s="464"/>
      <c r="DN19" s="464"/>
      <c r="DO19" s="464"/>
      <c r="DP19" s="464"/>
      <c r="DQ19" s="464"/>
      <c r="DR19" s="464"/>
      <c r="DS19" s="464"/>
      <c r="DT19" s="464"/>
      <c r="DU19" s="464"/>
      <c r="DV19" s="464"/>
      <c r="DW19" s="464"/>
      <c r="DX19" s="464"/>
      <c r="DY19" s="464"/>
      <c r="DZ19" s="464"/>
      <c r="EA19" s="464"/>
      <c r="EB19" s="464"/>
      <c r="EC19" s="464"/>
      <c r="ED19" s="464"/>
      <c r="EE19" s="464"/>
      <c r="EF19" s="464"/>
      <c r="EG19" s="464"/>
      <c r="EH19" s="464"/>
      <c r="EI19" s="464"/>
      <c r="EJ19" s="464"/>
      <c r="EK19" s="464"/>
      <c r="EL19" s="464"/>
      <c r="EM19" s="464"/>
      <c r="EN19" s="464"/>
      <c r="EO19" s="464"/>
      <c r="EP19" s="464"/>
      <c r="EQ19" s="464"/>
      <c r="ER19" s="464"/>
      <c r="ES19" s="464"/>
      <c r="ET19" s="464"/>
      <c r="EU19" s="464"/>
      <c r="EV19" s="464"/>
      <c r="EW19" s="464"/>
      <c r="EX19" s="464"/>
      <c r="EY19" s="464"/>
      <c r="EZ19" s="464"/>
      <c r="FA19" s="464"/>
      <c r="FB19" s="464"/>
      <c r="FC19" s="464"/>
      <c r="FD19" s="464"/>
      <c r="FE19" s="464"/>
      <c r="FF19" s="464"/>
      <c r="FG19" s="464"/>
      <c r="FH19" s="464"/>
      <c r="FI19" s="464"/>
      <c r="FJ19" s="464"/>
      <c r="FK19" s="464"/>
      <c r="FL19" s="464"/>
      <c r="FM19" s="464"/>
      <c r="FN19" s="464"/>
      <c r="FO19" s="464"/>
      <c r="FP19" s="464"/>
      <c r="FQ19" s="464"/>
      <c r="FR19" s="464"/>
      <c r="FS19" s="464"/>
      <c r="FT19" s="464"/>
      <c r="FU19" s="464"/>
      <c r="FV19" s="464"/>
      <c r="FW19" s="464"/>
      <c r="FX19" s="464"/>
      <c r="FY19" s="464"/>
      <c r="FZ19" s="464"/>
      <c r="GA19" s="464"/>
      <c r="GB19" s="464"/>
      <c r="GC19" s="464"/>
      <c r="GD19" s="464"/>
      <c r="GE19" s="464"/>
      <c r="GF19" s="464"/>
      <c r="GG19" s="464"/>
      <c r="GH19" s="464"/>
      <c r="GI19" s="464"/>
      <c r="GJ19" s="464"/>
      <c r="GK19" s="464"/>
      <c r="GL19" s="464"/>
      <c r="GM19" s="464"/>
      <c r="GN19" s="464"/>
      <c r="GO19" s="464"/>
      <c r="GP19" s="464"/>
      <c r="GQ19" s="464"/>
      <c r="GR19" s="464"/>
      <c r="GS19" s="464"/>
      <c r="GT19" s="464"/>
      <c r="GU19" s="464"/>
      <c r="GV19" s="464"/>
      <c r="GW19" s="464"/>
      <c r="GX19" s="464"/>
      <c r="GY19" s="464"/>
      <c r="GZ19" s="464"/>
      <c r="HA19" s="464"/>
      <c r="HB19" s="464"/>
      <c r="HC19" s="464"/>
      <c r="HD19" s="464"/>
      <c r="HE19" s="464"/>
      <c r="HF19" s="464"/>
      <c r="HG19" s="464"/>
      <c r="HH19" s="464"/>
      <c r="HI19" s="464"/>
      <c r="HJ19" s="464"/>
      <c r="HK19" s="464"/>
      <c r="HL19" s="464"/>
      <c r="HM19" s="464"/>
      <c r="HN19" s="464"/>
      <c r="HO19" s="464"/>
      <c r="HP19" s="464"/>
      <c r="HQ19" s="464"/>
      <c r="HR19" s="464"/>
      <c r="HS19" s="464"/>
      <c r="HT19" s="464"/>
      <c r="HU19" s="464"/>
      <c r="HV19" s="464"/>
      <c r="HW19" s="464"/>
      <c r="HX19" s="464"/>
      <c r="HY19" s="464"/>
      <c r="HZ19" s="464"/>
      <c r="IA19" s="464"/>
      <c r="IB19" s="464"/>
      <c r="IC19" s="464"/>
      <c r="ID19" s="464"/>
      <c r="IE19" s="464"/>
      <c r="IF19" s="464"/>
      <c r="IG19" s="464"/>
      <c r="IH19" s="464"/>
      <c r="II19" s="464"/>
      <c r="IJ19" s="464"/>
      <c r="IK19" s="464"/>
      <c r="IL19" s="464"/>
      <c r="IM19" s="464"/>
      <c r="IN19" s="464"/>
    </row>
    <row r="20" spans="1:248" ht="15" customHeight="1">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464"/>
      <c r="DG20" s="464"/>
      <c r="DH20" s="464"/>
      <c r="DI20" s="464"/>
      <c r="DJ20" s="464"/>
      <c r="DK20" s="464"/>
      <c r="DL20" s="464"/>
      <c r="DM20" s="464"/>
      <c r="DN20" s="464"/>
      <c r="DO20" s="464"/>
      <c r="DP20" s="464"/>
      <c r="DQ20" s="464"/>
      <c r="DR20" s="464"/>
      <c r="DS20" s="464"/>
      <c r="DT20" s="464"/>
      <c r="DU20" s="464"/>
      <c r="DV20" s="464"/>
      <c r="DW20" s="464"/>
      <c r="DX20" s="464"/>
      <c r="DY20" s="464"/>
      <c r="DZ20" s="464"/>
      <c r="EA20" s="464"/>
      <c r="EB20" s="464"/>
      <c r="EC20" s="464"/>
      <c r="ED20" s="464"/>
      <c r="EE20" s="464"/>
      <c r="EF20" s="464"/>
      <c r="EG20" s="464"/>
      <c r="EH20" s="464"/>
      <c r="EI20" s="464"/>
      <c r="EJ20" s="464"/>
      <c r="EK20" s="464"/>
      <c r="EL20" s="464"/>
      <c r="EM20" s="464"/>
      <c r="EN20" s="464"/>
      <c r="EO20" s="464"/>
      <c r="EP20" s="464"/>
      <c r="EQ20" s="464"/>
      <c r="ER20" s="464"/>
      <c r="ES20" s="464"/>
      <c r="ET20" s="464"/>
      <c r="EU20" s="464"/>
      <c r="EV20" s="464"/>
      <c r="EW20" s="464"/>
      <c r="EX20" s="464"/>
      <c r="EY20" s="464"/>
      <c r="EZ20" s="464"/>
      <c r="FA20" s="464"/>
      <c r="FB20" s="464"/>
      <c r="FC20" s="464"/>
      <c r="FD20" s="464"/>
      <c r="FE20" s="464"/>
      <c r="FF20" s="464"/>
      <c r="FG20" s="464"/>
      <c r="FH20" s="464"/>
      <c r="FI20" s="464"/>
      <c r="FJ20" s="464"/>
      <c r="FK20" s="464"/>
      <c r="FL20" s="464"/>
      <c r="FM20" s="464"/>
      <c r="FN20" s="464"/>
      <c r="FO20" s="464"/>
      <c r="FP20" s="464"/>
      <c r="FQ20" s="464"/>
      <c r="FR20" s="464"/>
      <c r="FS20" s="464"/>
      <c r="FT20" s="464"/>
      <c r="FU20" s="464"/>
      <c r="FV20" s="464"/>
      <c r="FW20" s="464"/>
      <c r="FX20" s="464"/>
      <c r="FY20" s="464"/>
      <c r="FZ20" s="464"/>
      <c r="GA20" s="464"/>
      <c r="GB20" s="464"/>
      <c r="GC20" s="464"/>
      <c r="GD20" s="464"/>
      <c r="GE20" s="464"/>
      <c r="GF20" s="464"/>
      <c r="GG20" s="464"/>
      <c r="GH20" s="464"/>
      <c r="GI20" s="464"/>
      <c r="GJ20" s="464"/>
      <c r="GK20" s="464"/>
      <c r="GL20" s="464"/>
      <c r="GM20" s="464"/>
      <c r="GN20" s="464"/>
      <c r="GO20" s="464"/>
      <c r="GP20" s="464"/>
      <c r="GQ20" s="464"/>
      <c r="GR20" s="464"/>
      <c r="GS20" s="464"/>
      <c r="GT20" s="464"/>
      <c r="GU20" s="464"/>
      <c r="GV20" s="464"/>
      <c r="GW20" s="464"/>
      <c r="GX20" s="464"/>
      <c r="GY20" s="464"/>
      <c r="GZ20" s="464"/>
      <c r="HA20" s="464"/>
      <c r="HB20" s="464"/>
      <c r="HC20" s="464"/>
      <c r="HD20" s="464"/>
      <c r="HE20" s="464"/>
      <c r="HF20" s="464"/>
      <c r="HG20" s="464"/>
      <c r="HH20" s="464"/>
      <c r="HI20" s="464"/>
      <c r="HJ20" s="464"/>
      <c r="HK20" s="464"/>
      <c r="HL20" s="464"/>
      <c r="HM20" s="464"/>
      <c r="HN20" s="464"/>
      <c r="HO20" s="464"/>
      <c r="HP20" s="464"/>
      <c r="HQ20" s="464"/>
      <c r="HR20" s="464"/>
      <c r="HS20" s="464"/>
      <c r="HT20" s="464"/>
      <c r="HU20" s="464"/>
      <c r="HV20" s="464"/>
      <c r="HW20" s="464"/>
      <c r="HX20" s="464"/>
      <c r="HY20" s="464"/>
      <c r="HZ20" s="464"/>
      <c r="IA20" s="464"/>
      <c r="IB20" s="464"/>
      <c r="IC20" s="464"/>
      <c r="ID20" s="464"/>
      <c r="IE20" s="464"/>
      <c r="IF20" s="464"/>
      <c r="IG20" s="464"/>
      <c r="IH20" s="464"/>
      <c r="II20" s="464"/>
      <c r="IJ20" s="464"/>
      <c r="IK20" s="464"/>
      <c r="IL20" s="464"/>
      <c r="IM20" s="464"/>
      <c r="IN20" s="464"/>
    </row>
    <row r="21" spans="1:248" ht="15" customHeight="1">
      <c r="A21" s="503" t="s">
        <v>14</v>
      </c>
      <c r="B21" s="503"/>
      <c r="C21" s="503"/>
      <c r="D21" s="503"/>
      <c r="E21" s="503"/>
      <c r="F21" s="503"/>
      <c r="G21" s="503"/>
      <c r="H21" s="503"/>
      <c r="I21" s="503"/>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464"/>
      <c r="BF21" s="464"/>
      <c r="BG21" s="464"/>
      <c r="BH21" s="464"/>
      <c r="BI21" s="464"/>
      <c r="BJ21" s="464"/>
      <c r="BK21" s="464"/>
      <c r="BL21" s="464"/>
      <c r="BM21" s="464"/>
      <c r="BN21" s="464"/>
      <c r="BO21" s="464"/>
      <c r="BP21" s="464"/>
      <c r="BQ21" s="464"/>
      <c r="BR21" s="464"/>
      <c r="BS21" s="464"/>
      <c r="BT21" s="464"/>
      <c r="BU21" s="464"/>
      <c r="BV21" s="464"/>
      <c r="BW21" s="464"/>
      <c r="BX21" s="464"/>
      <c r="BY21" s="464"/>
      <c r="BZ21" s="464"/>
      <c r="CA21" s="464"/>
      <c r="CB21" s="464"/>
      <c r="CC21" s="464"/>
      <c r="CD21" s="464"/>
      <c r="CE21" s="464"/>
      <c r="CF21" s="464"/>
      <c r="CG21" s="464"/>
      <c r="CH21" s="464"/>
      <c r="CI21" s="464"/>
      <c r="CJ21" s="464"/>
      <c r="CK21" s="464"/>
      <c r="CL21" s="464"/>
      <c r="CM21" s="464"/>
      <c r="CN21" s="464"/>
      <c r="CO21" s="464"/>
      <c r="CP21" s="464"/>
      <c r="CQ21" s="464"/>
      <c r="CR21" s="464"/>
      <c r="CS21" s="464"/>
      <c r="CT21" s="464"/>
      <c r="CU21" s="464"/>
      <c r="CV21" s="464"/>
      <c r="CW21" s="464"/>
      <c r="CX21" s="464"/>
      <c r="CY21" s="464"/>
      <c r="CZ21" s="464"/>
      <c r="DA21" s="464"/>
      <c r="DB21" s="464"/>
      <c r="DC21" s="464"/>
      <c r="DD21" s="464"/>
      <c r="DE21" s="464"/>
      <c r="DF21" s="464"/>
      <c r="DG21" s="464"/>
      <c r="DH21" s="464"/>
      <c r="DI21" s="464"/>
      <c r="DJ21" s="464"/>
      <c r="DK21" s="464"/>
      <c r="DL21" s="464"/>
      <c r="DM21" s="464"/>
      <c r="DN21" s="464"/>
      <c r="DO21" s="464"/>
      <c r="DP21" s="464"/>
      <c r="DQ21" s="464"/>
      <c r="DR21" s="464"/>
      <c r="DS21" s="464"/>
      <c r="DT21" s="464"/>
      <c r="DU21" s="464"/>
      <c r="DV21" s="464"/>
      <c r="DW21" s="464"/>
      <c r="DX21" s="464"/>
      <c r="DY21" s="464"/>
      <c r="DZ21" s="464"/>
      <c r="EA21" s="464"/>
      <c r="EB21" s="464"/>
      <c r="EC21" s="464"/>
      <c r="ED21" s="464"/>
      <c r="EE21" s="464"/>
      <c r="EF21" s="464"/>
      <c r="EG21" s="464"/>
      <c r="EH21" s="464"/>
      <c r="EI21" s="464"/>
      <c r="EJ21" s="464"/>
      <c r="EK21" s="464"/>
      <c r="EL21" s="464"/>
      <c r="EM21" s="464"/>
      <c r="EN21" s="464"/>
      <c r="EO21" s="464"/>
      <c r="EP21" s="464"/>
      <c r="EQ21" s="464"/>
      <c r="ER21" s="464"/>
      <c r="ES21" s="464"/>
      <c r="ET21" s="464"/>
      <c r="EU21" s="464"/>
      <c r="EV21" s="464"/>
      <c r="EW21" s="464"/>
      <c r="EX21" s="464"/>
      <c r="EY21" s="464"/>
      <c r="EZ21" s="464"/>
      <c r="FA21" s="464"/>
      <c r="FB21" s="464"/>
      <c r="FC21" s="464"/>
      <c r="FD21" s="464"/>
      <c r="FE21" s="464"/>
      <c r="FF21" s="464"/>
      <c r="FG21" s="464"/>
      <c r="FH21" s="464"/>
      <c r="FI21" s="464"/>
      <c r="FJ21" s="464"/>
      <c r="FK21" s="464"/>
      <c r="FL21" s="464"/>
      <c r="FM21" s="464"/>
      <c r="FN21" s="464"/>
      <c r="FO21" s="464"/>
      <c r="FP21" s="464"/>
      <c r="FQ21" s="464"/>
      <c r="FR21" s="464"/>
      <c r="FS21" s="464"/>
      <c r="FT21" s="464"/>
      <c r="FU21" s="464"/>
      <c r="FV21" s="464"/>
      <c r="FW21" s="464"/>
      <c r="FX21" s="464"/>
      <c r="FY21" s="464"/>
      <c r="FZ21" s="464"/>
      <c r="GA21" s="464"/>
      <c r="GB21" s="464"/>
      <c r="GC21" s="464"/>
      <c r="GD21" s="464"/>
      <c r="GE21" s="464"/>
      <c r="GF21" s="464"/>
      <c r="GG21" s="464"/>
      <c r="GH21" s="464"/>
      <c r="GI21" s="464"/>
      <c r="GJ21" s="464"/>
      <c r="GK21" s="464"/>
      <c r="GL21" s="464"/>
      <c r="GM21" s="464"/>
      <c r="GN21" s="464"/>
      <c r="GO21" s="464"/>
      <c r="GP21" s="464"/>
      <c r="GQ21" s="464"/>
      <c r="GR21" s="464"/>
      <c r="GS21" s="464"/>
      <c r="GT21" s="464"/>
      <c r="GU21" s="464"/>
      <c r="GV21" s="464"/>
      <c r="GW21" s="464"/>
      <c r="GX21" s="464"/>
      <c r="GY21" s="464"/>
      <c r="GZ21" s="464"/>
      <c r="HA21" s="464"/>
      <c r="HB21" s="464"/>
      <c r="HC21" s="464"/>
      <c r="HD21" s="464"/>
      <c r="HE21" s="464"/>
      <c r="HF21" s="464"/>
      <c r="HG21" s="464"/>
      <c r="HH21" s="464"/>
      <c r="HI21" s="464"/>
      <c r="HJ21" s="464"/>
      <c r="HK21" s="464"/>
      <c r="HL21" s="464"/>
      <c r="HM21" s="464"/>
      <c r="HN21" s="464"/>
      <c r="HO21" s="464"/>
      <c r="HP21" s="464"/>
      <c r="HQ21" s="464"/>
      <c r="HR21" s="464"/>
      <c r="HS21" s="464"/>
      <c r="HT21" s="464"/>
      <c r="HU21" s="464"/>
      <c r="HV21" s="464"/>
      <c r="HW21" s="464"/>
      <c r="HX21" s="464"/>
      <c r="HY21" s="464"/>
      <c r="HZ21" s="464"/>
      <c r="IA21" s="464"/>
      <c r="IB21" s="464"/>
      <c r="IC21" s="464"/>
      <c r="ID21" s="464"/>
      <c r="IE21" s="464"/>
      <c r="IF21" s="464"/>
      <c r="IG21" s="464"/>
      <c r="IH21" s="464"/>
      <c r="II21" s="464"/>
      <c r="IJ21" s="464"/>
      <c r="IK21" s="464"/>
      <c r="IL21" s="464"/>
      <c r="IM21" s="464"/>
      <c r="IN21" s="464"/>
    </row>
    <row r="22" spans="1:248" ht="32.25" customHeight="1">
      <c r="A22" s="474" t="s">
        <v>15</v>
      </c>
      <c r="B22" s="491"/>
      <c r="C22" s="491"/>
      <c r="D22" s="491"/>
      <c r="E22" s="491"/>
      <c r="F22" s="491"/>
      <c r="G22" s="491"/>
      <c r="H22" s="491"/>
      <c r="I22" s="492"/>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464"/>
      <c r="BL22" s="464"/>
      <c r="BM22" s="464"/>
      <c r="BN22" s="464"/>
      <c r="BO22" s="464"/>
      <c r="BP22" s="464"/>
      <c r="BQ22" s="464"/>
      <c r="BR22" s="464"/>
      <c r="BS22" s="464"/>
      <c r="BT22" s="464"/>
      <c r="BU22" s="464"/>
      <c r="BV22" s="464"/>
      <c r="BW22" s="464"/>
      <c r="BX22" s="464"/>
      <c r="BY22" s="464"/>
      <c r="BZ22" s="464"/>
      <c r="CA22" s="464"/>
      <c r="CB22" s="464"/>
      <c r="CC22" s="464"/>
      <c r="CD22" s="464"/>
      <c r="CE22" s="464"/>
      <c r="CF22" s="464"/>
      <c r="CG22" s="464"/>
      <c r="CH22" s="464"/>
      <c r="CI22" s="464"/>
      <c r="CJ22" s="464"/>
      <c r="CK22" s="464"/>
      <c r="CL22" s="464"/>
      <c r="CM22" s="464"/>
      <c r="CN22" s="464"/>
      <c r="CO22" s="464"/>
      <c r="CP22" s="464"/>
      <c r="CQ22" s="464"/>
      <c r="CR22" s="464"/>
      <c r="CS22" s="464"/>
      <c r="CT22" s="464"/>
      <c r="CU22" s="464"/>
      <c r="CV22" s="464"/>
      <c r="CW22" s="464"/>
      <c r="CX22" s="464"/>
      <c r="CY22" s="464"/>
      <c r="CZ22" s="464"/>
      <c r="DA22" s="464"/>
      <c r="DB22" s="464"/>
      <c r="DC22" s="464"/>
      <c r="DD22" s="464"/>
      <c r="DE22" s="464"/>
      <c r="DF22" s="464"/>
      <c r="DG22" s="464"/>
      <c r="DH22" s="464"/>
      <c r="DI22" s="464"/>
      <c r="DJ22" s="464"/>
      <c r="DK22" s="464"/>
      <c r="DL22" s="464"/>
      <c r="DM22" s="464"/>
      <c r="DN22" s="464"/>
      <c r="DO22" s="464"/>
      <c r="DP22" s="464"/>
      <c r="DQ22" s="464"/>
      <c r="DR22" s="464"/>
      <c r="DS22" s="464"/>
      <c r="DT22" s="464"/>
      <c r="DU22" s="464"/>
      <c r="DV22" s="464"/>
      <c r="DW22" s="464"/>
      <c r="DX22" s="464"/>
      <c r="DY22" s="464"/>
      <c r="DZ22" s="464"/>
      <c r="EA22" s="464"/>
      <c r="EB22" s="464"/>
      <c r="EC22" s="464"/>
      <c r="ED22" s="464"/>
      <c r="EE22" s="464"/>
      <c r="EF22" s="464"/>
      <c r="EG22" s="464"/>
      <c r="EH22" s="464"/>
      <c r="EI22" s="464"/>
      <c r="EJ22" s="464"/>
      <c r="EK22" s="464"/>
      <c r="EL22" s="464"/>
      <c r="EM22" s="464"/>
      <c r="EN22" s="464"/>
      <c r="EO22" s="464"/>
      <c r="EP22" s="464"/>
      <c r="EQ22" s="464"/>
      <c r="ER22" s="464"/>
      <c r="ES22" s="464"/>
      <c r="ET22" s="464"/>
      <c r="EU22" s="464"/>
      <c r="EV22" s="464"/>
      <c r="EW22" s="464"/>
      <c r="EX22" s="464"/>
      <c r="EY22" s="464"/>
      <c r="EZ22" s="464"/>
      <c r="FA22" s="464"/>
      <c r="FB22" s="464"/>
      <c r="FC22" s="464"/>
      <c r="FD22" s="464"/>
      <c r="FE22" s="464"/>
      <c r="FF22" s="464"/>
      <c r="FG22" s="464"/>
      <c r="FH22" s="464"/>
      <c r="FI22" s="464"/>
      <c r="FJ22" s="464"/>
      <c r="FK22" s="464"/>
      <c r="FL22" s="464"/>
      <c r="FM22" s="464"/>
      <c r="FN22" s="464"/>
      <c r="FO22" s="464"/>
      <c r="FP22" s="464"/>
      <c r="FQ22" s="464"/>
      <c r="FR22" s="464"/>
      <c r="FS22" s="464"/>
      <c r="FT22" s="464"/>
      <c r="FU22" s="464"/>
      <c r="FV22" s="464"/>
      <c r="FW22" s="464"/>
      <c r="FX22" s="464"/>
      <c r="FY22" s="464"/>
      <c r="FZ22" s="464"/>
      <c r="GA22" s="464"/>
      <c r="GB22" s="464"/>
      <c r="GC22" s="464"/>
      <c r="GD22" s="464"/>
      <c r="GE22" s="464"/>
      <c r="GF22" s="464"/>
      <c r="GG22" s="464"/>
      <c r="GH22" s="464"/>
      <c r="GI22" s="464"/>
      <c r="GJ22" s="464"/>
      <c r="GK22" s="464"/>
      <c r="GL22" s="464"/>
      <c r="GM22" s="464"/>
      <c r="GN22" s="464"/>
      <c r="GO22" s="464"/>
      <c r="GP22" s="464"/>
      <c r="GQ22" s="464"/>
      <c r="GR22" s="464"/>
      <c r="GS22" s="464"/>
      <c r="GT22" s="464"/>
      <c r="GU22" s="464"/>
      <c r="GV22" s="464"/>
      <c r="GW22" s="464"/>
      <c r="GX22" s="464"/>
      <c r="GY22" s="464"/>
      <c r="GZ22" s="464"/>
      <c r="HA22" s="464"/>
      <c r="HB22" s="464"/>
      <c r="HC22" s="464"/>
      <c r="HD22" s="464"/>
      <c r="HE22" s="464"/>
      <c r="HF22" s="464"/>
      <c r="HG22" s="464"/>
      <c r="HH22" s="464"/>
      <c r="HI22" s="464"/>
      <c r="HJ22" s="464"/>
      <c r="HK22" s="464"/>
      <c r="HL22" s="464"/>
      <c r="HM22" s="464"/>
      <c r="HN22" s="464"/>
      <c r="HO22" s="464"/>
      <c r="HP22" s="464"/>
      <c r="HQ22" s="464"/>
      <c r="HR22" s="464"/>
      <c r="HS22" s="464"/>
      <c r="HT22" s="464"/>
      <c r="HU22" s="464"/>
      <c r="HV22" s="464"/>
      <c r="HW22" s="464"/>
      <c r="HX22" s="464"/>
      <c r="HY22" s="464"/>
      <c r="HZ22" s="464"/>
      <c r="IA22" s="464"/>
      <c r="IB22" s="464"/>
      <c r="IC22" s="464"/>
      <c r="ID22" s="464"/>
      <c r="IE22" s="464"/>
      <c r="IF22" s="464"/>
      <c r="IG22" s="464"/>
      <c r="IH22" s="464"/>
      <c r="II22" s="464"/>
      <c r="IJ22" s="464"/>
      <c r="IK22" s="464"/>
      <c r="IL22" s="464"/>
      <c r="IM22" s="464"/>
      <c r="IN22" s="464"/>
    </row>
    <row r="23" spans="1:248" ht="15" customHeight="1">
      <c r="B23" s="468"/>
      <c r="C23" s="468"/>
      <c r="D23" s="468"/>
      <c r="E23" s="468"/>
      <c r="F23" s="468"/>
      <c r="G23" s="468"/>
      <c r="H23" s="468"/>
      <c r="I23" s="468"/>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4"/>
      <c r="AZ23" s="464"/>
      <c r="BA23" s="464"/>
      <c r="BB23" s="464"/>
      <c r="BC23" s="464"/>
      <c r="BD23" s="464"/>
      <c r="BE23" s="464"/>
      <c r="BF23" s="464"/>
      <c r="BG23" s="464"/>
      <c r="BH23" s="464"/>
      <c r="BI23" s="464"/>
      <c r="BJ23" s="464"/>
      <c r="BK23" s="464"/>
      <c r="BL23" s="464"/>
      <c r="BM23" s="464"/>
      <c r="BN23" s="464"/>
      <c r="BO23" s="464"/>
      <c r="BP23" s="464"/>
      <c r="BQ23" s="464"/>
      <c r="BR23" s="464"/>
      <c r="BS23" s="464"/>
      <c r="BT23" s="464"/>
      <c r="BU23" s="464"/>
      <c r="BV23" s="464"/>
      <c r="BW23" s="464"/>
      <c r="BX23" s="464"/>
      <c r="BY23" s="464"/>
      <c r="BZ23" s="464"/>
      <c r="CA23" s="464"/>
      <c r="CB23" s="464"/>
      <c r="CC23" s="464"/>
      <c r="CD23" s="464"/>
      <c r="CE23" s="464"/>
      <c r="CF23" s="464"/>
      <c r="CG23" s="464"/>
      <c r="CH23" s="464"/>
      <c r="CI23" s="464"/>
      <c r="CJ23" s="464"/>
      <c r="CK23" s="464"/>
      <c r="CL23" s="464"/>
      <c r="CM23" s="464"/>
      <c r="CN23" s="464"/>
      <c r="CO23" s="464"/>
      <c r="CP23" s="464"/>
      <c r="CQ23" s="464"/>
      <c r="CR23" s="464"/>
      <c r="CS23" s="464"/>
      <c r="CT23" s="464"/>
      <c r="CU23" s="464"/>
      <c r="CV23" s="464"/>
      <c r="CW23" s="464"/>
      <c r="CX23" s="464"/>
      <c r="CY23" s="464"/>
      <c r="CZ23" s="464"/>
      <c r="DA23" s="464"/>
      <c r="DB23" s="464"/>
      <c r="DC23" s="464"/>
      <c r="DD23" s="464"/>
      <c r="DE23" s="464"/>
      <c r="DF23" s="464"/>
      <c r="DG23" s="464"/>
      <c r="DH23" s="464"/>
      <c r="DI23" s="464"/>
      <c r="DJ23" s="464"/>
      <c r="DK23" s="464"/>
      <c r="DL23" s="464"/>
      <c r="DM23" s="464"/>
      <c r="DN23" s="464"/>
      <c r="DO23" s="464"/>
      <c r="DP23" s="464"/>
      <c r="DQ23" s="464"/>
      <c r="DR23" s="464"/>
      <c r="DS23" s="464"/>
      <c r="DT23" s="464"/>
      <c r="DU23" s="464"/>
      <c r="DV23" s="464"/>
      <c r="DW23" s="464"/>
      <c r="DX23" s="464"/>
      <c r="DY23" s="464"/>
      <c r="DZ23" s="464"/>
      <c r="EA23" s="464"/>
      <c r="EB23" s="464"/>
      <c r="EC23" s="464"/>
      <c r="ED23" s="464"/>
      <c r="EE23" s="464"/>
      <c r="EF23" s="464"/>
      <c r="EG23" s="464"/>
      <c r="EH23" s="464"/>
      <c r="EI23" s="464"/>
      <c r="EJ23" s="464"/>
      <c r="EK23" s="464"/>
      <c r="EL23" s="464"/>
      <c r="EM23" s="464"/>
      <c r="EN23" s="464"/>
      <c r="EO23" s="464"/>
      <c r="EP23" s="464"/>
      <c r="EQ23" s="464"/>
      <c r="ER23" s="464"/>
      <c r="ES23" s="464"/>
      <c r="ET23" s="464"/>
      <c r="EU23" s="464"/>
      <c r="EV23" s="464"/>
      <c r="EW23" s="464"/>
      <c r="EX23" s="464"/>
      <c r="EY23" s="464"/>
      <c r="EZ23" s="464"/>
      <c r="FA23" s="464"/>
      <c r="FB23" s="464"/>
      <c r="FC23" s="464"/>
      <c r="FD23" s="464"/>
      <c r="FE23" s="464"/>
      <c r="FF23" s="464"/>
      <c r="FG23" s="464"/>
      <c r="FH23" s="464"/>
      <c r="FI23" s="464"/>
      <c r="FJ23" s="464"/>
      <c r="FK23" s="464"/>
      <c r="FL23" s="464"/>
      <c r="FM23" s="464"/>
      <c r="FN23" s="464"/>
      <c r="FO23" s="464"/>
      <c r="FP23" s="464"/>
      <c r="FQ23" s="464"/>
      <c r="FR23" s="464"/>
      <c r="FS23" s="464"/>
      <c r="FT23" s="464"/>
      <c r="FU23" s="464"/>
      <c r="FV23" s="464"/>
      <c r="FW23" s="464"/>
      <c r="FX23" s="464"/>
      <c r="FY23" s="464"/>
      <c r="FZ23" s="464"/>
      <c r="GA23" s="464"/>
      <c r="GB23" s="464"/>
      <c r="GC23" s="464"/>
      <c r="GD23" s="464"/>
      <c r="GE23" s="464"/>
      <c r="GF23" s="464"/>
      <c r="GG23" s="464"/>
      <c r="GH23" s="464"/>
      <c r="GI23" s="464"/>
      <c r="GJ23" s="464"/>
      <c r="GK23" s="464"/>
      <c r="GL23" s="464"/>
      <c r="GM23" s="464"/>
      <c r="GN23" s="464"/>
      <c r="GO23" s="464"/>
      <c r="GP23" s="464"/>
      <c r="GQ23" s="464"/>
      <c r="GR23" s="464"/>
      <c r="GS23" s="464"/>
      <c r="GT23" s="464"/>
      <c r="GU23" s="464"/>
      <c r="GV23" s="464"/>
      <c r="GW23" s="464"/>
      <c r="GX23" s="464"/>
      <c r="GY23" s="464"/>
      <c r="GZ23" s="464"/>
      <c r="HA23" s="464"/>
      <c r="HB23" s="464"/>
      <c r="HC23" s="464"/>
      <c r="HD23" s="464"/>
      <c r="HE23" s="464"/>
      <c r="HF23" s="464"/>
      <c r="HG23" s="464"/>
      <c r="HH23" s="464"/>
      <c r="HI23" s="464"/>
      <c r="HJ23" s="464"/>
      <c r="HK23" s="464"/>
      <c r="HL23" s="464"/>
      <c r="HM23" s="464"/>
      <c r="HN23" s="464"/>
      <c r="HO23" s="464"/>
      <c r="HP23" s="464"/>
      <c r="HQ23" s="464"/>
      <c r="HR23" s="464"/>
      <c r="HS23" s="464"/>
      <c r="HT23" s="464"/>
      <c r="HU23" s="464"/>
      <c r="HV23" s="464"/>
      <c r="HW23" s="464"/>
      <c r="HX23" s="464"/>
      <c r="HY23" s="464"/>
      <c r="HZ23" s="464"/>
      <c r="IA23" s="464"/>
      <c r="IB23" s="464"/>
      <c r="IC23" s="464"/>
      <c r="ID23" s="464"/>
      <c r="IE23" s="464"/>
      <c r="IF23" s="464"/>
      <c r="IG23" s="464"/>
      <c r="IH23" s="464"/>
      <c r="II23" s="464"/>
      <c r="IJ23" s="464"/>
      <c r="IK23" s="464"/>
      <c r="IL23" s="464"/>
      <c r="IM23" s="464"/>
      <c r="IN23" s="464"/>
    </row>
    <row r="24" spans="1:248" ht="15" customHeight="1">
      <c r="A24" s="467" t="s">
        <v>16</v>
      </c>
      <c r="B24" s="468"/>
      <c r="C24" s="468"/>
      <c r="D24" s="468"/>
      <c r="E24" s="468"/>
      <c r="F24" s="468"/>
      <c r="G24" s="468"/>
      <c r="H24" s="468"/>
      <c r="I24" s="468"/>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4"/>
      <c r="BD24" s="464"/>
      <c r="BE24" s="464"/>
      <c r="BF24" s="464"/>
      <c r="BG24" s="464"/>
      <c r="BH24" s="464"/>
      <c r="BI24" s="464"/>
      <c r="BJ24" s="464"/>
      <c r="BK24" s="464"/>
      <c r="BL24" s="464"/>
      <c r="BM24" s="464"/>
      <c r="BN24" s="464"/>
      <c r="BO24" s="464"/>
      <c r="BP24" s="464"/>
      <c r="BQ24" s="464"/>
      <c r="BR24" s="464"/>
      <c r="BS24" s="464"/>
      <c r="BT24" s="464"/>
      <c r="BU24" s="464"/>
      <c r="BV24" s="464"/>
      <c r="BW24" s="464"/>
      <c r="BX24" s="464"/>
      <c r="BY24" s="464"/>
      <c r="BZ24" s="464"/>
      <c r="CA24" s="464"/>
      <c r="CB24" s="464"/>
      <c r="CC24" s="464"/>
      <c r="CD24" s="464"/>
      <c r="CE24" s="464"/>
      <c r="CF24" s="464"/>
      <c r="CG24" s="464"/>
      <c r="CH24" s="464"/>
      <c r="CI24" s="464"/>
      <c r="CJ24" s="464"/>
      <c r="CK24" s="464"/>
      <c r="CL24" s="464"/>
      <c r="CM24" s="464"/>
      <c r="CN24" s="464"/>
      <c r="CO24" s="464"/>
      <c r="CP24" s="464"/>
      <c r="CQ24" s="464"/>
      <c r="CR24" s="464"/>
      <c r="CS24" s="464"/>
      <c r="CT24" s="464"/>
      <c r="CU24" s="464"/>
      <c r="CV24" s="464"/>
      <c r="CW24" s="464"/>
      <c r="CX24" s="464"/>
      <c r="CY24" s="464"/>
      <c r="CZ24" s="464"/>
      <c r="DA24" s="464"/>
      <c r="DB24" s="464"/>
      <c r="DC24" s="464"/>
      <c r="DD24" s="464"/>
      <c r="DE24" s="464"/>
      <c r="DF24" s="464"/>
      <c r="DG24" s="464"/>
      <c r="DH24" s="464"/>
      <c r="DI24" s="464"/>
      <c r="DJ24" s="464"/>
      <c r="DK24" s="464"/>
      <c r="DL24" s="464"/>
      <c r="DM24" s="464"/>
      <c r="DN24" s="464"/>
      <c r="DO24" s="464"/>
      <c r="DP24" s="464"/>
      <c r="DQ24" s="464"/>
      <c r="DR24" s="464"/>
      <c r="DS24" s="464"/>
      <c r="DT24" s="464"/>
      <c r="DU24" s="464"/>
      <c r="DV24" s="464"/>
      <c r="DW24" s="464"/>
      <c r="DX24" s="464"/>
      <c r="DY24" s="464"/>
      <c r="DZ24" s="464"/>
      <c r="EA24" s="464"/>
      <c r="EB24" s="464"/>
      <c r="EC24" s="464"/>
      <c r="ED24" s="464"/>
      <c r="EE24" s="464"/>
      <c r="EF24" s="464"/>
      <c r="EG24" s="464"/>
      <c r="EH24" s="464"/>
      <c r="EI24" s="464"/>
      <c r="EJ24" s="464"/>
      <c r="EK24" s="464"/>
      <c r="EL24" s="464"/>
      <c r="EM24" s="464"/>
      <c r="EN24" s="464"/>
      <c r="EO24" s="464"/>
      <c r="EP24" s="464"/>
      <c r="EQ24" s="464"/>
      <c r="ER24" s="464"/>
      <c r="ES24" s="464"/>
      <c r="ET24" s="464"/>
      <c r="EU24" s="464"/>
      <c r="EV24" s="464"/>
      <c r="EW24" s="464"/>
      <c r="EX24" s="464"/>
      <c r="EY24" s="464"/>
      <c r="EZ24" s="464"/>
      <c r="FA24" s="464"/>
      <c r="FB24" s="464"/>
      <c r="FC24" s="464"/>
      <c r="FD24" s="464"/>
      <c r="FE24" s="464"/>
      <c r="FF24" s="464"/>
      <c r="FG24" s="464"/>
      <c r="FH24" s="464"/>
      <c r="FI24" s="464"/>
      <c r="FJ24" s="464"/>
      <c r="FK24" s="464"/>
      <c r="FL24" s="464"/>
      <c r="FM24" s="464"/>
      <c r="FN24" s="464"/>
      <c r="FO24" s="464"/>
      <c r="FP24" s="464"/>
      <c r="FQ24" s="464"/>
      <c r="FR24" s="464"/>
      <c r="FS24" s="464"/>
      <c r="FT24" s="464"/>
      <c r="FU24" s="464"/>
      <c r="FV24" s="464"/>
      <c r="FW24" s="464"/>
      <c r="FX24" s="464"/>
      <c r="FY24" s="464"/>
      <c r="FZ24" s="464"/>
      <c r="GA24" s="464"/>
      <c r="GB24" s="464"/>
      <c r="GC24" s="464"/>
      <c r="GD24" s="464"/>
      <c r="GE24" s="464"/>
      <c r="GF24" s="464"/>
      <c r="GG24" s="464"/>
      <c r="GH24" s="464"/>
      <c r="GI24" s="464"/>
      <c r="GJ24" s="464"/>
      <c r="GK24" s="464"/>
      <c r="GL24" s="464"/>
      <c r="GM24" s="464"/>
      <c r="GN24" s="464"/>
      <c r="GO24" s="464"/>
      <c r="GP24" s="464"/>
      <c r="GQ24" s="464"/>
      <c r="GR24" s="464"/>
      <c r="GS24" s="464"/>
      <c r="GT24" s="464"/>
      <c r="GU24" s="464"/>
      <c r="GV24" s="464"/>
      <c r="GW24" s="464"/>
      <c r="GX24" s="464"/>
      <c r="GY24" s="464"/>
      <c r="GZ24" s="464"/>
      <c r="HA24" s="464"/>
      <c r="HB24" s="464"/>
      <c r="HC24" s="464"/>
      <c r="HD24" s="464"/>
      <c r="HE24" s="464"/>
      <c r="HF24" s="464"/>
      <c r="HG24" s="464"/>
      <c r="HH24" s="464"/>
      <c r="HI24" s="464"/>
      <c r="HJ24" s="464"/>
      <c r="HK24" s="464"/>
      <c r="HL24" s="464"/>
      <c r="HM24" s="464"/>
      <c r="HN24" s="464"/>
      <c r="HO24" s="464"/>
      <c r="HP24" s="464"/>
      <c r="HQ24" s="464"/>
      <c r="HR24" s="464"/>
      <c r="HS24" s="464"/>
      <c r="HT24" s="464"/>
      <c r="HU24" s="464"/>
      <c r="HV24" s="464"/>
      <c r="HW24" s="464"/>
      <c r="HX24" s="464"/>
      <c r="HY24" s="464"/>
      <c r="HZ24" s="464"/>
      <c r="IA24" s="464"/>
      <c r="IB24" s="464"/>
      <c r="IC24" s="464"/>
      <c r="ID24" s="464"/>
      <c r="IE24" s="464"/>
      <c r="IF24" s="464"/>
      <c r="IG24" s="464"/>
      <c r="IH24" s="464"/>
      <c r="II24" s="464"/>
      <c r="IJ24" s="464"/>
      <c r="IK24" s="464"/>
      <c r="IL24" s="464"/>
      <c r="IM24" s="464"/>
      <c r="IN24" s="464"/>
    </row>
    <row r="25" spans="1:248" ht="52.5" customHeight="1">
      <c r="A25" s="493" t="s">
        <v>17</v>
      </c>
      <c r="B25" s="494"/>
      <c r="C25" s="494"/>
      <c r="D25" s="494"/>
      <c r="E25" s="494"/>
      <c r="F25" s="494"/>
      <c r="G25" s="494"/>
      <c r="H25" s="494"/>
      <c r="I25" s="495"/>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K25" s="464"/>
      <c r="AL25" s="464"/>
      <c r="AM25" s="464"/>
      <c r="AN25" s="464"/>
      <c r="AO25" s="464"/>
      <c r="AP25" s="464"/>
      <c r="AQ25" s="464"/>
      <c r="AR25" s="464"/>
      <c r="AS25" s="464"/>
      <c r="AT25" s="464"/>
      <c r="AU25" s="464"/>
      <c r="AV25" s="464"/>
      <c r="AW25" s="464"/>
      <c r="AX25" s="464"/>
      <c r="AY25" s="464"/>
      <c r="AZ25" s="464"/>
      <c r="BA25" s="464"/>
      <c r="BB25" s="464"/>
      <c r="BC25" s="464"/>
      <c r="BD25" s="464"/>
      <c r="BE25" s="464"/>
      <c r="BF25" s="464"/>
      <c r="BG25" s="464"/>
      <c r="BH25" s="464"/>
      <c r="BI25" s="464"/>
      <c r="BJ25" s="464"/>
      <c r="BK25" s="464"/>
      <c r="BL25" s="464"/>
      <c r="BM25" s="464"/>
      <c r="BN25" s="464"/>
      <c r="BO25" s="464"/>
      <c r="BP25" s="464"/>
      <c r="BQ25" s="464"/>
      <c r="BR25" s="464"/>
      <c r="BS25" s="464"/>
      <c r="BT25" s="464"/>
      <c r="BU25" s="464"/>
      <c r="BV25" s="464"/>
      <c r="BW25" s="464"/>
      <c r="BX25" s="464"/>
      <c r="BY25" s="464"/>
      <c r="BZ25" s="464"/>
      <c r="CA25" s="464"/>
      <c r="CB25" s="464"/>
      <c r="CC25" s="464"/>
      <c r="CD25" s="464"/>
      <c r="CE25" s="464"/>
      <c r="CF25" s="464"/>
      <c r="CG25" s="464"/>
      <c r="CH25" s="464"/>
      <c r="CI25" s="464"/>
      <c r="CJ25" s="464"/>
      <c r="CK25" s="464"/>
      <c r="CL25" s="464"/>
      <c r="CM25" s="464"/>
      <c r="CN25" s="464"/>
      <c r="CO25" s="464"/>
      <c r="CP25" s="464"/>
      <c r="CQ25" s="464"/>
      <c r="CR25" s="464"/>
      <c r="CS25" s="464"/>
      <c r="CT25" s="464"/>
      <c r="CU25" s="464"/>
      <c r="CV25" s="464"/>
      <c r="CW25" s="464"/>
      <c r="CX25" s="464"/>
      <c r="CY25" s="464"/>
      <c r="CZ25" s="464"/>
      <c r="DA25" s="464"/>
      <c r="DB25" s="464"/>
      <c r="DC25" s="464"/>
      <c r="DD25" s="464"/>
      <c r="DE25" s="464"/>
      <c r="DF25" s="464"/>
      <c r="DG25" s="464"/>
      <c r="DH25" s="464"/>
      <c r="DI25" s="464"/>
      <c r="DJ25" s="464"/>
      <c r="DK25" s="464"/>
      <c r="DL25" s="464"/>
      <c r="DM25" s="464"/>
      <c r="DN25" s="464"/>
      <c r="DO25" s="464"/>
      <c r="DP25" s="464"/>
      <c r="DQ25" s="464"/>
      <c r="DR25" s="464"/>
      <c r="DS25" s="464"/>
      <c r="DT25" s="464"/>
      <c r="DU25" s="464"/>
      <c r="DV25" s="464"/>
      <c r="DW25" s="464"/>
      <c r="DX25" s="464"/>
      <c r="DY25" s="464"/>
      <c r="DZ25" s="464"/>
      <c r="EA25" s="464"/>
      <c r="EB25" s="464"/>
      <c r="EC25" s="464"/>
      <c r="ED25" s="464"/>
      <c r="EE25" s="464"/>
      <c r="EF25" s="464"/>
      <c r="EG25" s="464"/>
      <c r="EH25" s="464"/>
      <c r="EI25" s="464"/>
      <c r="EJ25" s="464"/>
      <c r="EK25" s="464"/>
      <c r="EL25" s="464"/>
      <c r="EM25" s="464"/>
      <c r="EN25" s="464"/>
      <c r="EO25" s="464"/>
      <c r="EP25" s="464"/>
      <c r="EQ25" s="464"/>
      <c r="ER25" s="464"/>
      <c r="ES25" s="464"/>
      <c r="ET25" s="464"/>
      <c r="EU25" s="464"/>
      <c r="EV25" s="464"/>
      <c r="EW25" s="464"/>
      <c r="EX25" s="464"/>
      <c r="EY25" s="464"/>
      <c r="EZ25" s="464"/>
      <c r="FA25" s="464"/>
      <c r="FB25" s="464"/>
      <c r="FC25" s="464"/>
      <c r="FD25" s="464"/>
      <c r="FE25" s="464"/>
      <c r="FF25" s="464"/>
      <c r="FG25" s="464"/>
      <c r="FH25" s="464"/>
      <c r="FI25" s="464"/>
      <c r="FJ25" s="464"/>
      <c r="FK25" s="464"/>
      <c r="FL25" s="464"/>
      <c r="FM25" s="464"/>
      <c r="FN25" s="464"/>
      <c r="FO25" s="464"/>
      <c r="FP25" s="464"/>
      <c r="FQ25" s="464"/>
      <c r="FR25" s="464"/>
      <c r="FS25" s="464"/>
      <c r="FT25" s="464"/>
      <c r="FU25" s="464"/>
      <c r="FV25" s="464"/>
      <c r="FW25" s="464"/>
      <c r="FX25" s="464"/>
      <c r="FY25" s="464"/>
      <c r="FZ25" s="464"/>
      <c r="GA25" s="464"/>
      <c r="GB25" s="464"/>
      <c r="GC25" s="464"/>
      <c r="GD25" s="464"/>
      <c r="GE25" s="464"/>
      <c r="GF25" s="464"/>
      <c r="GG25" s="464"/>
      <c r="GH25" s="464"/>
      <c r="GI25" s="464"/>
      <c r="GJ25" s="464"/>
      <c r="GK25" s="464"/>
      <c r="GL25" s="464"/>
      <c r="GM25" s="464"/>
      <c r="GN25" s="464"/>
      <c r="GO25" s="464"/>
      <c r="GP25" s="464"/>
      <c r="GQ25" s="464"/>
      <c r="GR25" s="464"/>
      <c r="GS25" s="464"/>
      <c r="GT25" s="464"/>
      <c r="GU25" s="464"/>
      <c r="GV25" s="464"/>
      <c r="GW25" s="464"/>
      <c r="GX25" s="464"/>
      <c r="GY25" s="464"/>
      <c r="GZ25" s="464"/>
      <c r="HA25" s="464"/>
      <c r="HB25" s="464"/>
      <c r="HC25" s="464"/>
      <c r="HD25" s="464"/>
      <c r="HE25" s="464"/>
      <c r="HF25" s="464"/>
      <c r="HG25" s="464"/>
      <c r="HH25" s="464"/>
      <c r="HI25" s="464"/>
      <c r="HJ25" s="464"/>
      <c r="HK25" s="464"/>
      <c r="HL25" s="464"/>
      <c r="HM25" s="464"/>
      <c r="HN25" s="464"/>
      <c r="HO25" s="464"/>
      <c r="HP25" s="464"/>
      <c r="HQ25" s="464"/>
      <c r="HR25" s="464"/>
      <c r="HS25" s="464"/>
      <c r="HT25" s="464"/>
      <c r="HU25" s="464"/>
      <c r="HV25" s="464"/>
      <c r="HW25" s="464"/>
      <c r="HX25" s="464"/>
      <c r="HY25" s="464"/>
      <c r="HZ25" s="464"/>
      <c r="IA25" s="464"/>
      <c r="IB25" s="464"/>
      <c r="IC25" s="464"/>
      <c r="ID25" s="464"/>
      <c r="IE25" s="464"/>
      <c r="IF25" s="464"/>
      <c r="IG25" s="464"/>
      <c r="IH25" s="464"/>
      <c r="II25" s="464"/>
      <c r="IJ25" s="464"/>
      <c r="IK25" s="464"/>
      <c r="IL25" s="464"/>
      <c r="IM25" s="464"/>
      <c r="IN25" s="464"/>
    </row>
    <row r="26" spans="1:248" ht="15" customHeight="1">
      <c r="B26" s="472"/>
      <c r="C26" s="472"/>
      <c r="D26" s="472"/>
      <c r="E26" s="472"/>
      <c r="F26" s="472"/>
      <c r="G26" s="472"/>
      <c r="H26" s="472"/>
      <c r="I26" s="472"/>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4"/>
      <c r="AZ26" s="464"/>
      <c r="BA26" s="464"/>
      <c r="BB26" s="464"/>
      <c r="BC26" s="464"/>
      <c r="BD26" s="464"/>
      <c r="BE26" s="464"/>
      <c r="BF26" s="464"/>
      <c r="BG26" s="464"/>
      <c r="BH26" s="464"/>
      <c r="BI26" s="464"/>
      <c r="BJ26" s="464"/>
      <c r="BK26" s="464"/>
      <c r="BL26" s="464"/>
      <c r="BM26" s="464"/>
      <c r="BN26" s="464"/>
      <c r="BO26" s="464"/>
      <c r="BP26" s="464"/>
      <c r="BQ26" s="464"/>
      <c r="BR26" s="464"/>
      <c r="BS26" s="464"/>
      <c r="BT26" s="464"/>
      <c r="BU26" s="464"/>
      <c r="BV26" s="464"/>
      <c r="BW26" s="464"/>
      <c r="BX26" s="464"/>
      <c r="BY26" s="464"/>
      <c r="BZ26" s="464"/>
      <c r="CA26" s="464"/>
      <c r="CB26" s="464"/>
      <c r="CC26" s="464"/>
      <c r="CD26" s="464"/>
      <c r="CE26" s="464"/>
      <c r="CF26" s="464"/>
      <c r="CG26" s="464"/>
      <c r="CH26" s="464"/>
      <c r="CI26" s="464"/>
      <c r="CJ26" s="464"/>
      <c r="CK26" s="464"/>
      <c r="CL26" s="464"/>
      <c r="CM26" s="464"/>
      <c r="CN26" s="464"/>
      <c r="CO26" s="464"/>
      <c r="CP26" s="464"/>
      <c r="CQ26" s="464"/>
      <c r="CR26" s="464"/>
      <c r="CS26" s="464"/>
      <c r="CT26" s="464"/>
      <c r="CU26" s="464"/>
      <c r="CV26" s="464"/>
      <c r="CW26" s="464"/>
      <c r="CX26" s="464"/>
      <c r="CY26" s="464"/>
      <c r="CZ26" s="464"/>
      <c r="DA26" s="464"/>
      <c r="DB26" s="464"/>
      <c r="DC26" s="464"/>
      <c r="DD26" s="464"/>
      <c r="DE26" s="464"/>
      <c r="DF26" s="464"/>
      <c r="DG26" s="464"/>
      <c r="DH26" s="464"/>
      <c r="DI26" s="464"/>
      <c r="DJ26" s="464"/>
      <c r="DK26" s="464"/>
      <c r="DL26" s="464"/>
      <c r="DM26" s="464"/>
      <c r="DN26" s="464"/>
      <c r="DO26" s="464"/>
      <c r="DP26" s="464"/>
      <c r="DQ26" s="464"/>
      <c r="DR26" s="464"/>
      <c r="DS26" s="464"/>
      <c r="DT26" s="464"/>
      <c r="DU26" s="464"/>
      <c r="DV26" s="464"/>
      <c r="DW26" s="464"/>
      <c r="DX26" s="464"/>
      <c r="DY26" s="464"/>
      <c r="DZ26" s="464"/>
      <c r="EA26" s="464"/>
      <c r="EB26" s="464"/>
      <c r="EC26" s="464"/>
      <c r="ED26" s="464"/>
      <c r="EE26" s="464"/>
      <c r="EF26" s="464"/>
      <c r="EG26" s="464"/>
      <c r="EH26" s="464"/>
      <c r="EI26" s="464"/>
      <c r="EJ26" s="464"/>
      <c r="EK26" s="464"/>
      <c r="EL26" s="464"/>
      <c r="EM26" s="464"/>
      <c r="EN26" s="464"/>
      <c r="EO26" s="464"/>
      <c r="EP26" s="464"/>
      <c r="EQ26" s="464"/>
      <c r="ER26" s="464"/>
      <c r="ES26" s="464"/>
      <c r="ET26" s="464"/>
      <c r="EU26" s="464"/>
      <c r="EV26" s="464"/>
      <c r="EW26" s="464"/>
      <c r="EX26" s="464"/>
      <c r="EY26" s="464"/>
      <c r="EZ26" s="464"/>
      <c r="FA26" s="464"/>
      <c r="FB26" s="464"/>
      <c r="FC26" s="464"/>
      <c r="FD26" s="464"/>
      <c r="FE26" s="464"/>
      <c r="FF26" s="464"/>
      <c r="FG26" s="464"/>
      <c r="FH26" s="464"/>
      <c r="FI26" s="464"/>
      <c r="FJ26" s="464"/>
      <c r="FK26" s="464"/>
      <c r="FL26" s="464"/>
      <c r="FM26" s="464"/>
      <c r="FN26" s="464"/>
      <c r="FO26" s="464"/>
      <c r="FP26" s="464"/>
      <c r="FQ26" s="464"/>
      <c r="FR26" s="464"/>
      <c r="FS26" s="464"/>
      <c r="FT26" s="464"/>
      <c r="FU26" s="464"/>
      <c r="FV26" s="464"/>
      <c r="FW26" s="464"/>
      <c r="FX26" s="464"/>
      <c r="FY26" s="464"/>
      <c r="FZ26" s="464"/>
      <c r="GA26" s="464"/>
      <c r="GB26" s="464"/>
      <c r="GC26" s="464"/>
      <c r="GD26" s="464"/>
      <c r="GE26" s="464"/>
      <c r="GF26" s="464"/>
      <c r="GG26" s="464"/>
      <c r="GH26" s="464"/>
      <c r="GI26" s="464"/>
      <c r="GJ26" s="464"/>
      <c r="GK26" s="464"/>
      <c r="GL26" s="464"/>
      <c r="GM26" s="464"/>
      <c r="GN26" s="464"/>
      <c r="GO26" s="464"/>
      <c r="GP26" s="464"/>
      <c r="GQ26" s="464"/>
      <c r="GR26" s="464"/>
      <c r="GS26" s="464"/>
      <c r="GT26" s="464"/>
      <c r="GU26" s="464"/>
      <c r="GV26" s="464"/>
      <c r="GW26" s="464"/>
      <c r="GX26" s="464"/>
      <c r="GY26" s="464"/>
      <c r="GZ26" s="464"/>
      <c r="HA26" s="464"/>
      <c r="HB26" s="464"/>
      <c r="HC26" s="464"/>
      <c r="HD26" s="464"/>
      <c r="HE26" s="464"/>
      <c r="HF26" s="464"/>
      <c r="HG26" s="464"/>
      <c r="HH26" s="464"/>
      <c r="HI26" s="464"/>
      <c r="HJ26" s="464"/>
      <c r="HK26" s="464"/>
      <c r="HL26" s="464"/>
      <c r="HM26" s="464"/>
      <c r="HN26" s="464"/>
      <c r="HO26" s="464"/>
      <c r="HP26" s="464"/>
      <c r="HQ26" s="464"/>
      <c r="HR26" s="464"/>
      <c r="HS26" s="464"/>
      <c r="HT26" s="464"/>
      <c r="HU26" s="464"/>
      <c r="HV26" s="464"/>
      <c r="HW26" s="464"/>
      <c r="HX26" s="464"/>
      <c r="HY26" s="464"/>
      <c r="HZ26" s="464"/>
      <c r="IA26" s="464"/>
      <c r="IB26" s="464"/>
      <c r="IC26" s="464"/>
      <c r="ID26" s="464"/>
      <c r="IE26" s="464"/>
      <c r="IF26" s="464"/>
      <c r="IG26" s="464"/>
      <c r="IH26" s="464"/>
      <c r="II26" s="464"/>
      <c r="IJ26" s="464"/>
      <c r="IK26" s="464"/>
      <c r="IL26" s="464"/>
      <c r="IM26" s="464"/>
      <c r="IN26" s="464"/>
    </row>
    <row r="27" spans="1:248" ht="15" customHeight="1">
      <c r="A27" s="463" t="s">
        <v>18</v>
      </c>
      <c r="B27" s="463"/>
      <c r="C27" s="463"/>
      <c r="D27" s="463"/>
      <c r="E27" s="463"/>
      <c r="F27" s="463"/>
      <c r="G27" s="463"/>
      <c r="H27" s="463"/>
      <c r="I27" s="463"/>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4"/>
      <c r="AL27" s="464"/>
      <c r="AM27" s="464"/>
      <c r="AN27" s="464"/>
      <c r="AO27" s="464"/>
      <c r="AP27" s="464"/>
      <c r="AQ27" s="464"/>
      <c r="AR27" s="464"/>
      <c r="AS27" s="464"/>
      <c r="AT27" s="464"/>
      <c r="AU27" s="464"/>
      <c r="AV27" s="464"/>
      <c r="AW27" s="464"/>
      <c r="AX27" s="464"/>
      <c r="AY27" s="464"/>
      <c r="AZ27" s="464"/>
      <c r="BA27" s="464"/>
      <c r="BB27" s="464"/>
      <c r="BC27" s="464"/>
      <c r="BD27" s="464"/>
      <c r="BE27" s="464"/>
      <c r="BF27" s="464"/>
      <c r="BG27" s="464"/>
      <c r="BH27" s="464"/>
      <c r="BI27" s="464"/>
      <c r="BJ27" s="464"/>
      <c r="BK27" s="464"/>
      <c r="BL27" s="464"/>
      <c r="BM27" s="464"/>
      <c r="BN27" s="464"/>
      <c r="BO27" s="464"/>
      <c r="BP27" s="464"/>
      <c r="BQ27" s="464"/>
      <c r="BR27" s="464"/>
      <c r="BS27" s="464"/>
      <c r="BT27" s="464"/>
      <c r="BU27" s="464"/>
      <c r="BV27" s="464"/>
      <c r="BW27" s="464"/>
      <c r="BX27" s="464"/>
      <c r="BY27" s="464"/>
      <c r="BZ27" s="464"/>
      <c r="CA27" s="464"/>
      <c r="CB27" s="464"/>
      <c r="CC27" s="464"/>
      <c r="CD27" s="464"/>
      <c r="CE27" s="464"/>
      <c r="CF27" s="464"/>
      <c r="CG27" s="464"/>
      <c r="CH27" s="464"/>
      <c r="CI27" s="464"/>
      <c r="CJ27" s="464"/>
      <c r="CK27" s="464"/>
      <c r="CL27" s="464"/>
      <c r="CM27" s="464"/>
      <c r="CN27" s="464"/>
      <c r="CO27" s="464"/>
      <c r="CP27" s="464"/>
      <c r="CQ27" s="464"/>
      <c r="CR27" s="464"/>
      <c r="CS27" s="464"/>
      <c r="CT27" s="464"/>
      <c r="CU27" s="464"/>
      <c r="CV27" s="464"/>
      <c r="CW27" s="464"/>
      <c r="CX27" s="464"/>
      <c r="CY27" s="464"/>
      <c r="CZ27" s="464"/>
      <c r="DA27" s="464"/>
      <c r="DB27" s="464"/>
      <c r="DC27" s="464"/>
      <c r="DD27" s="464"/>
      <c r="DE27" s="464"/>
      <c r="DF27" s="464"/>
      <c r="DG27" s="464"/>
      <c r="DH27" s="464"/>
      <c r="DI27" s="464"/>
      <c r="DJ27" s="464"/>
      <c r="DK27" s="464"/>
      <c r="DL27" s="464"/>
      <c r="DM27" s="464"/>
      <c r="DN27" s="464"/>
      <c r="DO27" s="464"/>
      <c r="DP27" s="464"/>
      <c r="DQ27" s="464"/>
      <c r="DR27" s="464"/>
      <c r="DS27" s="464"/>
      <c r="DT27" s="464"/>
      <c r="DU27" s="464"/>
      <c r="DV27" s="464"/>
      <c r="DW27" s="464"/>
      <c r="DX27" s="464"/>
      <c r="DY27" s="464"/>
      <c r="DZ27" s="464"/>
      <c r="EA27" s="464"/>
      <c r="EB27" s="464"/>
      <c r="EC27" s="464"/>
      <c r="ED27" s="464"/>
      <c r="EE27" s="464"/>
      <c r="EF27" s="464"/>
      <c r="EG27" s="464"/>
      <c r="EH27" s="464"/>
      <c r="EI27" s="464"/>
      <c r="EJ27" s="464"/>
      <c r="EK27" s="464"/>
      <c r="EL27" s="464"/>
      <c r="EM27" s="464"/>
      <c r="EN27" s="464"/>
      <c r="EO27" s="464"/>
      <c r="EP27" s="464"/>
      <c r="EQ27" s="464"/>
      <c r="ER27" s="464"/>
      <c r="ES27" s="464"/>
      <c r="ET27" s="464"/>
      <c r="EU27" s="464"/>
      <c r="EV27" s="464"/>
      <c r="EW27" s="464"/>
      <c r="EX27" s="464"/>
      <c r="EY27" s="464"/>
      <c r="EZ27" s="464"/>
      <c r="FA27" s="464"/>
      <c r="FB27" s="464"/>
      <c r="FC27" s="464"/>
      <c r="FD27" s="464"/>
      <c r="FE27" s="464"/>
      <c r="FF27" s="464"/>
      <c r="FG27" s="464"/>
      <c r="FH27" s="464"/>
      <c r="FI27" s="464"/>
      <c r="FJ27" s="464"/>
      <c r="FK27" s="464"/>
      <c r="FL27" s="464"/>
      <c r="FM27" s="464"/>
      <c r="FN27" s="464"/>
      <c r="FO27" s="464"/>
      <c r="FP27" s="464"/>
      <c r="FQ27" s="464"/>
      <c r="FR27" s="464"/>
      <c r="FS27" s="464"/>
      <c r="FT27" s="464"/>
      <c r="FU27" s="464"/>
      <c r="FV27" s="464"/>
      <c r="FW27" s="464"/>
      <c r="FX27" s="464"/>
      <c r="FY27" s="464"/>
      <c r="FZ27" s="464"/>
      <c r="GA27" s="464"/>
      <c r="GB27" s="464"/>
      <c r="GC27" s="464"/>
      <c r="GD27" s="464"/>
      <c r="GE27" s="464"/>
      <c r="GF27" s="464"/>
      <c r="GG27" s="464"/>
      <c r="GH27" s="464"/>
      <c r="GI27" s="464"/>
      <c r="GJ27" s="464"/>
      <c r="GK27" s="464"/>
      <c r="GL27" s="464"/>
      <c r="GM27" s="464"/>
      <c r="GN27" s="464"/>
      <c r="GO27" s="464"/>
      <c r="GP27" s="464"/>
      <c r="GQ27" s="464"/>
      <c r="GR27" s="464"/>
      <c r="GS27" s="464"/>
      <c r="GT27" s="464"/>
      <c r="GU27" s="464"/>
      <c r="GV27" s="464"/>
      <c r="GW27" s="464"/>
      <c r="GX27" s="464"/>
      <c r="GY27" s="464"/>
      <c r="GZ27" s="464"/>
      <c r="HA27" s="464"/>
      <c r="HB27" s="464"/>
      <c r="HC27" s="464"/>
      <c r="HD27" s="464"/>
      <c r="HE27" s="464"/>
      <c r="HF27" s="464"/>
      <c r="HG27" s="464"/>
      <c r="HH27" s="464"/>
      <c r="HI27" s="464"/>
      <c r="HJ27" s="464"/>
      <c r="HK27" s="464"/>
      <c r="HL27" s="464"/>
      <c r="HM27" s="464"/>
      <c r="HN27" s="464"/>
      <c r="HO27" s="464"/>
      <c r="HP27" s="464"/>
      <c r="HQ27" s="464"/>
      <c r="HR27" s="464"/>
      <c r="HS27" s="464"/>
      <c r="HT27" s="464"/>
      <c r="HU27" s="464"/>
      <c r="HV27" s="464"/>
      <c r="HW27" s="464"/>
      <c r="HX27" s="464"/>
      <c r="HY27" s="464"/>
      <c r="HZ27" s="464"/>
      <c r="IA27" s="464"/>
      <c r="IB27" s="464"/>
      <c r="IC27" s="464"/>
      <c r="ID27" s="464"/>
      <c r="IE27" s="464"/>
      <c r="IF27" s="464"/>
      <c r="IG27" s="464"/>
      <c r="IH27" s="464"/>
      <c r="II27" s="464"/>
      <c r="IJ27" s="464"/>
      <c r="IK27" s="464"/>
      <c r="IL27" s="464"/>
      <c r="IM27" s="464"/>
      <c r="IN27" s="464"/>
    </row>
    <row r="28" spans="1:248" ht="15" customHeight="1">
      <c r="A28" s="483" t="s">
        <v>19</v>
      </c>
      <c r="B28" s="484"/>
      <c r="C28" s="484"/>
      <c r="D28" s="484"/>
      <c r="E28" s="484"/>
      <c r="F28" s="484"/>
      <c r="G28" s="484"/>
      <c r="H28" s="484"/>
      <c r="I28" s="485"/>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4"/>
      <c r="AZ28" s="464"/>
      <c r="BA28" s="464"/>
      <c r="BB28" s="464"/>
      <c r="BC28" s="464"/>
      <c r="BD28" s="464"/>
      <c r="BE28" s="464"/>
      <c r="BF28" s="464"/>
      <c r="BG28" s="464"/>
      <c r="BH28" s="464"/>
      <c r="BI28" s="464"/>
      <c r="BJ28" s="464"/>
      <c r="BK28" s="464"/>
      <c r="BL28" s="464"/>
      <c r="BM28" s="464"/>
      <c r="BN28" s="464"/>
      <c r="BO28" s="464"/>
      <c r="BP28" s="464"/>
      <c r="BQ28" s="464"/>
      <c r="BR28" s="464"/>
      <c r="BS28" s="464"/>
      <c r="BT28" s="464"/>
      <c r="BU28" s="464"/>
      <c r="BV28" s="464"/>
      <c r="BW28" s="464"/>
      <c r="BX28" s="464"/>
      <c r="BY28" s="464"/>
      <c r="BZ28" s="464"/>
      <c r="CA28" s="464"/>
      <c r="CB28" s="464"/>
      <c r="CC28" s="464"/>
      <c r="CD28" s="464"/>
      <c r="CE28" s="464"/>
      <c r="CF28" s="464"/>
      <c r="CG28" s="464"/>
      <c r="CH28" s="464"/>
      <c r="CI28" s="464"/>
      <c r="CJ28" s="464"/>
      <c r="CK28" s="464"/>
      <c r="CL28" s="464"/>
      <c r="CM28" s="464"/>
      <c r="CN28" s="464"/>
      <c r="CO28" s="464"/>
      <c r="CP28" s="464"/>
      <c r="CQ28" s="464"/>
      <c r="CR28" s="464"/>
      <c r="CS28" s="464"/>
      <c r="CT28" s="464"/>
      <c r="CU28" s="464"/>
      <c r="CV28" s="464"/>
      <c r="CW28" s="464"/>
      <c r="CX28" s="464"/>
      <c r="CY28" s="464"/>
      <c r="CZ28" s="464"/>
      <c r="DA28" s="464"/>
      <c r="DB28" s="464"/>
      <c r="DC28" s="464"/>
      <c r="DD28" s="464"/>
      <c r="DE28" s="464"/>
      <c r="DF28" s="464"/>
      <c r="DG28" s="464"/>
      <c r="DH28" s="464"/>
      <c r="DI28" s="464"/>
      <c r="DJ28" s="464"/>
      <c r="DK28" s="464"/>
      <c r="DL28" s="464"/>
      <c r="DM28" s="464"/>
      <c r="DN28" s="464"/>
      <c r="DO28" s="464"/>
      <c r="DP28" s="464"/>
      <c r="DQ28" s="464"/>
      <c r="DR28" s="464"/>
      <c r="DS28" s="464"/>
      <c r="DT28" s="464"/>
      <c r="DU28" s="464"/>
      <c r="DV28" s="464"/>
      <c r="DW28" s="464"/>
      <c r="DX28" s="464"/>
      <c r="DY28" s="464"/>
      <c r="DZ28" s="464"/>
      <c r="EA28" s="464"/>
      <c r="EB28" s="464"/>
      <c r="EC28" s="464"/>
      <c r="ED28" s="464"/>
      <c r="EE28" s="464"/>
      <c r="EF28" s="464"/>
      <c r="EG28" s="464"/>
      <c r="EH28" s="464"/>
      <c r="EI28" s="464"/>
      <c r="EJ28" s="464"/>
      <c r="EK28" s="464"/>
      <c r="EL28" s="464"/>
      <c r="EM28" s="464"/>
      <c r="EN28" s="464"/>
      <c r="EO28" s="464"/>
      <c r="EP28" s="464"/>
      <c r="EQ28" s="464"/>
      <c r="ER28" s="464"/>
      <c r="ES28" s="464"/>
      <c r="ET28" s="464"/>
      <c r="EU28" s="464"/>
      <c r="EV28" s="464"/>
      <c r="EW28" s="464"/>
      <c r="EX28" s="464"/>
      <c r="EY28" s="464"/>
      <c r="EZ28" s="464"/>
      <c r="FA28" s="464"/>
      <c r="FB28" s="464"/>
      <c r="FC28" s="464"/>
      <c r="FD28" s="464"/>
      <c r="FE28" s="464"/>
      <c r="FF28" s="464"/>
      <c r="FG28" s="464"/>
      <c r="FH28" s="464"/>
      <c r="FI28" s="464"/>
      <c r="FJ28" s="464"/>
      <c r="FK28" s="464"/>
      <c r="FL28" s="464"/>
      <c r="FM28" s="464"/>
      <c r="FN28" s="464"/>
      <c r="FO28" s="464"/>
      <c r="FP28" s="464"/>
      <c r="FQ28" s="464"/>
      <c r="FR28" s="464"/>
      <c r="FS28" s="464"/>
      <c r="FT28" s="464"/>
      <c r="FU28" s="464"/>
      <c r="FV28" s="464"/>
      <c r="FW28" s="464"/>
      <c r="FX28" s="464"/>
      <c r="FY28" s="464"/>
      <c r="FZ28" s="464"/>
      <c r="GA28" s="464"/>
      <c r="GB28" s="464"/>
      <c r="GC28" s="464"/>
      <c r="GD28" s="464"/>
      <c r="GE28" s="464"/>
      <c r="GF28" s="464"/>
      <c r="GG28" s="464"/>
      <c r="GH28" s="464"/>
      <c r="GI28" s="464"/>
      <c r="GJ28" s="464"/>
      <c r="GK28" s="464"/>
      <c r="GL28" s="464"/>
      <c r="GM28" s="464"/>
      <c r="GN28" s="464"/>
      <c r="GO28" s="464"/>
      <c r="GP28" s="464"/>
      <c r="GQ28" s="464"/>
      <c r="GR28" s="464"/>
      <c r="GS28" s="464"/>
      <c r="GT28" s="464"/>
      <c r="GU28" s="464"/>
      <c r="GV28" s="464"/>
      <c r="GW28" s="464"/>
      <c r="GX28" s="464"/>
      <c r="GY28" s="464"/>
      <c r="GZ28" s="464"/>
      <c r="HA28" s="464"/>
      <c r="HB28" s="464"/>
      <c r="HC28" s="464"/>
      <c r="HD28" s="464"/>
      <c r="HE28" s="464"/>
      <c r="HF28" s="464"/>
      <c r="HG28" s="464"/>
      <c r="HH28" s="464"/>
      <c r="HI28" s="464"/>
      <c r="HJ28" s="464"/>
      <c r="HK28" s="464"/>
      <c r="HL28" s="464"/>
      <c r="HM28" s="464"/>
      <c r="HN28" s="464"/>
      <c r="HO28" s="464"/>
      <c r="HP28" s="464"/>
      <c r="HQ28" s="464"/>
      <c r="HR28" s="464"/>
      <c r="HS28" s="464"/>
      <c r="HT28" s="464"/>
      <c r="HU28" s="464"/>
      <c r="HV28" s="464"/>
      <c r="HW28" s="464"/>
      <c r="HX28" s="464"/>
      <c r="HY28" s="464"/>
      <c r="HZ28" s="464"/>
      <c r="IA28" s="464"/>
      <c r="IB28" s="464"/>
      <c r="IC28" s="464"/>
      <c r="ID28" s="464"/>
      <c r="IE28" s="464"/>
      <c r="IF28" s="464"/>
      <c r="IG28" s="464"/>
      <c r="IH28" s="464"/>
      <c r="II28" s="464"/>
      <c r="IJ28" s="464"/>
      <c r="IK28" s="464"/>
      <c r="IL28" s="464"/>
      <c r="IM28" s="464"/>
      <c r="IN28" s="464"/>
    </row>
    <row r="29" spans="1:248" ht="15" customHeight="1">
      <c r="B29" s="472"/>
      <c r="C29" s="472"/>
      <c r="D29" s="472"/>
      <c r="E29" s="472"/>
      <c r="F29" s="472"/>
      <c r="G29" s="472"/>
      <c r="H29" s="472"/>
      <c r="I29" s="472"/>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4"/>
      <c r="AW29" s="464"/>
      <c r="AX29" s="464"/>
      <c r="AY29" s="464"/>
      <c r="AZ29" s="464"/>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c r="BW29" s="464"/>
      <c r="BX29" s="464"/>
      <c r="BY29" s="464"/>
      <c r="BZ29" s="464"/>
      <c r="CA29" s="464"/>
      <c r="CB29" s="464"/>
      <c r="CC29" s="464"/>
      <c r="CD29" s="464"/>
      <c r="CE29" s="464"/>
      <c r="CF29" s="464"/>
      <c r="CG29" s="464"/>
      <c r="CH29" s="464"/>
      <c r="CI29" s="464"/>
      <c r="CJ29" s="464"/>
      <c r="CK29" s="464"/>
      <c r="CL29" s="464"/>
      <c r="CM29" s="464"/>
      <c r="CN29" s="464"/>
      <c r="CO29" s="464"/>
      <c r="CP29" s="464"/>
      <c r="CQ29" s="464"/>
      <c r="CR29" s="464"/>
      <c r="CS29" s="464"/>
      <c r="CT29" s="464"/>
      <c r="CU29" s="464"/>
      <c r="CV29" s="464"/>
      <c r="CW29" s="464"/>
      <c r="CX29" s="464"/>
      <c r="CY29" s="464"/>
      <c r="CZ29" s="464"/>
      <c r="DA29" s="464"/>
      <c r="DB29" s="464"/>
      <c r="DC29" s="464"/>
      <c r="DD29" s="464"/>
      <c r="DE29" s="464"/>
      <c r="DF29" s="464"/>
      <c r="DG29" s="464"/>
      <c r="DH29" s="464"/>
      <c r="DI29" s="464"/>
      <c r="DJ29" s="464"/>
      <c r="DK29" s="464"/>
      <c r="DL29" s="464"/>
      <c r="DM29" s="464"/>
      <c r="DN29" s="464"/>
      <c r="DO29" s="464"/>
      <c r="DP29" s="464"/>
      <c r="DQ29" s="464"/>
      <c r="DR29" s="464"/>
      <c r="DS29" s="464"/>
      <c r="DT29" s="464"/>
      <c r="DU29" s="464"/>
      <c r="DV29" s="464"/>
      <c r="DW29" s="464"/>
      <c r="DX29" s="464"/>
      <c r="DY29" s="464"/>
      <c r="DZ29" s="464"/>
      <c r="EA29" s="464"/>
      <c r="EB29" s="464"/>
      <c r="EC29" s="464"/>
      <c r="ED29" s="464"/>
      <c r="EE29" s="464"/>
      <c r="EF29" s="464"/>
      <c r="EG29" s="464"/>
      <c r="EH29" s="464"/>
      <c r="EI29" s="464"/>
      <c r="EJ29" s="464"/>
      <c r="EK29" s="464"/>
      <c r="EL29" s="464"/>
      <c r="EM29" s="464"/>
      <c r="EN29" s="464"/>
      <c r="EO29" s="464"/>
      <c r="EP29" s="464"/>
      <c r="EQ29" s="464"/>
      <c r="ER29" s="464"/>
      <c r="ES29" s="464"/>
      <c r="ET29" s="464"/>
      <c r="EU29" s="464"/>
      <c r="EV29" s="464"/>
      <c r="EW29" s="464"/>
      <c r="EX29" s="464"/>
      <c r="EY29" s="464"/>
      <c r="EZ29" s="464"/>
      <c r="FA29" s="464"/>
      <c r="FB29" s="464"/>
      <c r="FC29" s="464"/>
      <c r="FD29" s="464"/>
      <c r="FE29" s="464"/>
      <c r="FF29" s="464"/>
      <c r="FG29" s="464"/>
      <c r="FH29" s="464"/>
      <c r="FI29" s="464"/>
      <c r="FJ29" s="464"/>
      <c r="FK29" s="464"/>
      <c r="FL29" s="464"/>
      <c r="FM29" s="464"/>
      <c r="FN29" s="464"/>
      <c r="FO29" s="464"/>
      <c r="FP29" s="464"/>
      <c r="FQ29" s="464"/>
      <c r="FR29" s="464"/>
      <c r="FS29" s="464"/>
      <c r="FT29" s="464"/>
      <c r="FU29" s="464"/>
      <c r="FV29" s="464"/>
      <c r="FW29" s="464"/>
      <c r="FX29" s="464"/>
      <c r="FY29" s="464"/>
      <c r="FZ29" s="464"/>
      <c r="GA29" s="464"/>
      <c r="GB29" s="464"/>
      <c r="GC29" s="464"/>
      <c r="GD29" s="464"/>
      <c r="GE29" s="464"/>
      <c r="GF29" s="464"/>
      <c r="GG29" s="464"/>
      <c r="GH29" s="464"/>
      <c r="GI29" s="464"/>
      <c r="GJ29" s="464"/>
      <c r="GK29" s="464"/>
      <c r="GL29" s="464"/>
      <c r="GM29" s="464"/>
      <c r="GN29" s="464"/>
      <c r="GO29" s="464"/>
      <c r="GP29" s="464"/>
      <c r="GQ29" s="464"/>
      <c r="GR29" s="464"/>
      <c r="GS29" s="464"/>
      <c r="GT29" s="464"/>
      <c r="GU29" s="464"/>
      <c r="GV29" s="464"/>
      <c r="GW29" s="464"/>
      <c r="GX29" s="464"/>
      <c r="GY29" s="464"/>
      <c r="GZ29" s="464"/>
      <c r="HA29" s="464"/>
      <c r="HB29" s="464"/>
      <c r="HC29" s="464"/>
      <c r="HD29" s="464"/>
      <c r="HE29" s="464"/>
      <c r="HF29" s="464"/>
      <c r="HG29" s="464"/>
      <c r="HH29" s="464"/>
      <c r="HI29" s="464"/>
      <c r="HJ29" s="464"/>
      <c r="HK29" s="464"/>
      <c r="HL29" s="464"/>
      <c r="HM29" s="464"/>
      <c r="HN29" s="464"/>
      <c r="HO29" s="464"/>
      <c r="HP29" s="464"/>
      <c r="HQ29" s="464"/>
      <c r="HR29" s="464"/>
      <c r="HS29" s="464"/>
      <c r="HT29" s="464"/>
      <c r="HU29" s="464"/>
      <c r="HV29" s="464"/>
      <c r="HW29" s="464"/>
      <c r="HX29" s="464"/>
      <c r="HY29" s="464"/>
      <c r="HZ29" s="464"/>
      <c r="IA29" s="464"/>
      <c r="IB29" s="464"/>
      <c r="IC29" s="464"/>
      <c r="ID29" s="464"/>
      <c r="IE29" s="464"/>
      <c r="IF29" s="464"/>
      <c r="IG29" s="464"/>
      <c r="IH29" s="464"/>
      <c r="II29" s="464"/>
      <c r="IJ29" s="464"/>
      <c r="IK29" s="464"/>
      <c r="IL29" s="464"/>
      <c r="IM29" s="464"/>
      <c r="IN29" s="464"/>
    </row>
    <row r="30" spans="1:248" ht="15" customHeight="1">
      <c r="A30" s="463" t="s">
        <v>20</v>
      </c>
      <c r="B30" s="463"/>
      <c r="C30" s="463"/>
      <c r="D30" s="463"/>
      <c r="E30" s="463"/>
      <c r="F30" s="463"/>
      <c r="G30" s="463"/>
      <c r="H30" s="463"/>
      <c r="I30" s="463"/>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4"/>
      <c r="AW30" s="464"/>
      <c r="AX30" s="464"/>
      <c r="AY30" s="464"/>
      <c r="AZ30" s="464"/>
      <c r="BA30" s="464"/>
      <c r="BB30" s="464"/>
      <c r="BC30" s="464"/>
      <c r="BD30" s="464"/>
      <c r="BE30" s="464"/>
      <c r="BF30" s="464"/>
      <c r="BG30" s="464"/>
      <c r="BH30" s="464"/>
      <c r="BI30" s="464"/>
      <c r="BJ30" s="464"/>
      <c r="BK30" s="464"/>
      <c r="BL30" s="464"/>
      <c r="BM30" s="464"/>
      <c r="BN30" s="464"/>
      <c r="BO30" s="464"/>
      <c r="BP30" s="464"/>
      <c r="BQ30" s="464"/>
      <c r="BR30" s="464"/>
      <c r="BS30" s="464"/>
      <c r="BT30" s="464"/>
      <c r="BU30" s="464"/>
      <c r="BV30" s="464"/>
      <c r="BW30" s="464"/>
      <c r="BX30" s="464"/>
      <c r="BY30" s="464"/>
      <c r="BZ30" s="464"/>
      <c r="CA30" s="464"/>
      <c r="CB30" s="464"/>
      <c r="CC30" s="464"/>
      <c r="CD30" s="464"/>
      <c r="CE30" s="464"/>
      <c r="CF30" s="464"/>
      <c r="CG30" s="464"/>
      <c r="CH30" s="464"/>
      <c r="CI30" s="464"/>
      <c r="CJ30" s="464"/>
      <c r="CK30" s="464"/>
      <c r="CL30" s="464"/>
      <c r="CM30" s="464"/>
      <c r="CN30" s="464"/>
      <c r="CO30" s="464"/>
      <c r="CP30" s="464"/>
      <c r="CQ30" s="464"/>
      <c r="CR30" s="464"/>
      <c r="CS30" s="464"/>
      <c r="CT30" s="464"/>
      <c r="CU30" s="464"/>
      <c r="CV30" s="464"/>
      <c r="CW30" s="464"/>
      <c r="CX30" s="464"/>
      <c r="CY30" s="464"/>
      <c r="CZ30" s="464"/>
      <c r="DA30" s="464"/>
      <c r="DB30" s="464"/>
      <c r="DC30" s="464"/>
      <c r="DD30" s="464"/>
      <c r="DE30" s="464"/>
      <c r="DF30" s="464"/>
      <c r="DG30" s="464"/>
      <c r="DH30" s="464"/>
      <c r="DI30" s="464"/>
      <c r="DJ30" s="464"/>
      <c r="DK30" s="464"/>
      <c r="DL30" s="464"/>
      <c r="DM30" s="464"/>
      <c r="DN30" s="464"/>
      <c r="DO30" s="464"/>
      <c r="DP30" s="464"/>
      <c r="DQ30" s="464"/>
      <c r="DR30" s="464"/>
      <c r="DS30" s="464"/>
      <c r="DT30" s="464"/>
      <c r="DU30" s="464"/>
      <c r="DV30" s="464"/>
      <c r="DW30" s="464"/>
      <c r="DX30" s="464"/>
      <c r="DY30" s="464"/>
      <c r="DZ30" s="464"/>
      <c r="EA30" s="464"/>
      <c r="EB30" s="464"/>
      <c r="EC30" s="464"/>
      <c r="ED30" s="464"/>
      <c r="EE30" s="464"/>
      <c r="EF30" s="464"/>
      <c r="EG30" s="464"/>
      <c r="EH30" s="464"/>
      <c r="EI30" s="464"/>
      <c r="EJ30" s="464"/>
      <c r="EK30" s="464"/>
      <c r="EL30" s="464"/>
      <c r="EM30" s="464"/>
      <c r="EN30" s="464"/>
      <c r="EO30" s="464"/>
      <c r="EP30" s="464"/>
      <c r="EQ30" s="464"/>
      <c r="ER30" s="464"/>
      <c r="ES30" s="464"/>
      <c r="ET30" s="464"/>
      <c r="EU30" s="464"/>
      <c r="EV30" s="464"/>
      <c r="EW30" s="464"/>
      <c r="EX30" s="464"/>
      <c r="EY30" s="464"/>
      <c r="EZ30" s="464"/>
      <c r="FA30" s="464"/>
      <c r="FB30" s="464"/>
      <c r="FC30" s="464"/>
      <c r="FD30" s="464"/>
      <c r="FE30" s="464"/>
      <c r="FF30" s="464"/>
      <c r="FG30" s="464"/>
      <c r="FH30" s="464"/>
      <c r="FI30" s="464"/>
      <c r="FJ30" s="464"/>
      <c r="FK30" s="464"/>
      <c r="FL30" s="464"/>
      <c r="FM30" s="464"/>
      <c r="FN30" s="464"/>
      <c r="FO30" s="464"/>
      <c r="FP30" s="464"/>
      <c r="FQ30" s="464"/>
      <c r="FR30" s="464"/>
      <c r="FS30" s="464"/>
      <c r="FT30" s="464"/>
      <c r="FU30" s="464"/>
      <c r="FV30" s="464"/>
      <c r="FW30" s="464"/>
      <c r="FX30" s="464"/>
      <c r="FY30" s="464"/>
      <c r="FZ30" s="464"/>
      <c r="GA30" s="464"/>
      <c r="GB30" s="464"/>
      <c r="GC30" s="464"/>
      <c r="GD30" s="464"/>
      <c r="GE30" s="464"/>
      <c r="GF30" s="464"/>
      <c r="GG30" s="464"/>
      <c r="GH30" s="464"/>
      <c r="GI30" s="464"/>
      <c r="GJ30" s="464"/>
      <c r="GK30" s="464"/>
      <c r="GL30" s="464"/>
      <c r="GM30" s="464"/>
      <c r="GN30" s="464"/>
      <c r="GO30" s="464"/>
      <c r="GP30" s="464"/>
      <c r="GQ30" s="464"/>
      <c r="GR30" s="464"/>
      <c r="GS30" s="464"/>
      <c r="GT30" s="464"/>
      <c r="GU30" s="464"/>
      <c r="GV30" s="464"/>
      <c r="GW30" s="464"/>
      <c r="GX30" s="464"/>
      <c r="GY30" s="464"/>
      <c r="GZ30" s="464"/>
      <c r="HA30" s="464"/>
      <c r="HB30" s="464"/>
      <c r="HC30" s="464"/>
      <c r="HD30" s="464"/>
      <c r="HE30" s="464"/>
      <c r="HF30" s="464"/>
      <c r="HG30" s="464"/>
      <c r="HH30" s="464"/>
      <c r="HI30" s="464"/>
      <c r="HJ30" s="464"/>
      <c r="HK30" s="464"/>
      <c r="HL30" s="464"/>
      <c r="HM30" s="464"/>
      <c r="HN30" s="464"/>
      <c r="HO30" s="464"/>
      <c r="HP30" s="464"/>
      <c r="HQ30" s="464"/>
      <c r="HR30" s="464"/>
      <c r="HS30" s="464"/>
      <c r="HT30" s="464"/>
      <c r="HU30" s="464"/>
      <c r="HV30" s="464"/>
      <c r="HW30" s="464"/>
      <c r="HX30" s="464"/>
      <c r="HY30" s="464"/>
      <c r="HZ30" s="464"/>
      <c r="IA30" s="464"/>
      <c r="IB30" s="464"/>
      <c r="IC30" s="464"/>
      <c r="ID30" s="464"/>
      <c r="IE30" s="464"/>
      <c r="IF30" s="464"/>
      <c r="IG30" s="464"/>
      <c r="IH30" s="464"/>
      <c r="II30" s="464"/>
      <c r="IJ30" s="464"/>
      <c r="IK30" s="464"/>
      <c r="IL30" s="464"/>
      <c r="IM30" s="464"/>
      <c r="IN30" s="464"/>
    </row>
    <row r="31" spans="1:248" ht="15" customHeight="1">
      <c r="A31" s="483" t="s">
        <v>19</v>
      </c>
      <c r="B31" s="484"/>
      <c r="C31" s="484"/>
      <c r="D31" s="484"/>
      <c r="E31" s="484"/>
      <c r="F31" s="484"/>
      <c r="G31" s="484"/>
      <c r="H31" s="484"/>
      <c r="I31" s="485"/>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4"/>
      <c r="AQ31" s="464"/>
      <c r="AR31" s="464"/>
      <c r="AS31" s="464"/>
      <c r="AT31" s="464"/>
      <c r="AU31" s="464"/>
      <c r="AV31" s="464"/>
      <c r="AW31" s="464"/>
      <c r="AX31" s="464"/>
      <c r="AY31" s="464"/>
      <c r="AZ31" s="464"/>
      <c r="BA31" s="464"/>
      <c r="BB31" s="464"/>
      <c r="BC31" s="464"/>
      <c r="BD31" s="464"/>
      <c r="BE31" s="464"/>
      <c r="BF31" s="464"/>
      <c r="BG31" s="464"/>
      <c r="BH31" s="464"/>
      <c r="BI31" s="464"/>
      <c r="BJ31" s="464"/>
      <c r="BK31" s="464"/>
      <c r="BL31" s="464"/>
      <c r="BM31" s="464"/>
      <c r="BN31" s="464"/>
      <c r="BO31" s="464"/>
      <c r="BP31" s="464"/>
      <c r="BQ31" s="464"/>
      <c r="BR31" s="464"/>
      <c r="BS31" s="464"/>
      <c r="BT31" s="464"/>
      <c r="BU31" s="464"/>
      <c r="BV31" s="464"/>
      <c r="BW31" s="464"/>
      <c r="BX31" s="464"/>
      <c r="BY31" s="464"/>
      <c r="BZ31" s="464"/>
      <c r="CA31" s="464"/>
      <c r="CB31" s="464"/>
      <c r="CC31" s="464"/>
      <c r="CD31" s="464"/>
      <c r="CE31" s="464"/>
      <c r="CF31" s="464"/>
      <c r="CG31" s="464"/>
      <c r="CH31" s="464"/>
      <c r="CI31" s="464"/>
      <c r="CJ31" s="464"/>
      <c r="CK31" s="464"/>
      <c r="CL31" s="464"/>
      <c r="CM31" s="464"/>
      <c r="CN31" s="464"/>
      <c r="CO31" s="464"/>
      <c r="CP31" s="464"/>
      <c r="CQ31" s="464"/>
      <c r="CR31" s="464"/>
      <c r="CS31" s="464"/>
      <c r="CT31" s="464"/>
      <c r="CU31" s="464"/>
      <c r="CV31" s="464"/>
      <c r="CW31" s="464"/>
      <c r="CX31" s="464"/>
      <c r="CY31" s="464"/>
      <c r="CZ31" s="464"/>
      <c r="DA31" s="464"/>
      <c r="DB31" s="464"/>
      <c r="DC31" s="464"/>
      <c r="DD31" s="464"/>
      <c r="DE31" s="464"/>
      <c r="DF31" s="464"/>
      <c r="DG31" s="464"/>
      <c r="DH31" s="464"/>
      <c r="DI31" s="464"/>
      <c r="DJ31" s="464"/>
      <c r="DK31" s="464"/>
      <c r="DL31" s="464"/>
      <c r="DM31" s="464"/>
      <c r="DN31" s="464"/>
      <c r="DO31" s="464"/>
      <c r="DP31" s="464"/>
      <c r="DQ31" s="464"/>
      <c r="DR31" s="464"/>
      <c r="DS31" s="464"/>
      <c r="DT31" s="464"/>
      <c r="DU31" s="464"/>
      <c r="DV31" s="464"/>
      <c r="DW31" s="464"/>
      <c r="DX31" s="464"/>
      <c r="DY31" s="464"/>
      <c r="DZ31" s="464"/>
      <c r="EA31" s="464"/>
      <c r="EB31" s="464"/>
      <c r="EC31" s="464"/>
      <c r="ED31" s="464"/>
      <c r="EE31" s="464"/>
      <c r="EF31" s="464"/>
      <c r="EG31" s="464"/>
      <c r="EH31" s="464"/>
      <c r="EI31" s="464"/>
      <c r="EJ31" s="464"/>
      <c r="EK31" s="464"/>
      <c r="EL31" s="464"/>
      <c r="EM31" s="464"/>
      <c r="EN31" s="464"/>
      <c r="EO31" s="464"/>
      <c r="EP31" s="464"/>
      <c r="EQ31" s="464"/>
      <c r="ER31" s="464"/>
      <c r="ES31" s="464"/>
      <c r="ET31" s="464"/>
      <c r="EU31" s="464"/>
      <c r="EV31" s="464"/>
      <c r="EW31" s="464"/>
      <c r="EX31" s="464"/>
      <c r="EY31" s="464"/>
      <c r="EZ31" s="464"/>
      <c r="FA31" s="464"/>
      <c r="FB31" s="464"/>
      <c r="FC31" s="464"/>
      <c r="FD31" s="464"/>
      <c r="FE31" s="464"/>
      <c r="FF31" s="464"/>
      <c r="FG31" s="464"/>
      <c r="FH31" s="464"/>
      <c r="FI31" s="464"/>
      <c r="FJ31" s="464"/>
      <c r="FK31" s="464"/>
      <c r="FL31" s="464"/>
      <c r="FM31" s="464"/>
      <c r="FN31" s="464"/>
      <c r="FO31" s="464"/>
      <c r="FP31" s="464"/>
      <c r="FQ31" s="464"/>
      <c r="FR31" s="464"/>
      <c r="FS31" s="464"/>
      <c r="FT31" s="464"/>
      <c r="FU31" s="464"/>
      <c r="FV31" s="464"/>
      <c r="FW31" s="464"/>
      <c r="FX31" s="464"/>
      <c r="FY31" s="464"/>
      <c r="FZ31" s="464"/>
      <c r="GA31" s="464"/>
      <c r="GB31" s="464"/>
      <c r="GC31" s="464"/>
      <c r="GD31" s="464"/>
      <c r="GE31" s="464"/>
      <c r="GF31" s="464"/>
      <c r="GG31" s="464"/>
      <c r="GH31" s="464"/>
      <c r="GI31" s="464"/>
      <c r="GJ31" s="464"/>
      <c r="GK31" s="464"/>
      <c r="GL31" s="464"/>
      <c r="GM31" s="464"/>
      <c r="GN31" s="464"/>
      <c r="GO31" s="464"/>
      <c r="GP31" s="464"/>
      <c r="GQ31" s="464"/>
      <c r="GR31" s="464"/>
      <c r="GS31" s="464"/>
      <c r="GT31" s="464"/>
      <c r="GU31" s="464"/>
      <c r="GV31" s="464"/>
      <c r="GW31" s="464"/>
      <c r="GX31" s="464"/>
      <c r="GY31" s="464"/>
      <c r="GZ31" s="464"/>
      <c r="HA31" s="464"/>
      <c r="HB31" s="464"/>
      <c r="HC31" s="464"/>
      <c r="HD31" s="464"/>
      <c r="HE31" s="464"/>
      <c r="HF31" s="464"/>
      <c r="HG31" s="464"/>
      <c r="HH31" s="464"/>
      <c r="HI31" s="464"/>
      <c r="HJ31" s="464"/>
      <c r="HK31" s="464"/>
      <c r="HL31" s="464"/>
      <c r="HM31" s="464"/>
      <c r="HN31" s="464"/>
      <c r="HO31" s="464"/>
      <c r="HP31" s="464"/>
      <c r="HQ31" s="464"/>
      <c r="HR31" s="464"/>
      <c r="HS31" s="464"/>
      <c r="HT31" s="464"/>
      <c r="HU31" s="464"/>
      <c r="HV31" s="464"/>
      <c r="HW31" s="464"/>
      <c r="HX31" s="464"/>
      <c r="HY31" s="464"/>
      <c r="HZ31" s="464"/>
      <c r="IA31" s="464"/>
      <c r="IB31" s="464"/>
      <c r="IC31" s="464"/>
      <c r="ID31" s="464"/>
      <c r="IE31" s="464"/>
      <c r="IF31" s="464"/>
      <c r="IG31" s="464"/>
      <c r="IH31" s="464"/>
      <c r="II31" s="464"/>
      <c r="IJ31" s="464"/>
      <c r="IK31" s="464"/>
      <c r="IL31" s="464"/>
      <c r="IM31" s="464"/>
      <c r="IN31" s="464"/>
    </row>
    <row r="32" spans="1:248" ht="15" customHeight="1">
      <c r="B32" s="472"/>
      <c r="C32" s="472"/>
      <c r="D32" s="472"/>
      <c r="E32" s="472"/>
      <c r="F32" s="472"/>
      <c r="G32" s="472"/>
      <c r="H32" s="472"/>
      <c r="I32" s="472"/>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4"/>
      <c r="AW32" s="464"/>
      <c r="AX32" s="464"/>
      <c r="AY32" s="464"/>
      <c r="AZ32" s="464"/>
      <c r="BA32" s="464"/>
      <c r="BB32" s="464"/>
      <c r="BC32" s="464"/>
      <c r="BD32" s="464"/>
      <c r="BE32" s="464"/>
      <c r="BF32" s="464"/>
      <c r="BG32" s="464"/>
      <c r="BH32" s="464"/>
      <c r="BI32" s="464"/>
      <c r="BJ32" s="464"/>
      <c r="BK32" s="464"/>
      <c r="BL32" s="464"/>
      <c r="BM32" s="464"/>
      <c r="BN32" s="464"/>
      <c r="BO32" s="464"/>
      <c r="BP32" s="464"/>
      <c r="BQ32" s="464"/>
      <c r="BR32" s="464"/>
      <c r="BS32" s="464"/>
      <c r="BT32" s="464"/>
      <c r="BU32" s="464"/>
      <c r="BV32" s="464"/>
      <c r="BW32" s="464"/>
      <c r="BX32" s="464"/>
      <c r="BY32" s="464"/>
      <c r="BZ32" s="464"/>
      <c r="CA32" s="464"/>
      <c r="CB32" s="464"/>
      <c r="CC32" s="464"/>
      <c r="CD32" s="464"/>
      <c r="CE32" s="464"/>
      <c r="CF32" s="464"/>
      <c r="CG32" s="464"/>
      <c r="CH32" s="464"/>
      <c r="CI32" s="464"/>
      <c r="CJ32" s="464"/>
      <c r="CK32" s="464"/>
      <c r="CL32" s="464"/>
      <c r="CM32" s="464"/>
      <c r="CN32" s="464"/>
      <c r="CO32" s="464"/>
      <c r="CP32" s="464"/>
      <c r="CQ32" s="464"/>
      <c r="CR32" s="464"/>
      <c r="CS32" s="464"/>
      <c r="CT32" s="464"/>
      <c r="CU32" s="464"/>
      <c r="CV32" s="464"/>
      <c r="CW32" s="464"/>
      <c r="CX32" s="464"/>
      <c r="CY32" s="464"/>
      <c r="CZ32" s="464"/>
      <c r="DA32" s="464"/>
      <c r="DB32" s="464"/>
      <c r="DC32" s="464"/>
      <c r="DD32" s="464"/>
      <c r="DE32" s="464"/>
      <c r="DF32" s="464"/>
      <c r="DG32" s="464"/>
      <c r="DH32" s="464"/>
      <c r="DI32" s="464"/>
      <c r="DJ32" s="464"/>
      <c r="DK32" s="464"/>
      <c r="DL32" s="464"/>
      <c r="DM32" s="464"/>
      <c r="DN32" s="464"/>
      <c r="DO32" s="464"/>
      <c r="DP32" s="464"/>
      <c r="DQ32" s="464"/>
      <c r="DR32" s="464"/>
      <c r="DS32" s="464"/>
      <c r="DT32" s="464"/>
      <c r="DU32" s="464"/>
      <c r="DV32" s="464"/>
      <c r="DW32" s="464"/>
      <c r="DX32" s="464"/>
      <c r="DY32" s="464"/>
      <c r="DZ32" s="464"/>
      <c r="EA32" s="464"/>
      <c r="EB32" s="464"/>
      <c r="EC32" s="464"/>
      <c r="ED32" s="464"/>
      <c r="EE32" s="464"/>
      <c r="EF32" s="464"/>
      <c r="EG32" s="464"/>
      <c r="EH32" s="464"/>
      <c r="EI32" s="464"/>
      <c r="EJ32" s="464"/>
      <c r="EK32" s="464"/>
      <c r="EL32" s="464"/>
      <c r="EM32" s="464"/>
      <c r="EN32" s="464"/>
      <c r="EO32" s="464"/>
      <c r="EP32" s="464"/>
      <c r="EQ32" s="464"/>
      <c r="ER32" s="464"/>
      <c r="ES32" s="464"/>
      <c r="ET32" s="464"/>
      <c r="EU32" s="464"/>
      <c r="EV32" s="464"/>
      <c r="EW32" s="464"/>
      <c r="EX32" s="464"/>
      <c r="EY32" s="464"/>
      <c r="EZ32" s="464"/>
      <c r="FA32" s="464"/>
      <c r="FB32" s="464"/>
      <c r="FC32" s="464"/>
      <c r="FD32" s="464"/>
      <c r="FE32" s="464"/>
      <c r="FF32" s="464"/>
      <c r="FG32" s="464"/>
      <c r="FH32" s="464"/>
      <c r="FI32" s="464"/>
      <c r="FJ32" s="464"/>
      <c r="FK32" s="464"/>
      <c r="FL32" s="464"/>
      <c r="FM32" s="464"/>
      <c r="FN32" s="464"/>
      <c r="FO32" s="464"/>
      <c r="FP32" s="464"/>
      <c r="FQ32" s="464"/>
      <c r="FR32" s="464"/>
      <c r="FS32" s="464"/>
      <c r="FT32" s="464"/>
      <c r="FU32" s="464"/>
      <c r="FV32" s="464"/>
      <c r="FW32" s="464"/>
      <c r="FX32" s="464"/>
      <c r="FY32" s="464"/>
      <c r="FZ32" s="464"/>
      <c r="GA32" s="464"/>
      <c r="GB32" s="464"/>
      <c r="GC32" s="464"/>
      <c r="GD32" s="464"/>
      <c r="GE32" s="464"/>
      <c r="GF32" s="464"/>
      <c r="GG32" s="464"/>
      <c r="GH32" s="464"/>
      <c r="GI32" s="464"/>
      <c r="GJ32" s="464"/>
      <c r="GK32" s="464"/>
      <c r="GL32" s="464"/>
      <c r="GM32" s="464"/>
      <c r="GN32" s="464"/>
      <c r="GO32" s="464"/>
      <c r="GP32" s="464"/>
      <c r="GQ32" s="464"/>
      <c r="GR32" s="464"/>
      <c r="GS32" s="464"/>
      <c r="GT32" s="464"/>
      <c r="GU32" s="464"/>
      <c r="GV32" s="464"/>
      <c r="GW32" s="464"/>
      <c r="GX32" s="464"/>
      <c r="GY32" s="464"/>
      <c r="GZ32" s="464"/>
      <c r="HA32" s="464"/>
      <c r="HB32" s="464"/>
      <c r="HC32" s="464"/>
      <c r="HD32" s="464"/>
      <c r="HE32" s="464"/>
      <c r="HF32" s="464"/>
      <c r="HG32" s="464"/>
      <c r="HH32" s="464"/>
      <c r="HI32" s="464"/>
      <c r="HJ32" s="464"/>
      <c r="HK32" s="464"/>
      <c r="HL32" s="464"/>
      <c r="HM32" s="464"/>
      <c r="HN32" s="464"/>
      <c r="HO32" s="464"/>
      <c r="HP32" s="464"/>
      <c r="HQ32" s="464"/>
      <c r="HR32" s="464"/>
      <c r="HS32" s="464"/>
      <c r="HT32" s="464"/>
      <c r="HU32" s="464"/>
      <c r="HV32" s="464"/>
      <c r="HW32" s="464"/>
      <c r="HX32" s="464"/>
      <c r="HY32" s="464"/>
      <c r="HZ32" s="464"/>
      <c r="IA32" s="464"/>
      <c r="IB32" s="464"/>
      <c r="IC32" s="464"/>
      <c r="ID32" s="464"/>
      <c r="IE32" s="464"/>
      <c r="IF32" s="464"/>
      <c r="IG32" s="464"/>
      <c r="IH32" s="464"/>
      <c r="II32" s="464"/>
      <c r="IJ32" s="464"/>
      <c r="IK32" s="464"/>
      <c r="IL32" s="464"/>
      <c r="IM32" s="464"/>
      <c r="IN32" s="464"/>
    </row>
    <row r="33" spans="1:248" ht="15" customHeight="1">
      <c r="A33" s="463" t="s">
        <v>21</v>
      </c>
      <c r="B33" s="463"/>
      <c r="C33" s="463"/>
      <c r="D33" s="463"/>
      <c r="E33" s="463"/>
      <c r="F33" s="463"/>
      <c r="G33" s="463"/>
      <c r="H33" s="463"/>
      <c r="I33" s="463"/>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464"/>
      <c r="AX33" s="464"/>
      <c r="AY33" s="464"/>
      <c r="AZ33" s="464"/>
      <c r="BA33" s="464"/>
      <c r="BB33" s="464"/>
      <c r="BC33" s="464"/>
      <c r="BD33" s="464"/>
      <c r="BE33" s="464"/>
      <c r="BF33" s="464"/>
      <c r="BG33" s="464"/>
      <c r="BH33" s="464"/>
      <c r="BI33" s="464"/>
      <c r="BJ33" s="464"/>
      <c r="BK33" s="464"/>
      <c r="BL33" s="464"/>
      <c r="BM33" s="464"/>
      <c r="BN33" s="464"/>
      <c r="BO33" s="464"/>
      <c r="BP33" s="464"/>
      <c r="BQ33" s="464"/>
      <c r="BR33" s="464"/>
      <c r="BS33" s="464"/>
      <c r="BT33" s="464"/>
      <c r="BU33" s="464"/>
      <c r="BV33" s="464"/>
      <c r="BW33" s="464"/>
      <c r="BX33" s="464"/>
      <c r="BY33" s="464"/>
      <c r="BZ33" s="464"/>
      <c r="CA33" s="464"/>
      <c r="CB33" s="464"/>
      <c r="CC33" s="464"/>
      <c r="CD33" s="464"/>
      <c r="CE33" s="464"/>
      <c r="CF33" s="464"/>
      <c r="CG33" s="464"/>
      <c r="CH33" s="464"/>
      <c r="CI33" s="464"/>
      <c r="CJ33" s="464"/>
      <c r="CK33" s="464"/>
      <c r="CL33" s="464"/>
      <c r="CM33" s="464"/>
      <c r="CN33" s="464"/>
      <c r="CO33" s="464"/>
      <c r="CP33" s="464"/>
      <c r="CQ33" s="464"/>
      <c r="CR33" s="464"/>
      <c r="CS33" s="464"/>
      <c r="CT33" s="464"/>
      <c r="CU33" s="464"/>
      <c r="CV33" s="464"/>
      <c r="CW33" s="464"/>
      <c r="CX33" s="464"/>
      <c r="CY33" s="464"/>
      <c r="CZ33" s="464"/>
      <c r="DA33" s="464"/>
      <c r="DB33" s="464"/>
      <c r="DC33" s="464"/>
      <c r="DD33" s="464"/>
      <c r="DE33" s="464"/>
      <c r="DF33" s="464"/>
      <c r="DG33" s="464"/>
      <c r="DH33" s="464"/>
      <c r="DI33" s="464"/>
      <c r="DJ33" s="464"/>
      <c r="DK33" s="464"/>
      <c r="DL33" s="464"/>
      <c r="DM33" s="464"/>
      <c r="DN33" s="464"/>
      <c r="DO33" s="464"/>
      <c r="DP33" s="464"/>
      <c r="DQ33" s="464"/>
      <c r="DR33" s="464"/>
      <c r="DS33" s="464"/>
      <c r="DT33" s="464"/>
      <c r="DU33" s="464"/>
      <c r="DV33" s="464"/>
      <c r="DW33" s="464"/>
      <c r="DX33" s="464"/>
      <c r="DY33" s="464"/>
      <c r="DZ33" s="464"/>
      <c r="EA33" s="464"/>
      <c r="EB33" s="464"/>
      <c r="EC33" s="464"/>
      <c r="ED33" s="464"/>
      <c r="EE33" s="464"/>
      <c r="EF33" s="464"/>
      <c r="EG33" s="464"/>
      <c r="EH33" s="464"/>
      <c r="EI33" s="464"/>
      <c r="EJ33" s="464"/>
      <c r="EK33" s="464"/>
      <c r="EL33" s="464"/>
      <c r="EM33" s="464"/>
      <c r="EN33" s="464"/>
      <c r="EO33" s="464"/>
      <c r="EP33" s="464"/>
      <c r="EQ33" s="464"/>
      <c r="ER33" s="464"/>
      <c r="ES33" s="464"/>
      <c r="ET33" s="464"/>
      <c r="EU33" s="464"/>
      <c r="EV33" s="464"/>
      <c r="EW33" s="464"/>
      <c r="EX33" s="464"/>
      <c r="EY33" s="464"/>
      <c r="EZ33" s="464"/>
      <c r="FA33" s="464"/>
      <c r="FB33" s="464"/>
      <c r="FC33" s="464"/>
      <c r="FD33" s="464"/>
      <c r="FE33" s="464"/>
      <c r="FF33" s="464"/>
      <c r="FG33" s="464"/>
      <c r="FH33" s="464"/>
      <c r="FI33" s="464"/>
      <c r="FJ33" s="464"/>
      <c r="FK33" s="464"/>
      <c r="FL33" s="464"/>
      <c r="FM33" s="464"/>
      <c r="FN33" s="464"/>
      <c r="FO33" s="464"/>
      <c r="FP33" s="464"/>
      <c r="FQ33" s="464"/>
      <c r="FR33" s="464"/>
      <c r="FS33" s="464"/>
      <c r="FT33" s="464"/>
      <c r="FU33" s="464"/>
      <c r="FV33" s="464"/>
      <c r="FW33" s="464"/>
      <c r="FX33" s="464"/>
      <c r="FY33" s="464"/>
      <c r="FZ33" s="464"/>
      <c r="GA33" s="464"/>
      <c r="GB33" s="464"/>
      <c r="GC33" s="464"/>
      <c r="GD33" s="464"/>
      <c r="GE33" s="464"/>
      <c r="GF33" s="464"/>
      <c r="GG33" s="464"/>
      <c r="GH33" s="464"/>
      <c r="GI33" s="464"/>
      <c r="GJ33" s="464"/>
      <c r="GK33" s="464"/>
      <c r="GL33" s="464"/>
      <c r="GM33" s="464"/>
      <c r="GN33" s="464"/>
      <c r="GO33" s="464"/>
      <c r="GP33" s="464"/>
      <c r="GQ33" s="464"/>
      <c r="GR33" s="464"/>
      <c r="GS33" s="464"/>
      <c r="GT33" s="464"/>
      <c r="GU33" s="464"/>
      <c r="GV33" s="464"/>
      <c r="GW33" s="464"/>
      <c r="GX33" s="464"/>
      <c r="GY33" s="464"/>
      <c r="GZ33" s="464"/>
      <c r="HA33" s="464"/>
      <c r="HB33" s="464"/>
      <c r="HC33" s="464"/>
      <c r="HD33" s="464"/>
      <c r="HE33" s="464"/>
      <c r="HF33" s="464"/>
      <c r="HG33" s="464"/>
      <c r="HH33" s="464"/>
      <c r="HI33" s="464"/>
      <c r="HJ33" s="464"/>
      <c r="HK33" s="464"/>
      <c r="HL33" s="464"/>
      <c r="HM33" s="464"/>
      <c r="HN33" s="464"/>
      <c r="HO33" s="464"/>
      <c r="HP33" s="464"/>
      <c r="HQ33" s="464"/>
      <c r="HR33" s="464"/>
      <c r="HS33" s="464"/>
      <c r="HT33" s="464"/>
      <c r="HU33" s="464"/>
      <c r="HV33" s="464"/>
      <c r="HW33" s="464"/>
      <c r="HX33" s="464"/>
      <c r="HY33" s="464"/>
      <c r="HZ33" s="464"/>
      <c r="IA33" s="464"/>
      <c r="IB33" s="464"/>
      <c r="IC33" s="464"/>
      <c r="ID33" s="464"/>
      <c r="IE33" s="464"/>
      <c r="IF33" s="464"/>
      <c r="IG33" s="464"/>
      <c r="IH33" s="464"/>
      <c r="II33" s="464"/>
      <c r="IJ33" s="464"/>
      <c r="IK33" s="464"/>
      <c r="IL33" s="464"/>
      <c r="IM33" s="464"/>
      <c r="IN33" s="464"/>
    </row>
    <row r="34" spans="1:248" ht="43.5" customHeight="1">
      <c r="A34" s="483" t="s">
        <v>22</v>
      </c>
      <c r="B34" s="484"/>
      <c r="C34" s="484"/>
      <c r="D34" s="484"/>
      <c r="E34" s="484"/>
      <c r="F34" s="484"/>
      <c r="G34" s="484"/>
      <c r="H34" s="484"/>
      <c r="I34" s="485"/>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4"/>
      <c r="BC34" s="464"/>
      <c r="BD34" s="464"/>
      <c r="BE34" s="464"/>
      <c r="BF34" s="464"/>
      <c r="BG34" s="464"/>
      <c r="BH34" s="464"/>
      <c r="BI34" s="464"/>
      <c r="BJ34" s="464"/>
      <c r="BK34" s="464"/>
      <c r="BL34" s="464"/>
      <c r="BM34" s="464"/>
      <c r="BN34" s="464"/>
      <c r="BO34" s="464"/>
      <c r="BP34" s="464"/>
      <c r="BQ34" s="464"/>
      <c r="BR34" s="464"/>
      <c r="BS34" s="464"/>
      <c r="BT34" s="464"/>
      <c r="BU34" s="464"/>
      <c r="BV34" s="464"/>
      <c r="BW34" s="464"/>
      <c r="BX34" s="464"/>
      <c r="BY34" s="464"/>
      <c r="BZ34" s="464"/>
      <c r="CA34" s="464"/>
      <c r="CB34" s="464"/>
      <c r="CC34" s="464"/>
      <c r="CD34" s="464"/>
      <c r="CE34" s="464"/>
      <c r="CF34" s="464"/>
      <c r="CG34" s="464"/>
      <c r="CH34" s="464"/>
      <c r="CI34" s="464"/>
      <c r="CJ34" s="464"/>
      <c r="CK34" s="464"/>
      <c r="CL34" s="464"/>
      <c r="CM34" s="464"/>
      <c r="CN34" s="464"/>
      <c r="CO34" s="464"/>
      <c r="CP34" s="464"/>
      <c r="CQ34" s="464"/>
      <c r="CR34" s="464"/>
      <c r="CS34" s="464"/>
      <c r="CT34" s="464"/>
      <c r="CU34" s="464"/>
      <c r="CV34" s="464"/>
      <c r="CW34" s="464"/>
      <c r="CX34" s="464"/>
      <c r="CY34" s="464"/>
      <c r="CZ34" s="464"/>
      <c r="DA34" s="464"/>
      <c r="DB34" s="464"/>
      <c r="DC34" s="464"/>
      <c r="DD34" s="464"/>
      <c r="DE34" s="464"/>
      <c r="DF34" s="464"/>
      <c r="DG34" s="464"/>
      <c r="DH34" s="464"/>
      <c r="DI34" s="464"/>
      <c r="DJ34" s="464"/>
      <c r="DK34" s="464"/>
      <c r="DL34" s="464"/>
      <c r="DM34" s="464"/>
      <c r="DN34" s="464"/>
      <c r="DO34" s="464"/>
      <c r="DP34" s="464"/>
      <c r="DQ34" s="464"/>
      <c r="DR34" s="464"/>
      <c r="DS34" s="464"/>
      <c r="DT34" s="464"/>
      <c r="DU34" s="464"/>
      <c r="DV34" s="464"/>
      <c r="DW34" s="464"/>
      <c r="DX34" s="464"/>
      <c r="DY34" s="464"/>
      <c r="DZ34" s="464"/>
      <c r="EA34" s="464"/>
      <c r="EB34" s="464"/>
      <c r="EC34" s="464"/>
      <c r="ED34" s="464"/>
      <c r="EE34" s="464"/>
      <c r="EF34" s="464"/>
      <c r="EG34" s="464"/>
      <c r="EH34" s="464"/>
      <c r="EI34" s="464"/>
      <c r="EJ34" s="464"/>
      <c r="EK34" s="464"/>
      <c r="EL34" s="464"/>
      <c r="EM34" s="464"/>
      <c r="EN34" s="464"/>
      <c r="EO34" s="464"/>
      <c r="EP34" s="464"/>
      <c r="EQ34" s="464"/>
      <c r="ER34" s="464"/>
      <c r="ES34" s="464"/>
      <c r="ET34" s="464"/>
      <c r="EU34" s="464"/>
      <c r="EV34" s="464"/>
      <c r="EW34" s="464"/>
      <c r="EX34" s="464"/>
      <c r="EY34" s="464"/>
      <c r="EZ34" s="464"/>
      <c r="FA34" s="464"/>
      <c r="FB34" s="464"/>
      <c r="FC34" s="464"/>
      <c r="FD34" s="464"/>
      <c r="FE34" s="464"/>
      <c r="FF34" s="464"/>
      <c r="FG34" s="464"/>
      <c r="FH34" s="464"/>
      <c r="FI34" s="464"/>
      <c r="FJ34" s="464"/>
      <c r="FK34" s="464"/>
      <c r="FL34" s="464"/>
      <c r="FM34" s="464"/>
      <c r="FN34" s="464"/>
      <c r="FO34" s="464"/>
      <c r="FP34" s="464"/>
      <c r="FQ34" s="464"/>
      <c r="FR34" s="464"/>
      <c r="FS34" s="464"/>
      <c r="FT34" s="464"/>
      <c r="FU34" s="464"/>
      <c r="FV34" s="464"/>
      <c r="FW34" s="464"/>
      <c r="FX34" s="464"/>
      <c r="FY34" s="464"/>
      <c r="FZ34" s="464"/>
      <c r="GA34" s="464"/>
      <c r="GB34" s="464"/>
      <c r="GC34" s="464"/>
      <c r="GD34" s="464"/>
      <c r="GE34" s="464"/>
      <c r="GF34" s="464"/>
      <c r="GG34" s="464"/>
      <c r="GH34" s="464"/>
      <c r="GI34" s="464"/>
      <c r="GJ34" s="464"/>
      <c r="GK34" s="464"/>
      <c r="GL34" s="464"/>
      <c r="GM34" s="464"/>
      <c r="GN34" s="464"/>
      <c r="GO34" s="464"/>
      <c r="GP34" s="464"/>
      <c r="GQ34" s="464"/>
      <c r="GR34" s="464"/>
      <c r="GS34" s="464"/>
      <c r="GT34" s="464"/>
      <c r="GU34" s="464"/>
      <c r="GV34" s="464"/>
      <c r="GW34" s="464"/>
      <c r="GX34" s="464"/>
      <c r="GY34" s="464"/>
      <c r="GZ34" s="464"/>
      <c r="HA34" s="464"/>
      <c r="HB34" s="464"/>
      <c r="HC34" s="464"/>
      <c r="HD34" s="464"/>
      <c r="HE34" s="464"/>
      <c r="HF34" s="464"/>
      <c r="HG34" s="464"/>
      <c r="HH34" s="464"/>
      <c r="HI34" s="464"/>
      <c r="HJ34" s="464"/>
      <c r="HK34" s="464"/>
      <c r="HL34" s="464"/>
      <c r="HM34" s="464"/>
      <c r="HN34" s="464"/>
      <c r="HO34" s="464"/>
      <c r="HP34" s="464"/>
      <c r="HQ34" s="464"/>
      <c r="HR34" s="464"/>
      <c r="HS34" s="464"/>
      <c r="HT34" s="464"/>
      <c r="HU34" s="464"/>
      <c r="HV34" s="464"/>
      <c r="HW34" s="464"/>
      <c r="HX34" s="464"/>
      <c r="HY34" s="464"/>
      <c r="HZ34" s="464"/>
      <c r="IA34" s="464"/>
      <c r="IB34" s="464"/>
      <c r="IC34" s="464"/>
      <c r="ID34" s="464"/>
      <c r="IE34" s="464"/>
      <c r="IF34" s="464"/>
      <c r="IG34" s="464"/>
      <c r="IH34" s="464"/>
      <c r="II34" s="464"/>
      <c r="IJ34" s="464"/>
      <c r="IK34" s="464"/>
      <c r="IL34" s="464"/>
      <c r="IM34" s="464"/>
      <c r="IN34" s="464"/>
    </row>
    <row r="35" spans="1:248" ht="15" customHeight="1">
      <c r="B35" s="468"/>
      <c r="C35" s="468"/>
      <c r="D35" s="468"/>
      <c r="E35" s="468"/>
      <c r="F35" s="468"/>
      <c r="G35" s="468"/>
      <c r="H35" s="468"/>
      <c r="I35" s="468"/>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64"/>
      <c r="BA35" s="464"/>
      <c r="BB35" s="464"/>
      <c r="BC35" s="464"/>
      <c r="BD35" s="464"/>
      <c r="BE35" s="464"/>
      <c r="BF35" s="464"/>
      <c r="BG35" s="464"/>
      <c r="BH35" s="464"/>
      <c r="BI35" s="464"/>
      <c r="BJ35" s="464"/>
      <c r="BK35" s="464"/>
      <c r="BL35" s="464"/>
      <c r="BM35" s="464"/>
      <c r="BN35" s="464"/>
      <c r="BO35" s="464"/>
      <c r="BP35" s="464"/>
      <c r="BQ35" s="464"/>
      <c r="BR35" s="464"/>
      <c r="BS35" s="464"/>
      <c r="BT35" s="464"/>
      <c r="BU35" s="464"/>
      <c r="BV35" s="464"/>
      <c r="BW35" s="464"/>
      <c r="BX35" s="464"/>
      <c r="BY35" s="464"/>
      <c r="BZ35" s="464"/>
      <c r="CA35" s="464"/>
      <c r="CB35" s="464"/>
      <c r="CC35" s="464"/>
      <c r="CD35" s="464"/>
      <c r="CE35" s="464"/>
      <c r="CF35" s="464"/>
      <c r="CG35" s="464"/>
      <c r="CH35" s="464"/>
      <c r="CI35" s="464"/>
      <c r="CJ35" s="464"/>
      <c r="CK35" s="464"/>
      <c r="CL35" s="464"/>
      <c r="CM35" s="464"/>
      <c r="CN35" s="464"/>
      <c r="CO35" s="464"/>
      <c r="CP35" s="464"/>
      <c r="CQ35" s="464"/>
      <c r="CR35" s="464"/>
      <c r="CS35" s="464"/>
      <c r="CT35" s="464"/>
      <c r="CU35" s="464"/>
      <c r="CV35" s="464"/>
      <c r="CW35" s="464"/>
      <c r="CX35" s="464"/>
      <c r="CY35" s="464"/>
      <c r="CZ35" s="464"/>
      <c r="DA35" s="464"/>
      <c r="DB35" s="464"/>
      <c r="DC35" s="464"/>
      <c r="DD35" s="464"/>
      <c r="DE35" s="464"/>
      <c r="DF35" s="464"/>
      <c r="DG35" s="464"/>
      <c r="DH35" s="464"/>
      <c r="DI35" s="464"/>
      <c r="DJ35" s="464"/>
      <c r="DK35" s="464"/>
      <c r="DL35" s="464"/>
      <c r="DM35" s="464"/>
      <c r="DN35" s="464"/>
      <c r="DO35" s="464"/>
      <c r="DP35" s="464"/>
      <c r="DQ35" s="464"/>
      <c r="DR35" s="464"/>
      <c r="DS35" s="464"/>
      <c r="DT35" s="464"/>
      <c r="DU35" s="464"/>
      <c r="DV35" s="464"/>
      <c r="DW35" s="464"/>
      <c r="DX35" s="464"/>
      <c r="DY35" s="464"/>
      <c r="DZ35" s="464"/>
      <c r="EA35" s="464"/>
      <c r="EB35" s="464"/>
      <c r="EC35" s="464"/>
      <c r="ED35" s="464"/>
      <c r="EE35" s="464"/>
      <c r="EF35" s="464"/>
      <c r="EG35" s="464"/>
      <c r="EH35" s="464"/>
      <c r="EI35" s="464"/>
      <c r="EJ35" s="464"/>
      <c r="EK35" s="464"/>
      <c r="EL35" s="464"/>
      <c r="EM35" s="464"/>
      <c r="EN35" s="464"/>
      <c r="EO35" s="464"/>
      <c r="EP35" s="464"/>
      <c r="EQ35" s="464"/>
      <c r="ER35" s="464"/>
      <c r="ES35" s="464"/>
      <c r="ET35" s="464"/>
      <c r="EU35" s="464"/>
      <c r="EV35" s="464"/>
      <c r="EW35" s="464"/>
      <c r="EX35" s="464"/>
      <c r="EY35" s="464"/>
      <c r="EZ35" s="464"/>
      <c r="FA35" s="464"/>
      <c r="FB35" s="464"/>
      <c r="FC35" s="464"/>
      <c r="FD35" s="464"/>
      <c r="FE35" s="464"/>
      <c r="FF35" s="464"/>
      <c r="FG35" s="464"/>
      <c r="FH35" s="464"/>
      <c r="FI35" s="464"/>
      <c r="FJ35" s="464"/>
      <c r="FK35" s="464"/>
      <c r="FL35" s="464"/>
      <c r="FM35" s="464"/>
      <c r="FN35" s="464"/>
      <c r="FO35" s="464"/>
      <c r="FP35" s="464"/>
      <c r="FQ35" s="464"/>
      <c r="FR35" s="464"/>
      <c r="FS35" s="464"/>
      <c r="FT35" s="464"/>
      <c r="FU35" s="464"/>
      <c r="FV35" s="464"/>
      <c r="FW35" s="464"/>
      <c r="FX35" s="464"/>
      <c r="FY35" s="464"/>
      <c r="FZ35" s="464"/>
      <c r="GA35" s="464"/>
      <c r="GB35" s="464"/>
      <c r="GC35" s="464"/>
      <c r="GD35" s="464"/>
      <c r="GE35" s="464"/>
      <c r="GF35" s="464"/>
      <c r="GG35" s="464"/>
      <c r="GH35" s="464"/>
      <c r="GI35" s="464"/>
      <c r="GJ35" s="464"/>
      <c r="GK35" s="464"/>
      <c r="GL35" s="464"/>
      <c r="GM35" s="464"/>
      <c r="GN35" s="464"/>
      <c r="GO35" s="464"/>
      <c r="GP35" s="464"/>
      <c r="GQ35" s="464"/>
      <c r="GR35" s="464"/>
      <c r="GS35" s="464"/>
      <c r="GT35" s="464"/>
      <c r="GU35" s="464"/>
      <c r="GV35" s="464"/>
      <c r="GW35" s="464"/>
      <c r="GX35" s="464"/>
      <c r="GY35" s="464"/>
      <c r="GZ35" s="464"/>
      <c r="HA35" s="464"/>
      <c r="HB35" s="464"/>
      <c r="HC35" s="464"/>
      <c r="HD35" s="464"/>
      <c r="HE35" s="464"/>
      <c r="HF35" s="464"/>
      <c r="HG35" s="464"/>
      <c r="HH35" s="464"/>
      <c r="HI35" s="464"/>
      <c r="HJ35" s="464"/>
      <c r="HK35" s="464"/>
      <c r="HL35" s="464"/>
      <c r="HM35" s="464"/>
      <c r="HN35" s="464"/>
      <c r="HO35" s="464"/>
      <c r="HP35" s="464"/>
      <c r="HQ35" s="464"/>
      <c r="HR35" s="464"/>
      <c r="HS35" s="464"/>
      <c r="HT35" s="464"/>
      <c r="HU35" s="464"/>
      <c r="HV35" s="464"/>
      <c r="HW35" s="464"/>
      <c r="HX35" s="464"/>
      <c r="HY35" s="464"/>
      <c r="HZ35" s="464"/>
      <c r="IA35" s="464"/>
      <c r="IB35" s="464"/>
      <c r="IC35" s="464"/>
      <c r="ID35" s="464"/>
      <c r="IE35" s="464"/>
      <c r="IF35" s="464"/>
      <c r="IG35" s="464"/>
      <c r="IH35" s="464"/>
      <c r="II35" s="464"/>
      <c r="IJ35" s="464"/>
      <c r="IK35" s="464"/>
      <c r="IL35" s="464"/>
      <c r="IM35" s="464"/>
      <c r="IN35" s="464"/>
    </row>
    <row r="36" spans="1:248" ht="15" customHeight="1">
      <c r="A36" s="467" t="s">
        <v>23</v>
      </c>
      <c r="B36" s="468"/>
      <c r="C36" s="468"/>
      <c r="D36" s="468"/>
      <c r="E36" s="468"/>
      <c r="F36" s="468"/>
      <c r="G36" s="468"/>
      <c r="H36" s="468"/>
      <c r="I36" s="468"/>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4"/>
      <c r="BC36" s="464"/>
      <c r="BD36" s="464"/>
      <c r="BE36" s="464"/>
      <c r="BF36" s="464"/>
      <c r="BG36" s="464"/>
      <c r="BH36" s="464"/>
      <c r="BI36" s="464"/>
      <c r="BJ36" s="464"/>
      <c r="BK36" s="464"/>
      <c r="BL36" s="464"/>
      <c r="BM36" s="464"/>
      <c r="BN36" s="464"/>
      <c r="BO36" s="464"/>
      <c r="BP36" s="464"/>
      <c r="BQ36" s="464"/>
      <c r="BR36" s="464"/>
      <c r="BS36" s="464"/>
      <c r="BT36" s="464"/>
      <c r="BU36" s="464"/>
      <c r="BV36" s="464"/>
      <c r="BW36" s="464"/>
      <c r="BX36" s="464"/>
      <c r="BY36" s="464"/>
      <c r="BZ36" s="464"/>
      <c r="CA36" s="464"/>
      <c r="CB36" s="464"/>
      <c r="CC36" s="464"/>
      <c r="CD36" s="464"/>
      <c r="CE36" s="464"/>
      <c r="CF36" s="464"/>
      <c r="CG36" s="464"/>
      <c r="CH36" s="464"/>
      <c r="CI36" s="464"/>
      <c r="CJ36" s="464"/>
      <c r="CK36" s="464"/>
      <c r="CL36" s="464"/>
      <c r="CM36" s="464"/>
      <c r="CN36" s="464"/>
      <c r="CO36" s="464"/>
      <c r="CP36" s="464"/>
      <c r="CQ36" s="464"/>
      <c r="CR36" s="464"/>
      <c r="CS36" s="464"/>
      <c r="CT36" s="464"/>
      <c r="CU36" s="464"/>
      <c r="CV36" s="464"/>
      <c r="CW36" s="464"/>
      <c r="CX36" s="464"/>
      <c r="CY36" s="464"/>
      <c r="CZ36" s="464"/>
      <c r="DA36" s="464"/>
      <c r="DB36" s="464"/>
      <c r="DC36" s="464"/>
      <c r="DD36" s="464"/>
      <c r="DE36" s="464"/>
      <c r="DF36" s="464"/>
      <c r="DG36" s="464"/>
      <c r="DH36" s="464"/>
      <c r="DI36" s="464"/>
      <c r="DJ36" s="464"/>
      <c r="DK36" s="464"/>
      <c r="DL36" s="464"/>
      <c r="DM36" s="464"/>
      <c r="DN36" s="464"/>
      <c r="DO36" s="464"/>
      <c r="DP36" s="464"/>
      <c r="DQ36" s="464"/>
      <c r="DR36" s="464"/>
      <c r="DS36" s="464"/>
      <c r="DT36" s="464"/>
      <c r="DU36" s="464"/>
      <c r="DV36" s="464"/>
      <c r="DW36" s="464"/>
      <c r="DX36" s="464"/>
      <c r="DY36" s="464"/>
      <c r="DZ36" s="464"/>
      <c r="EA36" s="464"/>
      <c r="EB36" s="464"/>
      <c r="EC36" s="464"/>
      <c r="ED36" s="464"/>
      <c r="EE36" s="464"/>
      <c r="EF36" s="464"/>
      <c r="EG36" s="464"/>
      <c r="EH36" s="464"/>
      <c r="EI36" s="464"/>
      <c r="EJ36" s="464"/>
      <c r="EK36" s="464"/>
      <c r="EL36" s="464"/>
      <c r="EM36" s="464"/>
      <c r="EN36" s="464"/>
      <c r="EO36" s="464"/>
      <c r="EP36" s="464"/>
      <c r="EQ36" s="464"/>
      <c r="ER36" s="464"/>
      <c r="ES36" s="464"/>
      <c r="ET36" s="464"/>
      <c r="EU36" s="464"/>
      <c r="EV36" s="464"/>
      <c r="EW36" s="464"/>
      <c r="EX36" s="464"/>
      <c r="EY36" s="464"/>
      <c r="EZ36" s="464"/>
      <c r="FA36" s="464"/>
      <c r="FB36" s="464"/>
      <c r="FC36" s="464"/>
      <c r="FD36" s="464"/>
      <c r="FE36" s="464"/>
      <c r="FF36" s="464"/>
      <c r="FG36" s="464"/>
      <c r="FH36" s="464"/>
      <c r="FI36" s="464"/>
      <c r="FJ36" s="464"/>
      <c r="FK36" s="464"/>
      <c r="FL36" s="464"/>
      <c r="FM36" s="464"/>
      <c r="FN36" s="464"/>
      <c r="FO36" s="464"/>
      <c r="FP36" s="464"/>
      <c r="FQ36" s="464"/>
      <c r="FR36" s="464"/>
      <c r="FS36" s="464"/>
      <c r="FT36" s="464"/>
      <c r="FU36" s="464"/>
      <c r="FV36" s="464"/>
      <c r="FW36" s="464"/>
      <c r="FX36" s="464"/>
      <c r="FY36" s="464"/>
      <c r="FZ36" s="464"/>
      <c r="GA36" s="464"/>
      <c r="GB36" s="464"/>
      <c r="GC36" s="464"/>
      <c r="GD36" s="464"/>
      <c r="GE36" s="464"/>
      <c r="GF36" s="464"/>
      <c r="GG36" s="464"/>
      <c r="GH36" s="464"/>
      <c r="GI36" s="464"/>
      <c r="GJ36" s="464"/>
      <c r="GK36" s="464"/>
      <c r="GL36" s="464"/>
      <c r="GM36" s="464"/>
      <c r="GN36" s="464"/>
      <c r="GO36" s="464"/>
      <c r="GP36" s="464"/>
      <c r="GQ36" s="464"/>
      <c r="GR36" s="464"/>
      <c r="GS36" s="464"/>
      <c r="GT36" s="464"/>
      <c r="GU36" s="464"/>
      <c r="GV36" s="464"/>
      <c r="GW36" s="464"/>
      <c r="GX36" s="464"/>
      <c r="GY36" s="464"/>
      <c r="GZ36" s="464"/>
      <c r="HA36" s="464"/>
      <c r="HB36" s="464"/>
      <c r="HC36" s="464"/>
      <c r="HD36" s="464"/>
      <c r="HE36" s="464"/>
      <c r="HF36" s="464"/>
      <c r="HG36" s="464"/>
      <c r="HH36" s="464"/>
      <c r="HI36" s="464"/>
      <c r="HJ36" s="464"/>
      <c r="HK36" s="464"/>
      <c r="HL36" s="464"/>
      <c r="HM36" s="464"/>
      <c r="HN36" s="464"/>
      <c r="HO36" s="464"/>
      <c r="HP36" s="464"/>
      <c r="HQ36" s="464"/>
      <c r="HR36" s="464"/>
      <c r="HS36" s="464"/>
      <c r="HT36" s="464"/>
      <c r="HU36" s="464"/>
      <c r="HV36" s="464"/>
      <c r="HW36" s="464"/>
      <c r="HX36" s="464"/>
      <c r="HY36" s="464"/>
      <c r="HZ36" s="464"/>
      <c r="IA36" s="464"/>
      <c r="IB36" s="464"/>
      <c r="IC36" s="464"/>
      <c r="ID36" s="464"/>
      <c r="IE36" s="464"/>
      <c r="IF36" s="464"/>
      <c r="IG36" s="464"/>
      <c r="IH36" s="464"/>
      <c r="II36" s="464"/>
      <c r="IJ36" s="464"/>
      <c r="IK36" s="464"/>
      <c r="IL36" s="464"/>
      <c r="IM36" s="464"/>
      <c r="IN36" s="464"/>
    </row>
    <row r="37" spans="1:248" ht="15" customHeight="1">
      <c r="A37" s="486" t="s">
        <v>24</v>
      </c>
      <c r="B37" s="487"/>
      <c r="C37" s="487"/>
      <c r="D37" s="487"/>
      <c r="E37" s="487"/>
      <c r="F37" s="487"/>
      <c r="G37" s="487"/>
      <c r="H37" s="487"/>
      <c r="I37" s="488"/>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4"/>
      <c r="BC37" s="464"/>
      <c r="BD37" s="464"/>
      <c r="BE37" s="464"/>
      <c r="BF37" s="464"/>
      <c r="BG37" s="464"/>
      <c r="BH37" s="464"/>
      <c r="BI37" s="464"/>
      <c r="BJ37" s="464"/>
      <c r="BK37" s="464"/>
      <c r="BL37" s="464"/>
      <c r="BM37" s="464"/>
      <c r="BN37" s="464"/>
      <c r="BO37" s="464"/>
      <c r="BP37" s="464"/>
      <c r="BQ37" s="464"/>
      <c r="BR37" s="464"/>
      <c r="BS37" s="464"/>
      <c r="BT37" s="464"/>
      <c r="BU37" s="464"/>
      <c r="BV37" s="464"/>
      <c r="BW37" s="464"/>
      <c r="BX37" s="464"/>
      <c r="BY37" s="464"/>
      <c r="BZ37" s="464"/>
      <c r="CA37" s="464"/>
      <c r="CB37" s="464"/>
      <c r="CC37" s="464"/>
      <c r="CD37" s="464"/>
      <c r="CE37" s="464"/>
      <c r="CF37" s="464"/>
      <c r="CG37" s="464"/>
      <c r="CH37" s="464"/>
      <c r="CI37" s="464"/>
      <c r="CJ37" s="464"/>
      <c r="CK37" s="464"/>
      <c r="CL37" s="464"/>
      <c r="CM37" s="464"/>
      <c r="CN37" s="464"/>
      <c r="CO37" s="464"/>
      <c r="CP37" s="464"/>
      <c r="CQ37" s="464"/>
      <c r="CR37" s="464"/>
      <c r="CS37" s="464"/>
      <c r="CT37" s="464"/>
      <c r="CU37" s="464"/>
      <c r="CV37" s="464"/>
      <c r="CW37" s="464"/>
      <c r="CX37" s="464"/>
      <c r="CY37" s="464"/>
      <c r="CZ37" s="464"/>
      <c r="DA37" s="464"/>
      <c r="DB37" s="464"/>
      <c r="DC37" s="464"/>
      <c r="DD37" s="464"/>
      <c r="DE37" s="464"/>
      <c r="DF37" s="464"/>
      <c r="DG37" s="464"/>
      <c r="DH37" s="464"/>
      <c r="DI37" s="464"/>
      <c r="DJ37" s="464"/>
      <c r="DK37" s="464"/>
      <c r="DL37" s="464"/>
      <c r="DM37" s="464"/>
      <c r="DN37" s="464"/>
      <c r="DO37" s="464"/>
      <c r="DP37" s="464"/>
      <c r="DQ37" s="464"/>
      <c r="DR37" s="464"/>
      <c r="DS37" s="464"/>
      <c r="DT37" s="464"/>
      <c r="DU37" s="464"/>
      <c r="DV37" s="464"/>
      <c r="DW37" s="464"/>
      <c r="DX37" s="464"/>
      <c r="DY37" s="464"/>
      <c r="DZ37" s="464"/>
      <c r="EA37" s="464"/>
      <c r="EB37" s="464"/>
      <c r="EC37" s="464"/>
      <c r="ED37" s="464"/>
      <c r="EE37" s="464"/>
      <c r="EF37" s="464"/>
      <c r="EG37" s="464"/>
      <c r="EH37" s="464"/>
      <c r="EI37" s="464"/>
      <c r="EJ37" s="464"/>
      <c r="EK37" s="464"/>
      <c r="EL37" s="464"/>
      <c r="EM37" s="464"/>
      <c r="EN37" s="464"/>
      <c r="EO37" s="464"/>
      <c r="EP37" s="464"/>
      <c r="EQ37" s="464"/>
      <c r="ER37" s="464"/>
      <c r="ES37" s="464"/>
      <c r="ET37" s="464"/>
      <c r="EU37" s="464"/>
      <c r="EV37" s="464"/>
      <c r="EW37" s="464"/>
      <c r="EX37" s="464"/>
      <c r="EY37" s="464"/>
      <c r="EZ37" s="464"/>
      <c r="FA37" s="464"/>
      <c r="FB37" s="464"/>
      <c r="FC37" s="464"/>
      <c r="FD37" s="464"/>
      <c r="FE37" s="464"/>
      <c r="FF37" s="464"/>
      <c r="FG37" s="464"/>
      <c r="FH37" s="464"/>
      <c r="FI37" s="464"/>
      <c r="FJ37" s="464"/>
      <c r="FK37" s="464"/>
      <c r="FL37" s="464"/>
      <c r="FM37" s="464"/>
      <c r="FN37" s="464"/>
      <c r="FO37" s="464"/>
      <c r="FP37" s="464"/>
      <c r="FQ37" s="464"/>
      <c r="FR37" s="464"/>
      <c r="FS37" s="464"/>
      <c r="FT37" s="464"/>
      <c r="FU37" s="464"/>
      <c r="FV37" s="464"/>
      <c r="FW37" s="464"/>
      <c r="FX37" s="464"/>
      <c r="FY37" s="464"/>
      <c r="FZ37" s="464"/>
      <c r="GA37" s="464"/>
      <c r="GB37" s="464"/>
      <c r="GC37" s="464"/>
      <c r="GD37" s="464"/>
      <c r="GE37" s="464"/>
      <c r="GF37" s="464"/>
      <c r="GG37" s="464"/>
      <c r="GH37" s="464"/>
      <c r="GI37" s="464"/>
      <c r="GJ37" s="464"/>
      <c r="GK37" s="464"/>
      <c r="GL37" s="464"/>
      <c r="GM37" s="464"/>
      <c r="GN37" s="464"/>
      <c r="GO37" s="464"/>
      <c r="GP37" s="464"/>
      <c r="GQ37" s="464"/>
      <c r="GR37" s="464"/>
      <c r="GS37" s="464"/>
      <c r="GT37" s="464"/>
      <c r="GU37" s="464"/>
      <c r="GV37" s="464"/>
      <c r="GW37" s="464"/>
      <c r="GX37" s="464"/>
      <c r="GY37" s="464"/>
      <c r="GZ37" s="464"/>
      <c r="HA37" s="464"/>
      <c r="HB37" s="464"/>
      <c r="HC37" s="464"/>
      <c r="HD37" s="464"/>
      <c r="HE37" s="464"/>
      <c r="HF37" s="464"/>
      <c r="HG37" s="464"/>
      <c r="HH37" s="464"/>
      <c r="HI37" s="464"/>
      <c r="HJ37" s="464"/>
      <c r="HK37" s="464"/>
      <c r="HL37" s="464"/>
      <c r="HM37" s="464"/>
      <c r="HN37" s="464"/>
      <c r="HO37" s="464"/>
      <c r="HP37" s="464"/>
      <c r="HQ37" s="464"/>
      <c r="HR37" s="464"/>
      <c r="HS37" s="464"/>
      <c r="HT37" s="464"/>
      <c r="HU37" s="464"/>
      <c r="HV37" s="464"/>
      <c r="HW37" s="464"/>
      <c r="HX37" s="464"/>
      <c r="HY37" s="464"/>
      <c r="HZ37" s="464"/>
      <c r="IA37" s="464"/>
      <c r="IB37" s="464"/>
      <c r="IC37" s="464"/>
      <c r="ID37" s="464"/>
      <c r="IE37" s="464"/>
      <c r="IF37" s="464"/>
      <c r="IG37" s="464"/>
      <c r="IH37" s="464"/>
      <c r="II37" s="464"/>
      <c r="IJ37" s="464"/>
      <c r="IK37" s="464"/>
      <c r="IL37" s="464"/>
      <c r="IM37" s="464"/>
      <c r="IN37" s="464"/>
    </row>
    <row r="38" spans="1:248" ht="15" customHeight="1">
      <c r="A38" s="465" t="s">
        <v>25</v>
      </c>
      <c r="B38" s="469"/>
      <c r="C38" s="469"/>
      <c r="D38" s="469"/>
      <c r="E38" s="469"/>
      <c r="F38" s="469"/>
      <c r="G38" s="469"/>
      <c r="H38" s="469"/>
      <c r="I38" s="469"/>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c r="AY38" s="464"/>
      <c r="AZ38" s="464"/>
      <c r="BA38" s="464"/>
      <c r="BB38" s="464"/>
      <c r="BC38" s="464"/>
      <c r="BD38" s="464"/>
      <c r="BE38" s="464"/>
      <c r="BF38" s="464"/>
      <c r="BG38" s="464"/>
      <c r="BH38" s="464"/>
      <c r="BI38" s="464"/>
      <c r="BJ38" s="464"/>
      <c r="BK38" s="464"/>
      <c r="BL38" s="464"/>
      <c r="BM38" s="464"/>
      <c r="BN38" s="464"/>
      <c r="BO38" s="464"/>
      <c r="BP38" s="464"/>
      <c r="BQ38" s="464"/>
      <c r="BR38" s="464"/>
      <c r="BS38" s="464"/>
      <c r="BT38" s="464"/>
      <c r="BU38" s="464"/>
      <c r="BV38" s="464"/>
      <c r="BW38" s="464"/>
      <c r="BX38" s="464"/>
      <c r="BY38" s="464"/>
      <c r="BZ38" s="464"/>
      <c r="CA38" s="464"/>
      <c r="CB38" s="464"/>
      <c r="CC38" s="464"/>
      <c r="CD38" s="464"/>
      <c r="CE38" s="464"/>
      <c r="CF38" s="464"/>
      <c r="CG38" s="464"/>
      <c r="CH38" s="464"/>
      <c r="CI38" s="464"/>
      <c r="CJ38" s="464"/>
      <c r="CK38" s="464"/>
      <c r="CL38" s="464"/>
      <c r="CM38" s="464"/>
      <c r="CN38" s="464"/>
      <c r="CO38" s="464"/>
      <c r="CP38" s="464"/>
      <c r="CQ38" s="464"/>
      <c r="CR38" s="464"/>
      <c r="CS38" s="464"/>
      <c r="CT38" s="464"/>
      <c r="CU38" s="464"/>
      <c r="CV38" s="464"/>
      <c r="CW38" s="464"/>
      <c r="CX38" s="464"/>
      <c r="CY38" s="464"/>
      <c r="CZ38" s="464"/>
      <c r="DA38" s="464"/>
      <c r="DB38" s="464"/>
      <c r="DC38" s="464"/>
      <c r="DD38" s="464"/>
      <c r="DE38" s="464"/>
      <c r="DF38" s="464"/>
      <c r="DG38" s="464"/>
      <c r="DH38" s="464"/>
      <c r="DI38" s="464"/>
      <c r="DJ38" s="464"/>
      <c r="DK38" s="464"/>
      <c r="DL38" s="464"/>
      <c r="DM38" s="464"/>
      <c r="DN38" s="464"/>
      <c r="DO38" s="464"/>
      <c r="DP38" s="464"/>
      <c r="DQ38" s="464"/>
      <c r="DR38" s="464"/>
      <c r="DS38" s="464"/>
      <c r="DT38" s="464"/>
      <c r="DU38" s="464"/>
      <c r="DV38" s="464"/>
      <c r="DW38" s="464"/>
      <c r="DX38" s="464"/>
      <c r="DY38" s="464"/>
      <c r="DZ38" s="464"/>
      <c r="EA38" s="464"/>
      <c r="EB38" s="464"/>
      <c r="EC38" s="464"/>
      <c r="ED38" s="464"/>
      <c r="EE38" s="464"/>
      <c r="EF38" s="464"/>
      <c r="EG38" s="464"/>
      <c r="EH38" s="464"/>
      <c r="EI38" s="464"/>
      <c r="EJ38" s="464"/>
      <c r="EK38" s="464"/>
      <c r="EL38" s="464"/>
      <c r="EM38" s="464"/>
      <c r="EN38" s="464"/>
      <c r="EO38" s="464"/>
      <c r="EP38" s="464"/>
      <c r="EQ38" s="464"/>
      <c r="ER38" s="464"/>
      <c r="ES38" s="464"/>
      <c r="ET38" s="464"/>
      <c r="EU38" s="464"/>
      <c r="EV38" s="464"/>
      <c r="EW38" s="464"/>
      <c r="EX38" s="464"/>
      <c r="EY38" s="464"/>
      <c r="EZ38" s="464"/>
      <c r="FA38" s="464"/>
      <c r="FB38" s="464"/>
      <c r="FC38" s="464"/>
      <c r="FD38" s="464"/>
      <c r="FE38" s="464"/>
      <c r="FF38" s="464"/>
      <c r="FG38" s="464"/>
      <c r="FH38" s="464"/>
      <c r="FI38" s="464"/>
      <c r="FJ38" s="464"/>
      <c r="FK38" s="464"/>
      <c r="FL38" s="464"/>
      <c r="FM38" s="464"/>
      <c r="FN38" s="464"/>
      <c r="FO38" s="464"/>
      <c r="FP38" s="464"/>
      <c r="FQ38" s="464"/>
      <c r="FR38" s="464"/>
      <c r="FS38" s="464"/>
      <c r="FT38" s="464"/>
      <c r="FU38" s="464"/>
      <c r="FV38" s="464"/>
      <c r="FW38" s="464"/>
      <c r="FX38" s="464"/>
      <c r="FY38" s="464"/>
      <c r="FZ38" s="464"/>
      <c r="GA38" s="464"/>
      <c r="GB38" s="464"/>
      <c r="GC38" s="464"/>
      <c r="GD38" s="464"/>
      <c r="GE38" s="464"/>
      <c r="GF38" s="464"/>
      <c r="GG38" s="464"/>
      <c r="GH38" s="464"/>
      <c r="GI38" s="464"/>
      <c r="GJ38" s="464"/>
      <c r="GK38" s="464"/>
      <c r="GL38" s="464"/>
      <c r="GM38" s="464"/>
      <c r="GN38" s="464"/>
      <c r="GO38" s="464"/>
      <c r="GP38" s="464"/>
      <c r="GQ38" s="464"/>
      <c r="GR38" s="464"/>
      <c r="GS38" s="464"/>
      <c r="GT38" s="464"/>
      <c r="GU38" s="464"/>
      <c r="GV38" s="464"/>
      <c r="GW38" s="464"/>
      <c r="GX38" s="464"/>
      <c r="GY38" s="464"/>
      <c r="GZ38" s="464"/>
      <c r="HA38" s="464"/>
      <c r="HB38" s="464"/>
      <c r="HC38" s="464"/>
      <c r="HD38" s="464"/>
      <c r="HE38" s="464"/>
      <c r="HF38" s="464"/>
      <c r="HG38" s="464"/>
      <c r="HH38" s="464"/>
      <c r="HI38" s="464"/>
      <c r="HJ38" s="464"/>
      <c r="HK38" s="464"/>
      <c r="HL38" s="464"/>
      <c r="HM38" s="464"/>
      <c r="HN38" s="464"/>
      <c r="HO38" s="464"/>
      <c r="HP38" s="464"/>
      <c r="HQ38" s="464"/>
      <c r="HR38" s="464"/>
      <c r="HS38" s="464"/>
      <c r="HT38" s="464"/>
      <c r="HU38" s="464"/>
      <c r="HV38" s="464"/>
      <c r="HW38" s="464"/>
      <c r="HX38" s="464"/>
      <c r="HY38" s="464"/>
      <c r="HZ38" s="464"/>
      <c r="IA38" s="464"/>
      <c r="IB38" s="464"/>
      <c r="IC38" s="464"/>
      <c r="ID38" s="464"/>
      <c r="IE38" s="464"/>
      <c r="IF38" s="464"/>
      <c r="IG38" s="464"/>
      <c r="IH38" s="464"/>
      <c r="II38" s="464"/>
      <c r="IJ38" s="464"/>
      <c r="IK38" s="464"/>
      <c r="IL38" s="464"/>
      <c r="IM38" s="464"/>
      <c r="IN38" s="464"/>
    </row>
    <row r="39" spans="1:248" ht="15" customHeight="1">
      <c r="A39" s="465"/>
      <c r="B39" s="470"/>
      <c r="C39" s="468"/>
      <c r="D39" s="468"/>
      <c r="E39" s="468"/>
      <c r="F39" s="468"/>
      <c r="G39" s="468"/>
      <c r="H39" s="468"/>
      <c r="I39" s="468"/>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4"/>
      <c r="BC39" s="464"/>
      <c r="BD39" s="464"/>
      <c r="BE39" s="464"/>
      <c r="BF39" s="464"/>
      <c r="BG39" s="464"/>
      <c r="BH39" s="464"/>
      <c r="BI39" s="464"/>
      <c r="BJ39" s="464"/>
      <c r="BK39" s="464"/>
      <c r="BL39" s="464"/>
      <c r="BM39" s="464"/>
      <c r="BN39" s="464"/>
      <c r="BO39" s="464"/>
      <c r="BP39" s="464"/>
      <c r="BQ39" s="464"/>
      <c r="BR39" s="464"/>
      <c r="BS39" s="464"/>
      <c r="BT39" s="464"/>
      <c r="BU39" s="464"/>
      <c r="BV39" s="464"/>
      <c r="BW39" s="464"/>
      <c r="BX39" s="464"/>
      <c r="BY39" s="464"/>
      <c r="BZ39" s="464"/>
      <c r="CA39" s="464"/>
      <c r="CB39" s="464"/>
      <c r="CC39" s="464"/>
      <c r="CD39" s="464"/>
      <c r="CE39" s="464"/>
      <c r="CF39" s="464"/>
      <c r="CG39" s="464"/>
      <c r="CH39" s="464"/>
      <c r="CI39" s="464"/>
      <c r="CJ39" s="464"/>
      <c r="CK39" s="464"/>
      <c r="CL39" s="464"/>
      <c r="CM39" s="464"/>
      <c r="CN39" s="464"/>
      <c r="CO39" s="464"/>
      <c r="CP39" s="464"/>
      <c r="CQ39" s="464"/>
      <c r="CR39" s="464"/>
      <c r="CS39" s="464"/>
      <c r="CT39" s="464"/>
      <c r="CU39" s="464"/>
      <c r="CV39" s="464"/>
      <c r="CW39" s="464"/>
      <c r="CX39" s="464"/>
      <c r="CY39" s="464"/>
      <c r="CZ39" s="464"/>
      <c r="DA39" s="464"/>
      <c r="DB39" s="464"/>
      <c r="DC39" s="464"/>
      <c r="DD39" s="464"/>
      <c r="DE39" s="464"/>
      <c r="DF39" s="464"/>
      <c r="DG39" s="464"/>
      <c r="DH39" s="464"/>
      <c r="DI39" s="464"/>
      <c r="DJ39" s="464"/>
      <c r="DK39" s="464"/>
      <c r="DL39" s="464"/>
      <c r="DM39" s="464"/>
      <c r="DN39" s="464"/>
      <c r="DO39" s="464"/>
      <c r="DP39" s="464"/>
      <c r="DQ39" s="464"/>
      <c r="DR39" s="464"/>
      <c r="DS39" s="464"/>
      <c r="DT39" s="464"/>
      <c r="DU39" s="464"/>
      <c r="DV39" s="464"/>
      <c r="DW39" s="464"/>
      <c r="DX39" s="464"/>
      <c r="DY39" s="464"/>
      <c r="DZ39" s="464"/>
      <c r="EA39" s="464"/>
      <c r="EB39" s="464"/>
      <c r="EC39" s="464"/>
      <c r="ED39" s="464"/>
      <c r="EE39" s="464"/>
      <c r="EF39" s="464"/>
      <c r="EG39" s="464"/>
      <c r="EH39" s="464"/>
      <c r="EI39" s="464"/>
      <c r="EJ39" s="464"/>
      <c r="EK39" s="464"/>
      <c r="EL39" s="464"/>
      <c r="EM39" s="464"/>
      <c r="EN39" s="464"/>
      <c r="EO39" s="464"/>
      <c r="EP39" s="464"/>
      <c r="EQ39" s="464"/>
      <c r="ER39" s="464"/>
      <c r="ES39" s="464"/>
      <c r="ET39" s="464"/>
      <c r="EU39" s="464"/>
      <c r="EV39" s="464"/>
      <c r="EW39" s="464"/>
      <c r="EX39" s="464"/>
      <c r="EY39" s="464"/>
      <c r="EZ39" s="464"/>
      <c r="FA39" s="464"/>
      <c r="FB39" s="464"/>
      <c r="FC39" s="464"/>
      <c r="FD39" s="464"/>
      <c r="FE39" s="464"/>
      <c r="FF39" s="464"/>
      <c r="FG39" s="464"/>
      <c r="FH39" s="464"/>
      <c r="FI39" s="464"/>
      <c r="FJ39" s="464"/>
      <c r="FK39" s="464"/>
      <c r="FL39" s="464"/>
      <c r="FM39" s="464"/>
      <c r="FN39" s="464"/>
      <c r="FO39" s="464"/>
      <c r="FP39" s="464"/>
      <c r="FQ39" s="464"/>
      <c r="FR39" s="464"/>
      <c r="FS39" s="464"/>
      <c r="FT39" s="464"/>
      <c r="FU39" s="464"/>
      <c r="FV39" s="464"/>
      <c r="FW39" s="464"/>
      <c r="FX39" s="464"/>
      <c r="FY39" s="464"/>
      <c r="FZ39" s="464"/>
      <c r="GA39" s="464"/>
      <c r="GB39" s="464"/>
      <c r="GC39" s="464"/>
      <c r="GD39" s="464"/>
      <c r="GE39" s="464"/>
      <c r="GF39" s="464"/>
      <c r="GG39" s="464"/>
      <c r="GH39" s="464"/>
      <c r="GI39" s="464"/>
      <c r="GJ39" s="464"/>
      <c r="GK39" s="464"/>
      <c r="GL39" s="464"/>
      <c r="GM39" s="464"/>
      <c r="GN39" s="464"/>
      <c r="GO39" s="464"/>
      <c r="GP39" s="464"/>
      <c r="GQ39" s="464"/>
      <c r="GR39" s="464"/>
      <c r="GS39" s="464"/>
      <c r="GT39" s="464"/>
      <c r="GU39" s="464"/>
      <c r="GV39" s="464"/>
      <c r="GW39" s="464"/>
      <c r="GX39" s="464"/>
      <c r="GY39" s="464"/>
      <c r="GZ39" s="464"/>
      <c r="HA39" s="464"/>
      <c r="HB39" s="464"/>
      <c r="HC39" s="464"/>
      <c r="HD39" s="464"/>
      <c r="HE39" s="464"/>
      <c r="HF39" s="464"/>
      <c r="HG39" s="464"/>
      <c r="HH39" s="464"/>
      <c r="HI39" s="464"/>
      <c r="HJ39" s="464"/>
      <c r="HK39" s="464"/>
      <c r="HL39" s="464"/>
      <c r="HM39" s="464"/>
      <c r="HN39" s="464"/>
      <c r="HO39" s="464"/>
      <c r="HP39" s="464"/>
      <c r="HQ39" s="464"/>
      <c r="HR39" s="464"/>
      <c r="HS39" s="464"/>
      <c r="HT39" s="464"/>
      <c r="HU39" s="464"/>
      <c r="HV39" s="464"/>
      <c r="HW39" s="464"/>
      <c r="HX39" s="464"/>
      <c r="HY39" s="464"/>
      <c r="HZ39" s="464"/>
      <c r="IA39" s="464"/>
      <c r="IB39" s="464"/>
      <c r="IC39" s="464"/>
      <c r="ID39" s="464"/>
      <c r="IE39" s="464"/>
      <c r="IF39" s="464"/>
      <c r="IG39" s="464"/>
      <c r="IH39" s="464"/>
      <c r="II39" s="464"/>
      <c r="IJ39" s="464"/>
      <c r="IK39" s="464"/>
      <c r="IL39" s="464"/>
      <c r="IM39" s="464"/>
      <c r="IN39" s="464"/>
    </row>
    <row r="40" spans="1:248" ht="400.5" customHeight="1">
      <c r="A40" s="489" t="s">
        <v>26</v>
      </c>
      <c r="B40" s="489"/>
      <c r="C40" s="489"/>
      <c r="D40" s="489"/>
      <c r="E40" s="489"/>
      <c r="F40" s="489"/>
      <c r="G40" s="489"/>
      <c r="H40" s="489"/>
      <c r="I40" s="490"/>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4"/>
      <c r="AZ40" s="464"/>
      <c r="BA40" s="464"/>
      <c r="BB40" s="464"/>
      <c r="BC40" s="464"/>
      <c r="BD40" s="464"/>
      <c r="BE40" s="464"/>
      <c r="BF40" s="464"/>
      <c r="BG40" s="464"/>
      <c r="BH40" s="464"/>
      <c r="BI40" s="464"/>
      <c r="BJ40" s="464"/>
      <c r="BK40" s="464"/>
      <c r="BL40" s="464"/>
      <c r="BM40" s="464"/>
      <c r="BN40" s="464"/>
      <c r="BO40" s="464"/>
      <c r="BP40" s="464"/>
      <c r="BQ40" s="464"/>
      <c r="BR40" s="464"/>
      <c r="BS40" s="464"/>
      <c r="BT40" s="464"/>
      <c r="BU40" s="464"/>
      <c r="BV40" s="464"/>
      <c r="BW40" s="464"/>
      <c r="BX40" s="464"/>
      <c r="BY40" s="464"/>
      <c r="BZ40" s="464"/>
      <c r="CA40" s="464"/>
      <c r="CB40" s="464"/>
      <c r="CC40" s="464"/>
      <c r="CD40" s="464"/>
      <c r="CE40" s="464"/>
      <c r="CF40" s="464"/>
      <c r="CG40" s="464"/>
      <c r="CH40" s="464"/>
      <c r="CI40" s="464"/>
      <c r="CJ40" s="464"/>
      <c r="CK40" s="464"/>
      <c r="CL40" s="464"/>
      <c r="CM40" s="464"/>
      <c r="CN40" s="464"/>
      <c r="CO40" s="464"/>
      <c r="CP40" s="464"/>
      <c r="CQ40" s="464"/>
      <c r="CR40" s="464"/>
      <c r="CS40" s="464"/>
      <c r="CT40" s="464"/>
      <c r="CU40" s="464"/>
      <c r="CV40" s="464"/>
      <c r="CW40" s="464"/>
      <c r="CX40" s="464"/>
      <c r="CY40" s="464"/>
      <c r="CZ40" s="464"/>
      <c r="DA40" s="464"/>
      <c r="DB40" s="464"/>
      <c r="DC40" s="464"/>
      <c r="DD40" s="464"/>
      <c r="DE40" s="464"/>
      <c r="DF40" s="464"/>
      <c r="DG40" s="464"/>
      <c r="DH40" s="464"/>
      <c r="DI40" s="464"/>
      <c r="DJ40" s="464"/>
      <c r="DK40" s="464"/>
      <c r="DL40" s="464"/>
      <c r="DM40" s="464"/>
      <c r="DN40" s="464"/>
      <c r="DO40" s="464"/>
      <c r="DP40" s="464"/>
      <c r="DQ40" s="464"/>
      <c r="DR40" s="464"/>
      <c r="DS40" s="464"/>
      <c r="DT40" s="464"/>
      <c r="DU40" s="464"/>
      <c r="DV40" s="464"/>
      <c r="DW40" s="464"/>
      <c r="DX40" s="464"/>
      <c r="DY40" s="464"/>
      <c r="DZ40" s="464"/>
      <c r="EA40" s="464"/>
      <c r="EB40" s="464"/>
      <c r="EC40" s="464"/>
      <c r="ED40" s="464"/>
      <c r="EE40" s="464"/>
      <c r="EF40" s="464"/>
      <c r="EG40" s="464"/>
      <c r="EH40" s="464"/>
      <c r="EI40" s="464"/>
      <c r="EJ40" s="464"/>
      <c r="EK40" s="464"/>
      <c r="EL40" s="464"/>
      <c r="EM40" s="464"/>
      <c r="EN40" s="464"/>
      <c r="EO40" s="464"/>
      <c r="EP40" s="464"/>
      <c r="EQ40" s="464"/>
      <c r="ER40" s="464"/>
      <c r="ES40" s="464"/>
      <c r="ET40" s="464"/>
      <c r="EU40" s="464"/>
      <c r="EV40" s="464"/>
      <c r="EW40" s="464"/>
      <c r="EX40" s="464"/>
      <c r="EY40" s="464"/>
      <c r="EZ40" s="464"/>
      <c r="FA40" s="464"/>
      <c r="FB40" s="464"/>
      <c r="FC40" s="464"/>
      <c r="FD40" s="464"/>
      <c r="FE40" s="464"/>
      <c r="FF40" s="464"/>
      <c r="FG40" s="464"/>
      <c r="FH40" s="464"/>
      <c r="FI40" s="464"/>
      <c r="FJ40" s="464"/>
      <c r="FK40" s="464"/>
      <c r="FL40" s="464"/>
      <c r="FM40" s="464"/>
      <c r="FN40" s="464"/>
      <c r="FO40" s="464"/>
      <c r="FP40" s="464"/>
      <c r="FQ40" s="464"/>
      <c r="FR40" s="464"/>
      <c r="FS40" s="464"/>
      <c r="FT40" s="464"/>
      <c r="FU40" s="464"/>
      <c r="FV40" s="464"/>
      <c r="FW40" s="464"/>
      <c r="FX40" s="464"/>
      <c r="FY40" s="464"/>
      <c r="FZ40" s="464"/>
      <c r="GA40" s="464"/>
      <c r="GB40" s="464"/>
      <c r="GC40" s="464"/>
      <c r="GD40" s="464"/>
      <c r="GE40" s="464"/>
      <c r="GF40" s="464"/>
      <c r="GG40" s="464"/>
      <c r="GH40" s="464"/>
      <c r="GI40" s="464"/>
      <c r="GJ40" s="464"/>
      <c r="GK40" s="464"/>
      <c r="GL40" s="464"/>
      <c r="GM40" s="464"/>
      <c r="GN40" s="464"/>
      <c r="GO40" s="464"/>
      <c r="GP40" s="464"/>
      <c r="GQ40" s="464"/>
      <c r="GR40" s="464"/>
      <c r="GS40" s="464"/>
      <c r="GT40" s="464"/>
      <c r="GU40" s="464"/>
      <c r="GV40" s="464"/>
      <c r="GW40" s="464"/>
      <c r="GX40" s="464"/>
      <c r="GY40" s="464"/>
      <c r="GZ40" s="464"/>
      <c r="HA40" s="464"/>
      <c r="HB40" s="464"/>
      <c r="HC40" s="464"/>
      <c r="HD40" s="464"/>
      <c r="HE40" s="464"/>
      <c r="HF40" s="464"/>
      <c r="HG40" s="464"/>
      <c r="HH40" s="464"/>
      <c r="HI40" s="464"/>
      <c r="HJ40" s="464"/>
      <c r="HK40" s="464"/>
      <c r="HL40" s="464"/>
      <c r="HM40" s="464"/>
      <c r="HN40" s="464"/>
      <c r="HO40" s="464"/>
      <c r="HP40" s="464"/>
      <c r="HQ40" s="464"/>
      <c r="HR40" s="464"/>
      <c r="HS40" s="464"/>
      <c r="HT40" s="464"/>
      <c r="HU40" s="464"/>
      <c r="HV40" s="464"/>
      <c r="HW40" s="464"/>
      <c r="HX40" s="464"/>
      <c r="HY40" s="464"/>
      <c r="HZ40" s="464"/>
      <c r="IA40" s="464"/>
      <c r="IB40" s="464"/>
      <c r="IC40" s="464"/>
      <c r="ID40" s="464"/>
      <c r="IE40" s="464"/>
      <c r="IF40" s="464"/>
      <c r="IG40" s="464"/>
      <c r="IH40" s="464"/>
      <c r="II40" s="464"/>
      <c r="IJ40" s="464"/>
      <c r="IK40" s="464"/>
      <c r="IL40" s="464"/>
      <c r="IM40" s="464"/>
      <c r="IN40" s="464"/>
    </row>
    <row r="41" spans="1:248" ht="137.25" customHeight="1">
      <c r="A41" s="478" t="s">
        <v>27</v>
      </c>
      <c r="B41" s="479"/>
      <c r="C41" s="479"/>
      <c r="D41" s="479"/>
      <c r="E41" s="479"/>
      <c r="F41" s="479"/>
      <c r="G41" s="479"/>
      <c r="H41" s="479"/>
      <c r="I41" s="480"/>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c r="AY41" s="464"/>
      <c r="AZ41" s="464"/>
      <c r="BA41" s="464"/>
      <c r="BB41" s="464"/>
      <c r="BC41" s="464"/>
      <c r="BD41" s="464"/>
      <c r="BE41" s="464"/>
      <c r="BF41" s="464"/>
      <c r="BG41" s="464"/>
      <c r="BH41" s="464"/>
      <c r="BI41" s="464"/>
      <c r="BJ41" s="464"/>
      <c r="BK41" s="464"/>
      <c r="BL41" s="464"/>
      <c r="BM41" s="464"/>
      <c r="BN41" s="464"/>
      <c r="BO41" s="464"/>
      <c r="BP41" s="464"/>
      <c r="BQ41" s="464"/>
      <c r="BR41" s="464"/>
      <c r="BS41" s="464"/>
      <c r="BT41" s="464"/>
      <c r="BU41" s="464"/>
      <c r="BV41" s="464"/>
      <c r="BW41" s="464"/>
      <c r="BX41" s="464"/>
      <c r="BY41" s="464"/>
      <c r="BZ41" s="464"/>
      <c r="CA41" s="464"/>
      <c r="CB41" s="464"/>
      <c r="CC41" s="464"/>
      <c r="CD41" s="464"/>
      <c r="CE41" s="464"/>
      <c r="CF41" s="464"/>
      <c r="CG41" s="464"/>
      <c r="CH41" s="464"/>
      <c r="CI41" s="464"/>
      <c r="CJ41" s="464"/>
      <c r="CK41" s="464"/>
      <c r="CL41" s="464"/>
      <c r="CM41" s="464"/>
      <c r="CN41" s="464"/>
      <c r="CO41" s="464"/>
      <c r="CP41" s="464"/>
      <c r="CQ41" s="464"/>
      <c r="CR41" s="464"/>
      <c r="CS41" s="464"/>
      <c r="CT41" s="464"/>
      <c r="CU41" s="464"/>
      <c r="CV41" s="464"/>
      <c r="CW41" s="464"/>
      <c r="CX41" s="464"/>
      <c r="CY41" s="464"/>
      <c r="CZ41" s="464"/>
      <c r="DA41" s="464"/>
      <c r="DB41" s="464"/>
      <c r="DC41" s="464"/>
      <c r="DD41" s="464"/>
      <c r="DE41" s="464"/>
      <c r="DF41" s="464"/>
      <c r="DG41" s="464"/>
      <c r="DH41" s="464"/>
      <c r="DI41" s="464"/>
      <c r="DJ41" s="464"/>
      <c r="DK41" s="464"/>
      <c r="DL41" s="464"/>
      <c r="DM41" s="464"/>
      <c r="DN41" s="464"/>
      <c r="DO41" s="464"/>
      <c r="DP41" s="464"/>
      <c r="DQ41" s="464"/>
      <c r="DR41" s="464"/>
      <c r="DS41" s="464"/>
      <c r="DT41" s="464"/>
      <c r="DU41" s="464"/>
      <c r="DV41" s="464"/>
      <c r="DW41" s="464"/>
      <c r="DX41" s="464"/>
      <c r="DY41" s="464"/>
      <c r="DZ41" s="464"/>
      <c r="EA41" s="464"/>
      <c r="EB41" s="464"/>
      <c r="EC41" s="464"/>
      <c r="ED41" s="464"/>
      <c r="EE41" s="464"/>
      <c r="EF41" s="464"/>
      <c r="EG41" s="464"/>
      <c r="EH41" s="464"/>
      <c r="EI41" s="464"/>
      <c r="EJ41" s="464"/>
      <c r="EK41" s="464"/>
      <c r="EL41" s="464"/>
      <c r="EM41" s="464"/>
      <c r="EN41" s="464"/>
      <c r="EO41" s="464"/>
      <c r="EP41" s="464"/>
      <c r="EQ41" s="464"/>
      <c r="ER41" s="464"/>
      <c r="ES41" s="464"/>
      <c r="ET41" s="464"/>
      <c r="EU41" s="464"/>
      <c r="EV41" s="464"/>
      <c r="EW41" s="464"/>
      <c r="EX41" s="464"/>
      <c r="EY41" s="464"/>
      <c r="EZ41" s="464"/>
      <c r="FA41" s="464"/>
      <c r="FB41" s="464"/>
      <c r="FC41" s="464"/>
      <c r="FD41" s="464"/>
      <c r="FE41" s="464"/>
      <c r="FF41" s="464"/>
      <c r="FG41" s="464"/>
      <c r="FH41" s="464"/>
      <c r="FI41" s="464"/>
      <c r="FJ41" s="464"/>
      <c r="FK41" s="464"/>
      <c r="FL41" s="464"/>
      <c r="FM41" s="464"/>
      <c r="FN41" s="464"/>
      <c r="FO41" s="464"/>
      <c r="FP41" s="464"/>
      <c r="FQ41" s="464"/>
      <c r="FR41" s="464"/>
      <c r="FS41" s="464"/>
      <c r="FT41" s="464"/>
      <c r="FU41" s="464"/>
      <c r="FV41" s="464"/>
      <c r="FW41" s="464"/>
      <c r="FX41" s="464"/>
      <c r="FY41" s="464"/>
      <c r="FZ41" s="464"/>
      <c r="GA41" s="464"/>
      <c r="GB41" s="464"/>
      <c r="GC41" s="464"/>
      <c r="GD41" s="464"/>
      <c r="GE41" s="464"/>
      <c r="GF41" s="464"/>
      <c r="GG41" s="464"/>
      <c r="GH41" s="464"/>
      <c r="GI41" s="464"/>
      <c r="GJ41" s="464"/>
      <c r="GK41" s="464"/>
      <c r="GL41" s="464"/>
      <c r="GM41" s="464"/>
      <c r="GN41" s="464"/>
      <c r="GO41" s="464"/>
      <c r="GP41" s="464"/>
      <c r="GQ41" s="464"/>
      <c r="GR41" s="464"/>
      <c r="GS41" s="464"/>
      <c r="GT41" s="464"/>
      <c r="GU41" s="464"/>
      <c r="GV41" s="464"/>
      <c r="GW41" s="464"/>
      <c r="GX41" s="464"/>
      <c r="GY41" s="464"/>
      <c r="GZ41" s="464"/>
      <c r="HA41" s="464"/>
      <c r="HB41" s="464"/>
      <c r="HC41" s="464"/>
      <c r="HD41" s="464"/>
      <c r="HE41" s="464"/>
      <c r="HF41" s="464"/>
      <c r="HG41" s="464"/>
      <c r="HH41" s="464"/>
      <c r="HI41" s="464"/>
      <c r="HJ41" s="464"/>
      <c r="HK41" s="464"/>
      <c r="HL41" s="464"/>
      <c r="HM41" s="464"/>
      <c r="HN41" s="464"/>
      <c r="HO41" s="464"/>
      <c r="HP41" s="464"/>
      <c r="HQ41" s="464"/>
      <c r="HR41" s="464"/>
      <c r="HS41" s="464"/>
      <c r="HT41" s="464"/>
      <c r="HU41" s="464"/>
      <c r="HV41" s="464"/>
      <c r="HW41" s="464"/>
      <c r="HX41" s="464"/>
      <c r="HY41" s="464"/>
      <c r="HZ41" s="464"/>
      <c r="IA41" s="464"/>
      <c r="IB41" s="464"/>
      <c r="IC41" s="464"/>
      <c r="ID41" s="464"/>
      <c r="IE41" s="464"/>
      <c r="IF41" s="464"/>
      <c r="IG41" s="464"/>
      <c r="IH41" s="464"/>
      <c r="II41" s="464"/>
      <c r="IJ41" s="464"/>
      <c r="IK41" s="464"/>
      <c r="IL41" s="464"/>
      <c r="IM41" s="464"/>
      <c r="IN41" s="464"/>
    </row>
    <row r="42" spans="1:248" ht="15" customHeight="1">
      <c r="A42" s="481"/>
      <c r="B42" s="482"/>
      <c r="C42" s="482"/>
      <c r="D42" s="482"/>
      <c r="E42" s="482"/>
      <c r="F42" s="482"/>
      <c r="G42" s="482"/>
      <c r="H42" s="482"/>
      <c r="I42" s="482"/>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64"/>
      <c r="BD42" s="464"/>
      <c r="BE42" s="464"/>
      <c r="BF42" s="464"/>
      <c r="BG42" s="464"/>
      <c r="BH42" s="464"/>
      <c r="BI42" s="464"/>
      <c r="BJ42" s="464"/>
      <c r="BK42" s="464"/>
      <c r="BL42" s="464"/>
      <c r="BM42" s="464"/>
      <c r="BN42" s="464"/>
      <c r="BO42" s="464"/>
      <c r="BP42" s="464"/>
      <c r="BQ42" s="464"/>
      <c r="BR42" s="464"/>
      <c r="BS42" s="464"/>
      <c r="BT42" s="464"/>
      <c r="BU42" s="464"/>
      <c r="BV42" s="464"/>
      <c r="BW42" s="464"/>
      <c r="BX42" s="464"/>
      <c r="BY42" s="464"/>
      <c r="BZ42" s="464"/>
      <c r="CA42" s="464"/>
      <c r="CB42" s="464"/>
      <c r="CC42" s="464"/>
      <c r="CD42" s="464"/>
      <c r="CE42" s="464"/>
      <c r="CF42" s="464"/>
      <c r="CG42" s="464"/>
      <c r="CH42" s="464"/>
      <c r="CI42" s="464"/>
      <c r="CJ42" s="464"/>
      <c r="CK42" s="464"/>
      <c r="CL42" s="464"/>
      <c r="CM42" s="464"/>
      <c r="CN42" s="464"/>
      <c r="CO42" s="464"/>
      <c r="CP42" s="464"/>
      <c r="CQ42" s="464"/>
      <c r="CR42" s="464"/>
      <c r="CS42" s="464"/>
      <c r="CT42" s="464"/>
      <c r="CU42" s="464"/>
      <c r="CV42" s="464"/>
      <c r="CW42" s="464"/>
      <c r="CX42" s="464"/>
      <c r="CY42" s="464"/>
      <c r="CZ42" s="464"/>
      <c r="DA42" s="464"/>
      <c r="DB42" s="464"/>
      <c r="DC42" s="464"/>
      <c r="DD42" s="464"/>
      <c r="DE42" s="464"/>
      <c r="DF42" s="464"/>
      <c r="DG42" s="464"/>
      <c r="DH42" s="464"/>
      <c r="DI42" s="464"/>
      <c r="DJ42" s="464"/>
      <c r="DK42" s="464"/>
      <c r="DL42" s="464"/>
      <c r="DM42" s="464"/>
      <c r="DN42" s="464"/>
      <c r="DO42" s="464"/>
      <c r="DP42" s="464"/>
      <c r="DQ42" s="464"/>
      <c r="DR42" s="464"/>
      <c r="DS42" s="464"/>
      <c r="DT42" s="464"/>
      <c r="DU42" s="464"/>
      <c r="DV42" s="464"/>
      <c r="DW42" s="464"/>
      <c r="DX42" s="464"/>
      <c r="DY42" s="464"/>
      <c r="DZ42" s="464"/>
      <c r="EA42" s="464"/>
      <c r="EB42" s="464"/>
      <c r="EC42" s="464"/>
      <c r="ED42" s="464"/>
      <c r="EE42" s="464"/>
      <c r="EF42" s="464"/>
      <c r="EG42" s="464"/>
      <c r="EH42" s="464"/>
      <c r="EI42" s="464"/>
      <c r="EJ42" s="464"/>
      <c r="EK42" s="464"/>
      <c r="EL42" s="464"/>
      <c r="EM42" s="464"/>
      <c r="EN42" s="464"/>
      <c r="EO42" s="464"/>
      <c r="EP42" s="464"/>
      <c r="EQ42" s="464"/>
      <c r="ER42" s="464"/>
      <c r="ES42" s="464"/>
      <c r="ET42" s="464"/>
      <c r="EU42" s="464"/>
      <c r="EV42" s="464"/>
      <c r="EW42" s="464"/>
      <c r="EX42" s="464"/>
      <c r="EY42" s="464"/>
      <c r="EZ42" s="464"/>
      <c r="FA42" s="464"/>
      <c r="FB42" s="464"/>
      <c r="FC42" s="464"/>
      <c r="FD42" s="464"/>
      <c r="FE42" s="464"/>
      <c r="FF42" s="464"/>
      <c r="FG42" s="464"/>
      <c r="FH42" s="464"/>
      <c r="FI42" s="464"/>
      <c r="FJ42" s="464"/>
      <c r="FK42" s="464"/>
      <c r="FL42" s="464"/>
      <c r="FM42" s="464"/>
      <c r="FN42" s="464"/>
      <c r="FO42" s="464"/>
      <c r="FP42" s="464"/>
      <c r="FQ42" s="464"/>
      <c r="FR42" s="464"/>
      <c r="FS42" s="464"/>
      <c r="FT42" s="464"/>
      <c r="FU42" s="464"/>
      <c r="FV42" s="464"/>
      <c r="FW42" s="464"/>
      <c r="FX42" s="464"/>
      <c r="FY42" s="464"/>
      <c r="FZ42" s="464"/>
      <c r="GA42" s="464"/>
      <c r="GB42" s="464"/>
      <c r="GC42" s="464"/>
      <c r="GD42" s="464"/>
      <c r="GE42" s="464"/>
      <c r="GF42" s="464"/>
      <c r="GG42" s="464"/>
      <c r="GH42" s="464"/>
      <c r="GI42" s="464"/>
      <c r="GJ42" s="464"/>
      <c r="GK42" s="464"/>
      <c r="GL42" s="464"/>
      <c r="GM42" s="464"/>
      <c r="GN42" s="464"/>
      <c r="GO42" s="464"/>
      <c r="GP42" s="464"/>
      <c r="GQ42" s="464"/>
      <c r="GR42" s="464"/>
      <c r="GS42" s="464"/>
      <c r="GT42" s="464"/>
      <c r="GU42" s="464"/>
      <c r="GV42" s="464"/>
      <c r="GW42" s="464"/>
      <c r="GX42" s="464"/>
      <c r="GY42" s="464"/>
      <c r="GZ42" s="464"/>
      <c r="HA42" s="464"/>
      <c r="HB42" s="464"/>
      <c r="HC42" s="464"/>
      <c r="HD42" s="464"/>
      <c r="HE42" s="464"/>
      <c r="HF42" s="464"/>
      <c r="HG42" s="464"/>
      <c r="HH42" s="464"/>
      <c r="HI42" s="464"/>
      <c r="HJ42" s="464"/>
      <c r="HK42" s="464"/>
      <c r="HL42" s="464"/>
      <c r="HM42" s="464"/>
      <c r="HN42" s="464"/>
      <c r="HO42" s="464"/>
      <c r="HP42" s="464"/>
      <c r="HQ42" s="464"/>
      <c r="HR42" s="464"/>
      <c r="HS42" s="464"/>
      <c r="HT42" s="464"/>
      <c r="HU42" s="464"/>
      <c r="HV42" s="464"/>
      <c r="HW42" s="464"/>
      <c r="HX42" s="464"/>
      <c r="HY42" s="464"/>
      <c r="HZ42" s="464"/>
      <c r="IA42" s="464"/>
      <c r="IB42" s="464"/>
      <c r="IC42" s="464"/>
      <c r="ID42" s="464"/>
      <c r="IE42" s="464"/>
      <c r="IF42" s="464"/>
      <c r="IG42" s="464"/>
      <c r="IH42" s="464"/>
      <c r="II42" s="464"/>
      <c r="IJ42" s="464"/>
      <c r="IK42" s="464"/>
      <c r="IL42" s="464"/>
      <c r="IM42" s="464"/>
      <c r="IN42" s="464"/>
    </row>
    <row r="43" spans="1:248" ht="15" customHeight="1">
      <c r="B43" s="463"/>
      <c r="C43" s="463"/>
      <c r="D43" s="463"/>
      <c r="E43" s="463"/>
      <c r="F43" s="463"/>
      <c r="G43" s="463"/>
      <c r="H43" s="463"/>
      <c r="I43" s="463"/>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64"/>
      <c r="BD43" s="464"/>
      <c r="BE43" s="464"/>
      <c r="BF43" s="464"/>
      <c r="BG43" s="464"/>
      <c r="BH43" s="464"/>
      <c r="BI43" s="464"/>
      <c r="BJ43" s="464"/>
      <c r="BK43" s="464"/>
      <c r="BL43" s="464"/>
      <c r="BM43" s="464"/>
      <c r="BN43" s="464"/>
      <c r="BO43" s="464"/>
      <c r="BP43" s="464"/>
      <c r="BQ43" s="464"/>
      <c r="BR43" s="464"/>
      <c r="BS43" s="464"/>
      <c r="BT43" s="464"/>
      <c r="BU43" s="464"/>
      <c r="BV43" s="464"/>
      <c r="BW43" s="464"/>
      <c r="BX43" s="464"/>
      <c r="BY43" s="464"/>
      <c r="BZ43" s="464"/>
      <c r="CA43" s="464"/>
      <c r="CB43" s="464"/>
      <c r="CC43" s="464"/>
      <c r="CD43" s="464"/>
      <c r="CE43" s="464"/>
      <c r="CF43" s="464"/>
      <c r="CG43" s="464"/>
      <c r="CH43" s="464"/>
      <c r="CI43" s="464"/>
      <c r="CJ43" s="464"/>
      <c r="CK43" s="464"/>
      <c r="CL43" s="464"/>
      <c r="CM43" s="464"/>
      <c r="CN43" s="464"/>
      <c r="CO43" s="464"/>
      <c r="CP43" s="464"/>
      <c r="CQ43" s="464"/>
      <c r="CR43" s="464"/>
      <c r="CS43" s="464"/>
      <c r="CT43" s="464"/>
      <c r="CU43" s="464"/>
      <c r="CV43" s="464"/>
      <c r="CW43" s="464"/>
      <c r="CX43" s="464"/>
      <c r="CY43" s="464"/>
      <c r="CZ43" s="464"/>
      <c r="DA43" s="464"/>
      <c r="DB43" s="464"/>
      <c r="DC43" s="464"/>
      <c r="DD43" s="464"/>
      <c r="DE43" s="464"/>
      <c r="DF43" s="464"/>
      <c r="DG43" s="464"/>
      <c r="DH43" s="464"/>
      <c r="DI43" s="464"/>
      <c r="DJ43" s="464"/>
      <c r="DK43" s="464"/>
      <c r="DL43" s="464"/>
      <c r="DM43" s="464"/>
      <c r="DN43" s="464"/>
      <c r="DO43" s="464"/>
      <c r="DP43" s="464"/>
      <c r="DQ43" s="464"/>
      <c r="DR43" s="464"/>
      <c r="DS43" s="464"/>
      <c r="DT43" s="464"/>
      <c r="DU43" s="464"/>
      <c r="DV43" s="464"/>
      <c r="DW43" s="464"/>
      <c r="DX43" s="464"/>
      <c r="DY43" s="464"/>
      <c r="DZ43" s="464"/>
      <c r="EA43" s="464"/>
      <c r="EB43" s="464"/>
      <c r="EC43" s="464"/>
      <c r="ED43" s="464"/>
      <c r="EE43" s="464"/>
      <c r="EF43" s="464"/>
      <c r="EG43" s="464"/>
      <c r="EH43" s="464"/>
      <c r="EI43" s="464"/>
      <c r="EJ43" s="464"/>
      <c r="EK43" s="464"/>
      <c r="EL43" s="464"/>
      <c r="EM43" s="464"/>
      <c r="EN43" s="464"/>
      <c r="EO43" s="464"/>
      <c r="EP43" s="464"/>
      <c r="EQ43" s="464"/>
      <c r="ER43" s="464"/>
      <c r="ES43" s="464"/>
      <c r="ET43" s="464"/>
      <c r="EU43" s="464"/>
      <c r="EV43" s="464"/>
      <c r="EW43" s="464"/>
      <c r="EX43" s="464"/>
      <c r="EY43" s="464"/>
      <c r="EZ43" s="464"/>
      <c r="FA43" s="464"/>
      <c r="FB43" s="464"/>
      <c r="FC43" s="464"/>
      <c r="FD43" s="464"/>
      <c r="FE43" s="464"/>
      <c r="FF43" s="464"/>
      <c r="FG43" s="464"/>
      <c r="FH43" s="464"/>
      <c r="FI43" s="464"/>
      <c r="FJ43" s="464"/>
      <c r="FK43" s="464"/>
      <c r="FL43" s="464"/>
      <c r="FM43" s="464"/>
      <c r="FN43" s="464"/>
      <c r="FO43" s="464"/>
      <c r="FP43" s="464"/>
      <c r="FQ43" s="464"/>
      <c r="FR43" s="464"/>
      <c r="FS43" s="464"/>
      <c r="FT43" s="464"/>
      <c r="FU43" s="464"/>
      <c r="FV43" s="464"/>
      <c r="FW43" s="464"/>
      <c r="FX43" s="464"/>
      <c r="FY43" s="464"/>
      <c r="FZ43" s="464"/>
      <c r="GA43" s="464"/>
      <c r="GB43" s="464"/>
      <c r="GC43" s="464"/>
      <c r="GD43" s="464"/>
      <c r="GE43" s="464"/>
      <c r="GF43" s="464"/>
      <c r="GG43" s="464"/>
      <c r="GH43" s="464"/>
      <c r="GI43" s="464"/>
      <c r="GJ43" s="464"/>
      <c r="GK43" s="464"/>
      <c r="GL43" s="464"/>
      <c r="GM43" s="464"/>
      <c r="GN43" s="464"/>
      <c r="GO43" s="464"/>
      <c r="GP43" s="464"/>
      <c r="GQ43" s="464"/>
      <c r="GR43" s="464"/>
      <c r="GS43" s="464"/>
      <c r="GT43" s="464"/>
      <c r="GU43" s="464"/>
      <c r="GV43" s="464"/>
      <c r="GW43" s="464"/>
      <c r="GX43" s="464"/>
      <c r="GY43" s="464"/>
      <c r="GZ43" s="464"/>
      <c r="HA43" s="464"/>
      <c r="HB43" s="464"/>
      <c r="HC43" s="464"/>
      <c r="HD43" s="464"/>
      <c r="HE43" s="464"/>
      <c r="HF43" s="464"/>
      <c r="HG43" s="464"/>
      <c r="HH43" s="464"/>
      <c r="HI43" s="464"/>
      <c r="HJ43" s="464"/>
      <c r="HK43" s="464"/>
      <c r="HL43" s="464"/>
      <c r="HM43" s="464"/>
      <c r="HN43" s="464"/>
      <c r="HO43" s="464"/>
      <c r="HP43" s="464"/>
      <c r="HQ43" s="464"/>
      <c r="HR43" s="464"/>
      <c r="HS43" s="464"/>
      <c r="HT43" s="464"/>
      <c r="HU43" s="464"/>
      <c r="HV43" s="464"/>
      <c r="HW43" s="464"/>
      <c r="HX43" s="464"/>
      <c r="HY43" s="464"/>
      <c r="HZ43" s="464"/>
      <c r="IA43" s="464"/>
      <c r="IB43" s="464"/>
      <c r="IC43" s="464"/>
      <c r="ID43" s="464"/>
      <c r="IE43" s="464"/>
      <c r="IF43" s="464"/>
      <c r="IG43" s="464"/>
      <c r="IH43" s="464"/>
      <c r="II43" s="464"/>
      <c r="IJ43" s="464"/>
      <c r="IK43" s="464"/>
      <c r="IL43" s="464"/>
      <c r="IM43" s="464"/>
      <c r="IN43" s="464"/>
    </row>
    <row r="44" spans="1:248" ht="15" customHeight="1">
      <c r="A44" s="463" t="s">
        <v>28</v>
      </c>
      <c r="B44" s="471"/>
      <c r="C44" s="471"/>
      <c r="D44" s="471"/>
      <c r="E44" s="471"/>
      <c r="F44" s="471"/>
      <c r="G44" s="471"/>
      <c r="H44" s="471"/>
      <c r="I44" s="471"/>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64"/>
      <c r="BD44" s="464"/>
      <c r="BE44" s="464"/>
      <c r="BF44" s="464"/>
      <c r="BG44" s="464"/>
      <c r="BH44" s="464"/>
      <c r="BI44" s="464"/>
      <c r="BJ44" s="464"/>
      <c r="BK44" s="464"/>
      <c r="BL44" s="464"/>
      <c r="BM44" s="464"/>
      <c r="BN44" s="464"/>
      <c r="BO44" s="464"/>
      <c r="BP44" s="464"/>
      <c r="BQ44" s="464"/>
      <c r="BR44" s="464"/>
      <c r="BS44" s="464"/>
      <c r="BT44" s="464"/>
      <c r="BU44" s="464"/>
      <c r="BV44" s="464"/>
      <c r="BW44" s="464"/>
      <c r="BX44" s="464"/>
      <c r="BY44" s="464"/>
      <c r="BZ44" s="464"/>
      <c r="CA44" s="464"/>
      <c r="CB44" s="464"/>
      <c r="CC44" s="464"/>
      <c r="CD44" s="464"/>
      <c r="CE44" s="464"/>
      <c r="CF44" s="464"/>
      <c r="CG44" s="464"/>
      <c r="CH44" s="464"/>
      <c r="CI44" s="464"/>
      <c r="CJ44" s="464"/>
      <c r="CK44" s="464"/>
      <c r="CL44" s="464"/>
      <c r="CM44" s="464"/>
      <c r="CN44" s="464"/>
      <c r="CO44" s="464"/>
      <c r="CP44" s="464"/>
      <c r="CQ44" s="464"/>
      <c r="CR44" s="464"/>
      <c r="CS44" s="464"/>
      <c r="CT44" s="464"/>
      <c r="CU44" s="464"/>
      <c r="CV44" s="464"/>
      <c r="CW44" s="464"/>
      <c r="CX44" s="464"/>
      <c r="CY44" s="464"/>
      <c r="CZ44" s="464"/>
      <c r="DA44" s="464"/>
      <c r="DB44" s="464"/>
      <c r="DC44" s="464"/>
      <c r="DD44" s="464"/>
      <c r="DE44" s="464"/>
      <c r="DF44" s="464"/>
      <c r="DG44" s="464"/>
      <c r="DH44" s="464"/>
      <c r="DI44" s="464"/>
      <c r="DJ44" s="464"/>
      <c r="DK44" s="464"/>
      <c r="DL44" s="464"/>
      <c r="DM44" s="464"/>
      <c r="DN44" s="464"/>
      <c r="DO44" s="464"/>
      <c r="DP44" s="464"/>
      <c r="DQ44" s="464"/>
      <c r="DR44" s="464"/>
      <c r="DS44" s="464"/>
      <c r="DT44" s="464"/>
      <c r="DU44" s="464"/>
      <c r="DV44" s="464"/>
      <c r="DW44" s="464"/>
      <c r="DX44" s="464"/>
      <c r="DY44" s="464"/>
      <c r="DZ44" s="464"/>
      <c r="EA44" s="464"/>
      <c r="EB44" s="464"/>
      <c r="EC44" s="464"/>
      <c r="ED44" s="464"/>
      <c r="EE44" s="464"/>
      <c r="EF44" s="464"/>
      <c r="EG44" s="464"/>
      <c r="EH44" s="464"/>
      <c r="EI44" s="464"/>
      <c r="EJ44" s="464"/>
      <c r="EK44" s="464"/>
      <c r="EL44" s="464"/>
      <c r="EM44" s="464"/>
      <c r="EN44" s="464"/>
      <c r="EO44" s="464"/>
      <c r="EP44" s="464"/>
      <c r="EQ44" s="464"/>
      <c r="ER44" s="464"/>
      <c r="ES44" s="464"/>
      <c r="ET44" s="464"/>
      <c r="EU44" s="464"/>
      <c r="EV44" s="464"/>
      <c r="EW44" s="464"/>
      <c r="EX44" s="464"/>
      <c r="EY44" s="464"/>
      <c r="EZ44" s="464"/>
      <c r="FA44" s="464"/>
      <c r="FB44" s="464"/>
      <c r="FC44" s="464"/>
      <c r="FD44" s="464"/>
      <c r="FE44" s="464"/>
      <c r="FF44" s="464"/>
      <c r="FG44" s="464"/>
      <c r="FH44" s="464"/>
      <c r="FI44" s="464"/>
      <c r="FJ44" s="464"/>
      <c r="FK44" s="464"/>
      <c r="FL44" s="464"/>
      <c r="FM44" s="464"/>
      <c r="FN44" s="464"/>
      <c r="FO44" s="464"/>
      <c r="FP44" s="464"/>
      <c r="FQ44" s="464"/>
      <c r="FR44" s="464"/>
      <c r="FS44" s="464"/>
      <c r="FT44" s="464"/>
      <c r="FU44" s="464"/>
      <c r="FV44" s="464"/>
      <c r="FW44" s="464"/>
      <c r="FX44" s="464"/>
      <c r="FY44" s="464"/>
      <c r="FZ44" s="464"/>
      <c r="GA44" s="464"/>
      <c r="GB44" s="464"/>
      <c r="GC44" s="464"/>
      <c r="GD44" s="464"/>
      <c r="GE44" s="464"/>
      <c r="GF44" s="464"/>
      <c r="GG44" s="464"/>
      <c r="GH44" s="464"/>
      <c r="GI44" s="464"/>
      <c r="GJ44" s="464"/>
      <c r="GK44" s="464"/>
      <c r="GL44" s="464"/>
      <c r="GM44" s="464"/>
      <c r="GN44" s="464"/>
      <c r="GO44" s="464"/>
      <c r="GP44" s="464"/>
      <c r="GQ44" s="464"/>
      <c r="GR44" s="464"/>
      <c r="GS44" s="464"/>
      <c r="GT44" s="464"/>
      <c r="GU44" s="464"/>
      <c r="GV44" s="464"/>
      <c r="GW44" s="464"/>
      <c r="GX44" s="464"/>
      <c r="GY44" s="464"/>
      <c r="GZ44" s="464"/>
      <c r="HA44" s="464"/>
      <c r="HB44" s="464"/>
      <c r="HC44" s="464"/>
      <c r="HD44" s="464"/>
      <c r="HE44" s="464"/>
      <c r="HF44" s="464"/>
      <c r="HG44" s="464"/>
      <c r="HH44" s="464"/>
      <c r="HI44" s="464"/>
      <c r="HJ44" s="464"/>
      <c r="HK44" s="464"/>
      <c r="HL44" s="464"/>
      <c r="HM44" s="464"/>
      <c r="HN44" s="464"/>
      <c r="HO44" s="464"/>
      <c r="HP44" s="464"/>
      <c r="HQ44" s="464"/>
      <c r="HR44" s="464"/>
      <c r="HS44" s="464"/>
      <c r="HT44" s="464"/>
      <c r="HU44" s="464"/>
      <c r="HV44" s="464"/>
      <c r="HW44" s="464"/>
      <c r="HX44" s="464"/>
      <c r="HY44" s="464"/>
      <c r="HZ44" s="464"/>
      <c r="IA44" s="464"/>
      <c r="IB44" s="464"/>
      <c r="IC44" s="464"/>
      <c r="ID44" s="464"/>
      <c r="IE44" s="464"/>
      <c r="IF44" s="464"/>
      <c r="IG44" s="464"/>
      <c r="IH44" s="464"/>
      <c r="II44" s="464"/>
      <c r="IJ44" s="464"/>
      <c r="IK44" s="464"/>
      <c r="IL44" s="464"/>
      <c r="IM44" s="464"/>
      <c r="IN44" s="464"/>
    </row>
    <row r="45" spans="1:248" ht="65.25" customHeight="1">
      <c r="A45" s="474" t="s">
        <v>29</v>
      </c>
      <c r="B45" s="475"/>
      <c r="C45" s="475"/>
      <c r="D45" s="475"/>
      <c r="E45" s="475"/>
      <c r="F45" s="475"/>
      <c r="G45" s="475"/>
      <c r="H45" s="475"/>
      <c r="I45" s="476"/>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4"/>
      <c r="AH45" s="464"/>
      <c r="AI45" s="464"/>
      <c r="AJ45" s="464"/>
      <c r="AK45" s="464"/>
      <c r="AL45" s="464"/>
      <c r="AM45" s="464"/>
      <c r="AN45" s="464"/>
      <c r="AO45" s="464"/>
      <c r="AP45" s="464"/>
      <c r="AQ45" s="464"/>
      <c r="AR45" s="464"/>
      <c r="AS45" s="464"/>
      <c r="AT45" s="464"/>
      <c r="AU45" s="464"/>
      <c r="AV45" s="464"/>
      <c r="AW45" s="464"/>
      <c r="AX45" s="464"/>
      <c r="AY45" s="464"/>
      <c r="AZ45" s="464"/>
      <c r="BA45" s="464"/>
      <c r="BB45" s="464"/>
      <c r="BC45" s="464"/>
      <c r="BD45" s="464"/>
      <c r="BE45" s="464"/>
      <c r="BF45" s="464"/>
      <c r="BG45" s="464"/>
      <c r="BH45" s="464"/>
      <c r="BI45" s="464"/>
      <c r="BJ45" s="464"/>
      <c r="BK45" s="464"/>
      <c r="BL45" s="464"/>
      <c r="BM45" s="464"/>
      <c r="BN45" s="464"/>
      <c r="BO45" s="464"/>
      <c r="BP45" s="464"/>
      <c r="BQ45" s="464"/>
      <c r="BR45" s="464"/>
      <c r="BS45" s="464"/>
      <c r="BT45" s="464"/>
      <c r="BU45" s="464"/>
      <c r="BV45" s="464"/>
      <c r="BW45" s="464"/>
      <c r="BX45" s="464"/>
      <c r="BY45" s="464"/>
      <c r="BZ45" s="464"/>
      <c r="CA45" s="464"/>
      <c r="CB45" s="464"/>
      <c r="CC45" s="464"/>
      <c r="CD45" s="464"/>
      <c r="CE45" s="464"/>
      <c r="CF45" s="464"/>
      <c r="CG45" s="464"/>
      <c r="CH45" s="464"/>
      <c r="CI45" s="464"/>
      <c r="CJ45" s="464"/>
      <c r="CK45" s="464"/>
      <c r="CL45" s="464"/>
      <c r="CM45" s="464"/>
      <c r="CN45" s="464"/>
      <c r="CO45" s="464"/>
      <c r="CP45" s="464"/>
      <c r="CQ45" s="464"/>
      <c r="CR45" s="464"/>
      <c r="CS45" s="464"/>
      <c r="CT45" s="464"/>
      <c r="CU45" s="464"/>
      <c r="CV45" s="464"/>
      <c r="CW45" s="464"/>
      <c r="CX45" s="464"/>
      <c r="CY45" s="464"/>
      <c r="CZ45" s="464"/>
      <c r="DA45" s="464"/>
      <c r="DB45" s="464"/>
      <c r="DC45" s="464"/>
      <c r="DD45" s="464"/>
      <c r="DE45" s="464"/>
      <c r="DF45" s="464"/>
      <c r="DG45" s="464"/>
      <c r="DH45" s="464"/>
      <c r="DI45" s="464"/>
      <c r="DJ45" s="464"/>
      <c r="DK45" s="464"/>
      <c r="DL45" s="464"/>
      <c r="DM45" s="464"/>
      <c r="DN45" s="464"/>
      <c r="DO45" s="464"/>
      <c r="DP45" s="464"/>
      <c r="DQ45" s="464"/>
      <c r="DR45" s="464"/>
      <c r="DS45" s="464"/>
      <c r="DT45" s="464"/>
      <c r="DU45" s="464"/>
      <c r="DV45" s="464"/>
      <c r="DW45" s="464"/>
      <c r="DX45" s="464"/>
      <c r="DY45" s="464"/>
      <c r="DZ45" s="464"/>
      <c r="EA45" s="464"/>
      <c r="EB45" s="464"/>
      <c r="EC45" s="464"/>
      <c r="ED45" s="464"/>
      <c r="EE45" s="464"/>
      <c r="EF45" s="464"/>
      <c r="EG45" s="464"/>
      <c r="EH45" s="464"/>
      <c r="EI45" s="464"/>
      <c r="EJ45" s="464"/>
      <c r="EK45" s="464"/>
      <c r="EL45" s="464"/>
      <c r="EM45" s="464"/>
      <c r="EN45" s="464"/>
      <c r="EO45" s="464"/>
      <c r="EP45" s="464"/>
      <c r="EQ45" s="464"/>
      <c r="ER45" s="464"/>
      <c r="ES45" s="464"/>
      <c r="ET45" s="464"/>
      <c r="EU45" s="464"/>
      <c r="EV45" s="464"/>
      <c r="EW45" s="464"/>
      <c r="EX45" s="464"/>
      <c r="EY45" s="464"/>
      <c r="EZ45" s="464"/>
      <c r="FA45" s="464"/>
      <c r="FB45" s="464"/>
      <c r="FC45" s="464"/>
      <c r="FD45" s="464"/>
      <c r="FE45" s="464"/>
      <c r="FF45" s="464"/>
      <c r="FG45" s="464"/>
      <c r="FH45" s="464"/>
      <c r="FI45" s="464"/>
      <c r="FJ45" s="464"/>
      <c r="FK45" s="464"/>
      <c r="FL45" s="464"/>
      <c r="FM45" s="464"/>
      <c r="FN45" s="464"/>
      <c r="FO45" s="464"/>
      <c r="FP45" s="464"/>
      <c r="FQ45" s="464"/>
      <c r="FR45" s="464"/>
      <c r="FS45" s="464"/>
      <c r="FT45" s="464"/>
      <c r="FU45" s="464"/>
      <c r="FV45" s="464"/>
      <c r="FW45" s="464"/>
      <c r="FX45" s="464"/>
      <c r="FY45" s="464"/>
      <c r="FZ45" s="464"/>
      <c r="GA45" s="464"/>
      <c r="GB45" s="464"/>
      <c r="GC45" s="464"/>
      <c r="GD45" s="464"/>
      <c r="GE45" s="464"/>
      <c r="GF45" s="464"/>
      <c r="GG45" s="464"/>
      <c r="GH45" s="464"/>
      <c r="GI45" s="464"/>
      <c r="GJ45" s="464"/>
      <c r="GK45" s="464"/>
      <c r="GL45" s="464"/>
      <c r="GM45" s="464"/>
      <c r="GN45" s="464"/>
      <c r="GO45" s="464"/>
      <c r="GP45" s="464"/>
      <c r="GQ45" s="464"/>
      <c r="GR45" s="464"/>
      <c r="GS45" s="464"/>
      <c r="GT45" s="464"/>
      <c r="GU45" s="464"/>
      <c r="GV45" s="464"/>
      <c r="GW45" s="464"/>
      <c r="GX45" s="464"/>
      <c r="GY45" s="464"/>
      <c r="GZ45" s="464"/>
      <c r="HA45" s="464"/>
      <c r="HB45" s="464"/>
      <c r="HC45" s="464"/>
      <c r="HD45" s="464"/>
      <c r="HE45" s="464"/>
      <c r="HF45" s="464"/>
      <c r="HG45" s="464"/>
      <c r="HH45" s="464"/>
      <c r="HI45" s="464"/>
      <c r="HJ45" s="464"/>
      <c r="HK45" s="464"/>
      <c r="HL45" s="464"/>
      <c r="HM45" s="464"/>
      <c r="HN45" s="464"/>
      <c r="HO45" s="464"/>
      <c r="HP45" s="464"/>
      <c r="HQ45" s="464"/>
      <c r="HR45" s="464"/>
      <c r="HS45" s="464"/>
      <c r="HT45" s="464"/>
      <c r="HU45" s="464"/>
      <c r="HV45" s="464"/>
      <c r="HW45" s="464"/>
      <c r="HX45" s="464"/>
      <c r="HY45" s="464"/>
      <c r="HZ45" s="464"/>
      <c r="IA45" s="464"/>
      <c r="IB45" s="464"/>
      <c r="IC45" s="464"/>
      <c r="ID45" s="464"/>
      <c r="IE45" s="464"/>
      <c r="IF45" s="464"/>
      <c r="IG45" s="464"/>
      <c r="IH45" s="464"/>
      <c r="II45" s="464"/>
      <c r="IJ45" s="464"/>
      <c r="IK45" s="464"/>
      <c r="IL45" s="464"/>
      <c r="IM45" s="464"/>
      <c r="IN45" s="464"/>
    </row>
    <row r="46" spans="1:248" ht="15" customHeight="1">
      <c r="A46" s="464"/>
      <c r="B46" s="464"/>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AS46" s="464"/>
      <c r="AT46" s="464"/>
      <c r="AU46" s="464"/>
      <c r="AV46" s="464"/>
      <c r="AW46" s="464"/>
      <c r="AX46" s="464"/>
      <c r="AY46" s="464"/>
      <c r="AZ46" s="464"/>
      <c r="BA46" s="464"/>
      <c r="BB46" s="464"/>
      <c r="BC46" s="464"/>
      <c r="BD46" s="464"/>
      <c r="BE46" s="464"/>
      <c r="BF46" s="464"/>
      <c r="BG46" s="464"/>
      <c r="BH46" s="464"/>
      <c r="BI46" s="464"/>
      <c r="BJ46" s="464"/>
      <c r="BK46" s="464"/>
      <c r="BL46" s="464"/>
      <c r="BM46" s="464"/>
      <c r="BN46" s="464"/>
      <c r="BO46" s="464"/>
      <c r="BP46" s="464"/>
      <c r="BQ46" s="464"/>
      <c r="BR46" s="464"/>
      <c r="BS46" s="464"/>
      <c r="BT46" s="464"/>
      <c r="BU46" s="464"/>
      <c r="BV46" s="464"/>
      <c r="BW46" s="464"/>
      <c r="BX46" s="464"/>
      <c r="BY46" s="464"/>
      <c r="BZ46" s="464"/>
      <c r="CA46" s="464"/>
      <c r="CB46" s="464"/>
      <c r="CC46" s="464"/>
      <c r="CD46" s="464"/>
      <c r="CE46" s="464"/>
      <c r="CF46" s="464"/>
      <c r="CG46" s="464"/>
      <c r="CH46" s="464"/>
      <c r="CI46" s="464"/>
      <c r="CJ46" s="464"/>
      <c r="CK46" s="464"/>
      <c r="CL46" s="464"/>
      <c r="CM46" s="464"/>
      <c r="CN46" s="464"/>
      <c r="CO46" s="464"/>
      <c r="CP46" s="464"/>
      <c r="CQ46" s="464"/>
      <c r="CR46" s="464"/>
      <c r="CS46" s="464"/>
      <c r="CT46" s="464"/>
      <c r="CU46" s="464"/>
      <c r="CV46" s="464"/>
      <c r="CW46" s="464"/>
      <c r="CX46" s="464"/>
      <c r="CY46" s="464"/>
      <c r="CZ46" s="464"/>
      <c r="DA46" s="464"/>
      <c r="DB46" s="464"/>
      <c r="DC46" s="464"/>
      <c r="DD46" s="464"/>
      <c r="DE46" s="464"/>
      <c r="DF46" s="464"/>
      <c r="DG46" s="464"/>
      <c r="DH46" s="464"/>
      <c r="DI46" s="464"/>
      <c r="DJ46" s="464"/>
      <c r="DK46" s="464"/>
      <c r="DL46" s="464"/>
      <c r="DM46" s="464"/>
      <c r="DN46" s="464"/>
      <c r="DO46" s="464"/>
      <c r="DP46" s="464"/>
      <c r="DQ46" s="464"/>
      <c r="DR46" s="464"/>
      <c r="DS46" s="464"/>
      <c r="DT46" s="464"/>
      <c r="DU46" s="464"/>
      <c r="DV46" s="464"/>
      <c r="DW46" s="464"/>
      <c r="DX46" s="464"/>
      <c r="DY46" s="464"/>
      <c r="DZ46" s="464"/>
      <c r="EA46" s="464"/>
      <c r="EB46" s="464"/>
      <c r="EC46" s="464"/>
      <c r="ED46" s="464"/>
      <c r="EE46" s="464"/>
      <c r="EF46" s="464"/>
      <c r="EG46" s="464"/>
      <c r="EH46" s="464"/>
      <c r="EI46" s="464"/>
      <c r="EJ46" s="464"/>
      <c r="EK46" s="464"/>
      <c r="EL46" s="464"/>
      <c r="EM46" s="464"/>
      <c r="EN46" s="464"/>
      <c r="EO46" s="464"/>
      <c r="EP46" s="464"/>
      <c r="EQ46" s="464"/>
      <c r="ER46" s="464"/>
      <c r="ES46" s="464"/>
      <c r="ET46" s="464"/>
      <c r="EU46" s="464"/>
      <c r="EV46" s="464"/>
      <c r="EW46" s="464"/>
      <c r="EX46" s="464"/>
      <c r="EY46" s="464"/>
      <c r="EZ46" s="464"/>
      <c r="FA46" s="464"/>
      <c r="FB46" s="464"/>
      <c r="FC46" s="464"/>
      <c r="FD46" s="464"/>
      <c r="FE46" s="464"/>
      <c r="FF46" s="464"/>
      <c r="FG46" s="464"/>
      <c r="FH46" s="464"/>
      <c r="FI46" s="464"/>
      <c r="FJ46" s="464"/>
      <c r="FK46" s="464"/>
      <c r="FL46" s="464"/>
      <c r="FM46" s="464"/>
      <c r="FN46" s="464"/>
      <c r="FO46" s="464"/>
      <c r="FP46" s="464"/>
      <c r="FQ46" s="464"/>
      <c r="FR46" s="464"/>
      <c r="FS46" s="464"/>
      <c r="FT46" s="464"/>
      <c r="FU46" s="464"/>
      <c r="FV46" s="464"/>
      <c r="FW46" s="464"/>
      <c r="FX46" s="464"/>
      <c r="FY46" s="464"/>
      <c r="FZ46" s="464"/>
      <c r="GA46" s="464"/>
      <c r="GB46" s="464"/>
      <c r="GC46" s="464"/>
      <c r="GD46" s="464"/>
      <c r="GE46" s="464"/>
      <c r="GF46" s="464"/>
      <c r="GG46" s="464"/>
      <c r="GH46" s="464"/>
      <c r="GI46" s="464"/>
      <c r="GJ46" s="464"/>
      <c r="GK46" s="464"/>
      <c r="GL46" s="464"/>
      <c r="GM46" s="464"/>
      <c r="GN46" s="464"/>
      <c r="GO46" s="464"/>
      <c r="GP46" s="464"/>
      <c r="GQ46" s="464"/>
      <c r="GR46" s="464"/>
      <c r="GS46" s="464"/>
      <c r="GT46" s="464"/>
      <c r="GU46" s="464"/>
      <c r="GV46" s="464"/>
      <c r="GW46" s="464"/>
      <c r="GX46" s="464"/>
      <c r="GY46" s="464"/>
      <c r="GZ46" s="464"/>
      <c r="HA46" s="464"/>
      <c r="HB46" s="464"/>
      <c r="HC46" s="464"/>
      <c r="HD46" s="464"/>
      <c r="HE46" s="464"/>
      <c r="HF46" s="464"/>
      <c r="HG46" s="464"/>
      <c r="HH46" s="464"/>
      <c r="HI46" s="464"/>
      <c r="HJ46" s="464"/>
      <c r="HK46" s="464"/>
      <c r="HL46" s="464"/>
      <c r="HM46" s="464"/>
      <c r="HN46" s="464"/>
      <c r="HO46" s="464"/>
      <c r="HP46" s="464"/>
      <c r="HQ46" s="464"/>
      <c r="HR46" s="464"/>
      <c r="HS46" s="464"/>
      <c r="HT46" s="464"/>
      <c r="HU46" s="464"/>
      <c r="HV46" s="464"/>
      <c r="HW46" s="464"/>
      <c r="HX46" s="464"/>
      <c r="HY46" s="464"/>
      <c r="HZ46" s="464"/>
      <c r="IA46" s="464"/>
      <c r="IB46" s="464"/>
      <c r="IC46" s="464"/>
      <c r="ID46" s="464"/>
      <c r="IE46" s="464"/>
      <c r="IF46" s="464"/>
      <c r="IG46" s="464"/>
      <c r="IH46" s="464"/>
      <c r="II46" s="464"/>
      <c r="IJ46" s="464"/>
      <c r="IK46" s="464"/>
      <c r="IL46" s="464"/>
      <c r="IM46" s="464"/>
      <c r="IN46" s="464"/>
    </row>
  </sheetData>
  <mergeCells count="21">
    <mergeCell ref="A21:I21"/>
    <mergeCell ref="A1:I1"/>
    <mergeCell ref="A2:I2"/>
    <mergeCell ref="A3:I3"/>
    <mergeCell ref="A4:I4"/>
    <mergeCell ref="A45:I45"/>
    <mergeCell ref="A5:I5"/>
    <mergeCell ref="A41:I41"/>
    <mergeCell ref="A42:I42"/>
    <mergeCell ref="A31:I31"/>
    <mergeCell ref="A34:I34"/>
    <mergeCell ref="A37:I37"/>
    <mergeCell ref="A40:I40"/>
    <mergeCell ref="A22:I22"/>
    <mergeCell ref="A25:I25"/>
    <mergeCell ref="A28:I28"/>
    <mergeCell ref="A7:I7"/>
    <mergeCell ref="A10:I10"/>
    <mergeCell ref="A13:I13"/>
    <mergeCell ref="A16:I16"/>
    <mergeCell ref="A19:I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15"/>
  <sheetViews>
    <sheetView showGridLines="0" zoomScale="80" zoomScaleNormal="80" workbookViewId="0"/>
  </sheetViews>
  <sheetFormatPr defaultColWidth="12.5703125" defaultRowHeight="21" customHeight="1"/>
  <cols>
    <col min="1" max="1" width="8.7109375" style="202" customWidth="1"/>
    <col min="2" max="2" width="65.7109375" style="176" customWidth="1"/>
    <col min="3" max="3" width="15.7109375" style="232" customWidth="1"/>
    <col min="4" max="15" width="15.7109375" style="233" customWidth="1"/>
    <col min="16" max="16384" width="12.5703125" style="162"/>
  </cols>
  <sheetData>
    <row r="1" spans="1:16" ht="21" customHeight="1">
      <c r="A1" s="78" t="s">
        <v>1128</v>
      </c>
      <c r="M1" s="232"/>
    </row>
    <row r="2" spans="1:16" ht="21" customHeight="1">
      <c r="B2" s="234"/>
      <c r="C2" s="434"/>
      <c r="D2" s="211"/>
      <c r="E2" s="211"/>
      <c r="F2" s="211"/>
      <c r="G2" s="211"/>
      <c r="H2" s="211"/>
      <c r="I2" s="211"/>
      <c r="J2" s="211"/>
      <c r="K2" s="211"/>
      <c r="L2" s="211"/>
      <c r="M2" s="211"/>
      <c r="N2" s="211"/>
      <c r="O2" s="211"/>
    </row>
    <row r="3" spans="1:16" s="69" customFormat="1" ht="45" customHeight="1">
      <c r="A3" s="12" t="s">
        <v>164</v>
      </c>
      <c r="B3" s="430" t="s">
        <v>601</v>
      </c>
      <c r="C3" s="203" t="s">
        <v>167</v>
      </c>
      <c r="D3" s="203" t="s">
        <v>1129</v>
      </c>
      <c r="E3" s="203" t="s">
        <v>1130</v>
      </c>
      <c r="F3" s="203" t="s">
        <v>1131</v>
      </c>
      <c r="G3" s="203" t="s">
        <v>1132</v>
      </c>
      <c r="H3" s="203" t="s">
        <v>1133</v>
      </c>
      <c r="I3" s="203" t="s">
        <v>1134</v>
      </c>
      <c r="J3" s="203" t="s">
        <v>1135</v>
      </c>
      <c r="K3" s="203" t="s">
        <v>1136</v>
      </c>
      <c r="L3" s="203" t="s">
        <v>1137</v>
      </c>
      <c r="M3" s="203" t="s">
        <v>1138</v>
      </c>
      <c r="N3" s="203" t="s">
        <v>1139</v>
      </c>
      <c r="O3" s="203" t="s">
        <v>1140</v>
      </c>
      <c r="P3" s="202"/>
    </row>
    <row r="4" spans="1:16" s="82" customFormat="1" ht="21" customHeight="1">
      <c r="A4" s="45"/>
      <c r="B4" s="409" t="s">
        <v>93</v>
      </c>
      <c r="C4" s="223">
        <v>806092</v>
      </c>
      <c r="D4" s="223">
        <v>293061</v>
      </c>
      <c r="E4" s="223">
        <v>121595</v>
      </c>
      <c r="F4" s="223">
        <v>105284</v>
      </c>
      <c r="G4" s="223">
        <v>97058</v>
      </c>
      <c r="H4" s="223">
        <v>73918</v>
      </c>
      <c r="I4" s="223">
        <v>71170</v>
      </c>
      <c r="J4" s="223">
        <v>15452</v>
      </c>
      <c r="K4" s="223">
        <v>13957</v>
      </c>
      <c r="L4" s="223">
        <v>8636</v>
      </c>
      <c r="M4" s="223">
        <v>2782</v>
      </c>
      <c r="N4" s="223">
        <v>1672</v>
      </c>
      <c r="O4" s="223">
        <v>1507</v>
      </c>
      <c r="P4" s="175"/>
    </row>
    <row r="5" spans="1:16" ht="21" customHeight="1">
      <c r="A5" s="45"/>
      <c r="B5" s="227" t="s">
        <v>616</v>
      </c>
      <c r="C5" s="98">
        <v>319</v>
      </c>
      <c r="D5" s="98">
        <v>60</v>
      </c>
      <c r="E5" s="98">
        <v>2</v>
      </c>
      <c r="F5" s="98">
        <v>22</v>
      </c>
      <c r="G5" s="98">
        <v>122</v>
      </c>
      <c r="H5" s="98">
        <v>58</v>
      </c>
      <c r="I5" s="98">
        <v>37</v>
      </c>
      <c r="J5" s="98">
        <v>6</v>
      </c>
      <c r="K5" s="98">
        <v>9</v>
      </c>
      <c r="L5" s="98">
        <v>3</v>
      </c>
      <c r="M5" s="98">
        <v>0</v>
      </c>
      <c r="N5" s="98">
        <v>0</v>
      </c>
      <c r="O5" s="98">
        <v>0</v>
      </c>
      <c r="P5" s="69"/>
    </row>
    <row r="6" spans="1:16" ht="21" customHeight="1">
      <c r="A6" s="45">
        <v>101</v>
      </c>
      <c r="B6" s="194" t="s">
        <v>617</v>
      </c>
      <c r="C6" s="426">
        <v>319</v>
      </c>
      <c r="D6" s="433">
        <v>60</v>
      </c>
      <c r="E6" s="433">
        <v>2</v>
      </c>
      <c r="F6" s="433">
        <v>22</v>
      </c>
      <c r="G6" s="433">
        <v>122</v>
      </c>
      <c r="H6" s="433">
        <v>58</v>
      </c>
      <c r="I6" s="433">
        <v>37</v>
      </c>
      <c r="J6" s="433">
        <v>6</v>
      </c>
      <c r="K6" s="433">
        <v>9</v>
      </c>
      <c r="L6" s="433">
        <v>3</v>
      </c>
      <c r="M6" s="433">
        <v>0</v>
      </c>
      <c r="N6" s="433">
        <v>0</v>
      </c>
      <c r="O6" s="433">
        <v>0</v>
      </c>
      <c r="P6" s="42"/>
    </row>
    <row r="7" spans="1:16" ht="21" customHeight="1">
      <c r="A7" s="45"/>
      <c r="B7" s="227" t="s">
        <v>618</v>
      </c>
      <c r="C7" s="426">
        <v>5867</v>
      </c>
      <c r="D7" s="426">
        <v>1380</v>
      </c>
      <c r="E7" s="426">
        <v>51</v>
      </c>
      <c r="F7" s="426">
        <v>447</v>
      </c>
      <c r="G7" s="426">
        <v>1202</v>
      </c>
      <c r="H7" s="426">
        <v>726</v>
      </c>
      <c r="I7" s="426">
        <v>1375</v>
      </c>
      <c r="J7" s="426">
        <v>161</v>
      </c>
      <c r="K7" s="426">
        <v>347</v>
      </c>
      <c r="L7" s="426">
        <v>110</v>
      </c>
      <c r="M7" s="426">
        <v>15</v>
      </c>
      <c r="N7" s="426">
        <v>39</v>
      </c>
      <c r="O7" s="426">
        <v>14</v>
      </c>
    </row>
    <row r="8" spans="1:16" ht="21" customHeight="1">
      <c r="A8" s="45">
        <v>202</v>
      </c>
      <c r="B8" s="194" t="s">
        <v>619</v>
      </c>
      <c r="C8" s="426">
        <v>232</v>
      </c>
      <c r="D8" s="433">
        <v>23</v>
      </c>
      <c r="E8" s="433">
        <v>1</v>
      </c>
      <c r="F8" s="433">
        <v>23</v>
      </c>
      <c r="G8" s="433">
        <v>45</v>
      </c>
      <c r="H8" s="433">
        <v>1</v>
      </c>
      <c r="I8" s="433">
        <v>83</v>
      </c>
      <c r="J8" s="433">
        <v>17</v>
      </c>
      <c r="K8" s="433">
        <v>10</v>
      </c>
      <c r="L8" s="433">
        <v>17</v>
      </c>
      <c r="M8" s="433">
        <v>5</v>
      </c>
      <c r="N8" s="433">
        <v>5</v>
      </c>
      <c r="O8" s="433">
        <v>2</v>
      </c>
    </row>
    <row r="9" spans="1:16" ht="21" customHeight="1">
      <c r="A9" s="45">
        <v>203</v>
      </c>
      <c r="B9" s="194" t="s">
        <v>620</v>
      </c>
      <c r="C9" s="426">
        <v>88</v>
      </c>
      <c r="D9" s="433">
        <v>19</v>
      </c>
      <c r="E9" s="433">
        <v>0</v>
      </c>
      <c r="F9" s="433">
        <v>14</v>
      </c>
      <c r="G9" s="433">
        <v>7</v>
      </c>
      <c r="H9" s="433">
        <v>0</v>
      </c>
      <c r="I9" s="433">
        <v>29</v>
      </c>
      <c r="J9" s="433">
        <v>6</v>
      </c>
      <c r="K9" s="433">
        <v>7</v>
      </c>
      <c r="L9" s="433">
        <v>5</v>
      </c>
      <c r="M9" s="433">
        <v>0</v>
      </c>
      <c r="N9" s="433">
        <v>1</v>
      </c>
      <c r="O9" s="433">
        <v>0</v>
      </c>
    </row>
    <row r="10" spans="1:16" ht="21" customHeight="1">
      <c r="A10" s="45">
        <v>204</v>
      </c>
      <c r="B10" s="194" t="s">
        <v>621</v>
      </c>
      <c r="C10" s="426">
        <v>4015</v>
      </c>
      <c r="D10" s="433">
        <v>1151</v>
      </c>
      <c r="E10" s="433">
        <v>49</v>
      </c>
      <c r="F10" s="433">
        <v>133</v>
      </c>
      <c r="G10" s="433">
        <v>1089</v>
      </c>
      <c r="H10" s="433">
        <v>697</v>
      </c>
      <c r="I10" s="433">
        <v>582</v>
      </c>
      <c r="J10" s="433">
        <v>119</v>
      </c>
      <c r="K10" s="433">
        <v>149</v>
      </c>
      <c r="L10" s="433">
        <v>26</v>
      </c>
      <c r="M10" s="433">
        <v>9</v>
      </c>
      <c r="N10" s="433">
        <v>9</v>
      </c>
      <c r="O10" s="433">
        <v>2</v>
      </c>
    </row>
    <row r="11" spans="1:16" ht="21" customHeight="1">
      <c r="A11" s="45">
        <v>205</v>
      </c>
      <c r="B11" s="194" t="s">
        <v>622</v>
      </c>
      <c r="C11" s="426">
        <v>28</v>
      </c>
      <c r="D11" s="433">
        <v>1</v>
      </c>
      <c r="E11" s="433">
        <v>0</v>
      </c>
      <c r="F11" s="433">
        <v>1</v>
      </c>
      <c r="G11" s="433">
        <v>1</v>
      </c>
      <c r="H11" s="433">
        <v>2</v>
      </c>
      <c r="I11" s="433">
        <v>23</v>
      </c>
      <c r="J11" s="433">
        <v>0</v>
      </c>
      <c r="K11" s="433">
        <v>0</v>
      </c>
      <c r="L11" s="433">
        <v>0</v>
      </c>
      <c r="M11" s="433">
        <v>0</v>
      </c>
      <c r="N11" s="433">
        <v>0</v>
      </c>
      <c r="O11" s="433">
        <v>0</v>
      </c>
    </row>
    <row r="12" spans="1:16" ht="21" customHeight="1">
      <c r="A12" s="45">
        <v>207</v>
      </c>
      <c r="B12" s="410" t="s">
        <v>623</v>
      </c>
      <c r="C12" s="426">
        <v>42</v>
      </c>
      <c r="D12" s="433">
        <v>8</v>
      </c>
      <c r="E12" s="433">
        <v>0</v>
      </c>
      <c r="F12" s="433">
        <v>1</v>
      </c>
      <c r="G12" s="433">
        <v>4</v>
      </c>
      <c r="H12" s="433">
        <v>1</v>
      </c>
      <c r="I12" s="433">
        <v>18</v>
      </c>
      <c r="J12" s="433">
        <v>1</v>
      </c>
      <c r="K12" s="433">
        <v>5</v>
      </c>
      <c r="L12" s="433">
        <v>2</v>
      </c>
      <c r="M12" s="433">
        <v>0</v>
      </c>
      <c r="N12" s="433">
        <v>1</v>
      </c>
      <c r="O12" s="433">
        <v>1</v>
      </c>
    </row>
    <row r="13" spans="1:16" ht="21" customHeight="1">
      <c r="A13" s="45">
        <v>210</v>
      </c>
      <c r="B13" s="194" t="s">
        <v>624</v>
      </c>
      <c r="C13" s="426">
        <v>22</v>
      </c>
      <c r="D13" s="433">
        <v>4</v>
      </c>
      <c r="E13" s="433">
        <v>0</v>
      </c>
      <c r="F13" s="433">
        <v>3</v>
      </c>
      <c r="G13" s="433">
        <v>5</v>
      </c>
      <c r="H13" s="433">
        <v>0</v>
      </c>
      <c r="I13" s="433">
        <v>6</v>
      </c>
      <c r="J13" s="433">
        <v>1</v>
      </c>
      <c r="K13" s="433">
        <v>1</v>
      </c>
      <c r="L13" s="433">
        <v>0</v>
      </c>
      <c r="M13" s="433">
        <v>0</v>
      </c>
      <c r="N13" s="433">
        <v>1</v>
      </c>
      <c r="O13" s="433">
        <v>1</v>
      </c>
    </row>
    <row r="14" spans="1:16" ht="21" customHeight="1">
      <c r="A14" s="45">
        <v>214</v>
      </c>
      <c r="B14" s="194" t="s">
        <v>625</v>
      </c>
      <c r="C14" s="426">
        <v>5</v>
      </c>
      <c r="D14" s="433">
        <v>2</v>
      </c>
      <c r="E14" s="433">
        <v>0</v>
      </c>
      <c r="F14" s="433">
        <v>0</v>
      </c>
      <c r="G14" s="433">
        <v>1</v>
      </c>
      <c r="H14" s="433">
        <v>1</v>
      </c>
      <c r="I14" s="433">
        <v>0</v>
      </c>
      <c r="J14" s="433">
        <v>1</v>
      </c>
      <c r="K14" s="433">
        <v>0</v>
      </c>
      <c r="L14" s="433">
        <v>0</v>
      </c>
      <c r="M14" s="433">
        <v>0</v>
      </c>
      <c r="N14" s="433">
        <v>0</v>
      </c>
      <c r="O14" s="433">
        <v>0</v>
      </c>
    </row>
    <row r="15" spans="1:16" ht="21" customHeight="1">
      <c r="A15" s="45">
        <v>216</v>
      </c>
      <c r="B15" s="411" t="s">
        <v>626</v>
      </c>
      <c r="C15" s="426">
        <v>335</v>
      </c>
      <c r="D15" s="433">
        <v>56</v>
      </c>
      <c r="E15" s="433">
        <v>0</v>
      </c>
      <c r="F15" s="433">
        <v>180</v>
      </c>
      <c r="G15" s="433">
        <v>6</v>
      </c>
      <c r="H15" s="433">
        <v>20</v>
      </c>
      <c r="I15" s="433">
        <v>63</v>
      </c>
      <c r="J15" s="433">
        <v>0</v>
      </c>
      <c r="K15" s="433">
        <v>3</v>
      </c>
      <c r="L15" s="433">
        <v>6</v>
      </c>
      <c r="M15" s="433">
        <v>0</v>
      </c>
      <c r="N15" s="433">
        <v>1</v>
      </c>
      <c r="O15" s="433">
        <v>0</v>
      </c>
    </row>
    <row r="16" spans="1:16" ht="21" customHeight="1">
      <c r="A16" s="45">
        <v>218</v>
      </c>
      <c r="B16" s="411" t="s">
        <v>627</v>
      </c>
      <c r="C16" s="426">
        <v>3</v>
      </c>
      <c r="D16" s="433">
        <v>1</v>
      </c>
      <c r="E16" s="433">
        <v>0</v>
      </c>
      <c r="F16" s="433">
        <v>0</v>
      </c>
      <c r="G16" s="433">
        <v>0</v>
      </c>
      <c r="H16" s="433">
        <v>0</v>
      </c>
      <c r="I16" s="433">
        <v>2</v>
      </c>
      <c r="J16" s="433">
        <v>0</v>
      </c>
      <c r="K16" s="433">
        <v>0</v>
      </c>
      <c r="L16" s="433">
        <v>0</v>
      </c>
      <c r="M16" s="433">
        <v>0</v>
      </c>
      <c r="N16" s="433">
        <v>0</v>
      </c>
      <c r="O16" s="433">
        <v>0</v>
      </c>
    </row>
    <row r="17" spans="1:15" ht="21" customHeight="1">
      <c r="A17" s="45">
        <v>221</v>
      </c>
      <c r="B17" s="71" t="s">
        <v>628</v>
      </c>
      <c r="C17" s="426">
        <v>157</v>
      </c>
      <c r="D17" s="433">
        <v>28</v>
      </c>
      <c r="E17" s="433">
        <v>0</v>
      </c>
      <c r="F17" s="433">
        <v>38</v>
      </c>
      <c r="G17" s="433">
        <v>5</v>
      </c>
      <c r="H17" s="433">
        <v>4</v>
      </c>
      <c r="I17" s="433">
        <v>47</v>
      </c>
      <c r="J17" s="433">
        <v>3</v>
      </c>
      <c r="K17" s="433">
        <v>14</v>
      </c>
      <c r="L17" s="433">
        <v>11</v>
      </c>
      <c r="M17" s="433">
        <v>0</v>
      </c>
      <c r="N17" s="433">
        <v>6</v>
      </c>
      <c r="O17" s="433">
        <v>1</v>
      </c>
    </row>
    <row r="18" spans="1:15" ht="21" customHeight="1">
      <c r="A18" s="45">
        <v>222</v>
      </c>
      <c r="B18" s="176" t="s">
        <v>629</v>
      </c>
      <c r="C18" s="426">
        <v>2</v>
      </c>
      <c r="D18" s="433">
        <v>0</v>
      </c>
      <c r="E18" s="433">
        <v>0</v>
      </c>
      <c r="F18" s="433">
        <v>0</v>
      </c>
      <c r="G18" s="433">
        <v>2</v>
      </c>
      <c r="H18" s="433">
        <v>0</v>
      </c>
      <c r="I18" s="433">
        <v>0</v>
      </c>
      <c r="J18" s="433">
        <v>0</v>
      </c>
      <c r="K18" s="433">
        <v>0</v>
      </c>
      <c r="L18" s="433">
        <v>0</v>
      </c>
      <c r="M18" s="433">
        <v>0</v>
      </c>
      <c r="N18" s="433">
        <v>0</v>
      </c>
      <c r="O18" s="433">
        <v>0</v>
      </c>
    </row>
    <row r="19" spans="1:15" ht="21" customHeight="1">
      <c r="A19" s="45">
        <v>223</v>
      </c>
      <c r="B19" s="194" t="s">
        <v>630</v>
      </c>
      <c r="C19" s="426">
        <v>3</v>
      </c>
      <c r="D19" s="433">
        <v>0</v>
      </c>
      <c r="E19" s="433">
        <v>0</v>
      </c>
      <c r="F19" s="433">
        <v>0</v>
      </c>
      <c r="G19" s="433">
        <v>1</v>
      </c>
      <c r="H19" s="433">
        <v>0</v>
      </c>
      <c r="I19" s="433">
        <v>2</v>
      </c>
      <c r="J19" s="433">
        <v>0</v>
      </c>
      <c r="K19" s="433">
        <v>0</v>
      </c>
      <c r="L19" s="433">
        <v>0</v>
      </c>
      <c r="M19" s="433">
        <v>0</v>
      </c>
      <c r="N19" s="433">
        <v>0</v>
      </c>
      <c r="O19" s="433">
        <v>0</v>
      </c>
    </row>
    <row r="20" spans="1:15" ht="21" customHeight="1">
      <c r="A20" s="45">
        <v>224</v>
      </c>
      <c r="B20" s="410" t="s">
        <v>631</v>
      </c>
      <c r="C20" s="426">
        <v>18</v>
      </c>
      <c r="D20" s="433">
        <v>2</v>
      </c>
      <c r="E20" s="433">
        <v>0</v>
      </c>
      <c r="F20" s="433">
        <v>0</v>
      </c>
      <c r="G20" s="433">
        <v>0</v>
      </c>
      <c r="H20" s="433">
        <v>0</v>
      </c>
      <c r="I20" s="433">
        <v>7</v>
      </c>
      <c r="J20" s="433">
        <v>0</v>
      </c>
      <c r="K20" s="433">
        <v>3</v>
      </c>
      <c r="L20" s="433">
        <v>4</v>
      </c>
      <c r="M20" s="433">
        <v>0</v>
      </c>
      <c r="N20" s="433">
        <v>0</v>
      </c>
      <c r="O20" s="433">
        <v>2</v>
      </c>
    </row>
    <row r="21" spans="1:15" ht="21" customHeight="1">
      <c r="A21" s="45">
        <v>225</v>
      </c>
      <c r="B21" s="410" t="s">
        <v>632</v>
      </c>
      <c r="C21" s="426">
        <v>125</v>
      </c>
      <c r="D21" s="433">
        <v>19</v>
      </c>
      <c r="E21" s="433">
        <v>0</v>
      </c>
      <c r="F21" s="433">
        <v>6</v>
      </c>
      <c r="G21" s="433">
        <v>7</v>
      </c>
      <c r="H21" s="433">
        <v>0</v>
      </c>
      <c r="I21" s="433">
        <v>47</v>
      </c>
      <c r="J21" s="433">
        <v>4</v>
      </c>
      <c r="K21" s="433">
        <v>27</v>
      </c>
      <c r="L21" s="433">
        <v>6</v>
      </c>
      <c r="M21" s="433">
        <v>0</v>
      </c>
      <c r="N21" s="433">
        <v>6</v>
      </c>
      <c r="O21" s="433">
        <v>3</v>
      </c>
    </row>
    <row r="22" spans="1:15" ht="21" customHeight="1">
      <c r="A22" s="45">
        <v>227</v>
      </c>
      <c r="B22" s="412" t="s">
        <v>633</v>
      </c>
      <c r="C22" s="426">
        <v>7</v>
      </c>
      <c r="D22" s="433">
        <v>1</v>
      </c>
      <c r="E22" s="433">
        <v>0</v>
      </c>
      <c r="F22" s="433">
        <v>0</v>
      </c>
      <c r="G22" s="433">
        <v>0</v>
      </c>
      <c r="H22" s="433">
        <v>0</v>
      </c>
      <c r="I22" s="433">
        <v>3</v>
      </c>
      <c r="J22" s="433">
        <v>0</v>
      </c>
      <c r="K22" s="433">
        <v>1</v>
      </c>
      <c r="L22" s="433">
        <v>2</v>
      </c>
      <c r="M22" s="433">
        <v>0</v>
      </c>
      <c r="N22" s="433">
        <v>0</v>
      </c>
      <c r="O22" s="433">
        <v>0</v>
      </c>
    </row>
    <row r="23" spans="1:15" ht="21" customHeight="1">
      <c r="A23" s="45">
        <v>228</v>
      </c>
      <c r="B23" s="414" t="s">
        <v>1100</v>
      </c>
      <c r="C23" s="232">
        <v>2</v>
      </c>
      <c r="D23" s="233">
        <v>1</v>
      </c>
      <c r="E23" s="233">
        <v>0</v>
      </c>
      <c r="F23" s="233">
        <v>0</v>
      </c>
      <c r="G23" s="233">
        <v>0</v>
      </c>
      <c r="H23" s="233">
        <v>0</v>
      </c>
      <c r="I23" s="233">
        <v>1</v>
      </c>
      <c r="J23" s="233">
        <v>0</v>
      </c>
      <c r="K23" s="233">
        <v>0</v>
      </c>
      <c r="L23" s="233">
        <v>0</v>
      </c>
      <c r="M23" s="233">
        <v>0</v>
      </c>
      <c r="N23" s="233">
        <v>0</v>
      </c>
      <c r="O23" s="233">
        <v>0</v>
      </c>
    </row>
    <row r="24" spans="1:15" ht="21" customHeight="1">
      <c r="A24" s="45">
        <v>229</v>
      </c>
      <c r="B24" s="410" t="s">
        <v>634</v>
      </c>
      <c r="C24" s="426">
        <v>5</v>
      </c>
      <c r="D24" s="433">
        <v>0</v>
      </c>
      <c r="E24" s="433">
        <v>0</v>
      </c>
      <c r="F24" s="433">
        <v>0</v>
      </c>
      <c r="G24" s="433">
        <v>0</v>
      </c>
      <c r="H24" s="433">
        <v>0</v>
      </c>
      <c r="I24" s="433">
        <v>3</v>
      </c>
      <c r="J24" s="433">
        <v>0</v>
      </c>
      <c r="K24" s="433">
        <v>1</v>
      </c>
      <c r="L24" s="433">
        <v>0</v>
      </c>
      <c r="M24" s="433">
        <v>0</v>
      </c>
      <c r="N24" s="433">
        <v>0</v>
      </c>
      <c r="O24" s="433">
        <v>1</v>
      </c>
    </row>
    <row r="25" spans="1:15" ht="21" customHeight="1">
      <c r="A25" s="45">
        <v>230</v>
      </c>
      <c r="B25" s="412" t="s">
        <v>635</v>
      </c>
      <c r="C25" s="426">
        <v>2</v>
      </c>
      <c r="D25" s="433">
        <v>1</v>
      </c>
      <c r="E25" s="433">
        <v>0</v>
      </c>
      <c r="F25" s="433">
        <v>0</v>
      </c>
      <c r="G25" s="433">
        <v>0</v>
      </c>
      <c r="H25" s="433">
        <v>0</v>
      </c>
      <c r="I25" s="433">
        <v>1</v>
      </c>
      <c r="J25" s="433">
        <v>0</v>
      </c>
      <c r="K25" s="433">
        <v>0</v>
      </c>
      <c r="L25" s="433">
        <v>0</v>
      </c>
      <c r="M25" s="433">
        <v>0</v>
      </c>
      <c r="N25" s="433">
        <v>0</v>
      </c>
      <c r="O25" s="433">
        <v>0</v>
      </c>
    </row>
    <row r="26" spans="1:15" ht="21" customHeight="1">
      <c r="A26" s="45">
        <v>231</v>
      </c>
      <c r="B26" s="412" t="s">
        <v>636</v>
      </c>
      <c r="C26" s="426">
        <v>719</v>
      </c>
      <c r="D26" s="433">
        <v>50</v>
      </c>
      <c r="E26" s="433">
        <v>0</v>
      </c>
      <c r="F26" s="433">
        <v>42</v>
      </c>
      <c r="G26" s="433">
        <v>26</v>
      </c>
      <c r="H26" s="433">
        <v>0</v>
      </c>
      <c r="I26" s="433">
        <v>445</v>
      </c>
      <c r="J26" s="433">
        <v>6</v>
      </c>
      <c r="K26" s="433">
        <v>115</v>
      </c>
      <c r="L26" s="433">
        <v>26</v>
      </c>
      <c r="M26" s="433">
        <v>0</v>
      </c>
      <c r="N26" s="433">
        <v>8</v>
      </c>
      <c r="O26" s="433">
        <v>1</v>
      </c>
    </row>
    <row r="27" spans="1:15" ht="21" customHeight="1">
      <c r="A27" s="45">
        <v>232</v>
      </c>
      <c r="B27" s="194" t="s">
        <v>637</v>
      </c>
      <c r="C27" s="426">
        <v>1</v>
      </c>
      <c r="D27" s="433">
        <v>0</v>
      </c>
      <c r="E27" s="433">
        <v>0</v>
      </c>
      <c r="F27" s="433">
        <v>0</v>
      </c>
      <c r="G27" s="433">
        <v>0</v>
      </c>
      <c r="H27" s="433">
        <v>0</v>
      </c>
      <c r="I27" s="433">
        <v>0</v>
      </c>
      <c r="J27" s="433">
        <v>0</v>
      </c>
      <c r="K27" s="433">
        <v>1</v>
      </c>
      <c r="L27" s="433">
        <v>0</v>
      </c>
      <c r="M27" s="433">
        <v>0</v>
      </c>
      <c r="N27" s="433">
        <v>0</v>
      </c>
      <c r="O27" s="433">
        <v>0</v>
      </c>
    </row>
    <row r="28" spans="1:15" ht="21" customHeight="1">
      <c r="A28" s="45">
        <v>233</v>
      </c>
      <c r="B28" s="412" t="s">
        <v>638</v>
      </c>
      <c r="C28" s="426">
        <v>4</v>
      </c>
      <c r="D28" s="433">
        <v>1</v>
      </c>
      <c r="E28" s="433">
        <v>0</v>
      </c>
      <c r="F28" s="433">
        <v>0</v>
      </c>
      <c r="G28" s="433">
        <v>0</v>
      </c>
      <c r="H28" s="433">
        <v>0</v>
      </c>
      <c r="I28" s="433">
        <v>0</v>
      </c>
      <c r="J28" s="433">
        <v>0</v>
      </c>
      <c r="K28" s="433">
        <v>2</v>
      </c>
      <c r="L28" s="433">
        <v>1</v>
      </c>
      <c r="M28" s="433">
        <v>0</v>
      </c>
      <c r="N28" s="433">
        <v>0</v>
      </c>
      <c r="O28" s="433">
        <v>0</v>
      </c>
    </row>
    <row r="29" spans="1:15" ht="21" customHeight="1">
      <c r="A29" s="45">
        <v>234</v>
      </c>
      <c r="B29" s="412" t="s">
        <v>639</v>
      </c>
      <c r="C29" s="426">
        <v>10</v>
      </c>
      <c r="D29" s="433">
        <v>2</v>
      </c>
      <c r="E29" s="433">
        <v>0</v>
      </c>
      <c r="F29" s="433">
        <v>0</v>
      </c>
      <c r="G29" s="433">
        <v>0</v>
      </c>
      <c r="H29" s="433">
        <v>0</v>
      </c>
      <c r="I29" s="433">
        <v>4</v>
      </c>
      <c r="J29" s="433">
        <v>0</v>
      </c>
      <c r="K29" s="433">
        <v>2</v>
      </c>
      <c r="L29" s="433">
        <v>2</v>
      </c>
      <c r="M29" s="433">
        <v>0</v>
      </c>
      <c r="N29" s="433">
        <v>0</v>
      </c>
      <c r="O29" s="433">
        <v>0</v>
      </c>
    </row>
    <row r="30" spans="1:15" ht="21" customHeight="1">
      <c r="A30" s="45">
        <v>235</v>
      </c>
      <c r="B30" s="411" t="s">
        <v>640</v>
      </c>
      <c r="C30" s="426">
        <v>2</v>
      </c>
      <c r="D30" s="433">
        <v>0</v>
      </c>
      <c r="E30" s="433">
        <v>0</v>
      </c>
      <c r="F30" s="433">
        <v>0</v>
      </c>
      <c r="G30" s="433">
        <v>1</v>
      </c>
      <c r="H30" s="433">
        <v>0</v>
      </c>
      <c r="I30" s="433">
        <v>0</v>
      </c>
      <c r="J30" s="433">
        <v>0</v>
      </c>
      <c r="K30" s="433">
        <v>1</v>
      </c>
      <c r="L30" s="433">
        <v>0</v>
      </c>
      <c r="M30" s="433">
        <v>0</v>
      </c>
      <c r="N30" s="433">
        <v>0</v>
      </c>
      <c r="O30" s="433">
        <v>0</v>
      </c>
    </row>
    <row r="31" spans="1:15" ht="21" customHeight="1">
      <c r="A31" s="45">
        <v>236</v>
      </c>
      <c r="B31" s="411" t="s">
        <v>641</v>
      </c>
      <c r="C31" s="426">
        <v>10</v>
      </c>
      <c r="D31" s="433">
        <v>2</v>
      </c>
      <c r="E31" s="433">
        <v>0</v>
      </c>
      <c r="F31" s="433">
        <v>0</v>
      </c>
      <c r="G31" s="433">
        <v>1</v>
      </c>
      <c r="H31" s="433">
        <v>0</v>
      </c>
      <c r="I31" s="433">
        <v>2</v>
      </c>
      <c r="J31" s="433">
        <v>2</v>
      </c>
      <c r="K31" s="433">
        <v>1</v>
      </c>
      <c r="L31" s="433">
        <v>2</v>
      </c>
      <c r="M31" s="433">
        <v>0</v>
      </c>
      <c r="N31" s="433">
        <v>0</v>
      </c>
      <c r="O31" s="433">
        <v>0</v>
      </c>
    </row>
    <row r="32" spans="1:15" ht="21" customHeight="1">
      <c r="A32" s="45">
        <v>237</v>
      </c>
      <c r="B32" s="411" t="s">
        <v>642</v>
      </c>
      <c r="C32" s="426">
        <v>3</v>
      </c>
      <c r="D32" s="433">
        <v>0</v>
      </c>
      <c r="E32" s="433">
        <v>0</v>
      </c>
      <c r="F32" s="433">
        <v>0</v>
      </c>
      <c r="G32" s="433">
        <v>0</v>
      </c>
      <c r="H32" s="433">
        <v>0</v>
      </c>
      <c r="I32" s="433">
        <v>2</v>
      </c>
      <c r="J32" s="433">
        <v>0</v>
      </c>
      <c r="K32" s="433">
        <v>0</v>
      </c>
      <c r="L32" s="433">
        <v>0</v>
      </c>
      <c r="M32" s="433">
        <v>1</v>
      </c>
      <c r="N32" s="433">
        <v>0</v>
      </c>
      <c r="O32" s="433">
        <v>0</v>
      </c>
    </row>
    <row r="33" spans="1:15" ht="21" customHeight="1">
      <c r="A33" s="45">
        <v>299</v>
      </c>
      <c r="B33" s="411" t="s">
        <v>643</v>
      </c>
      <c r="C33" s="426">
        <v>27</v>
      </c>
      <c r="D33" s="433">
        <v>8</v>
      </c>
      <c r="E33" s="433">
        <v>1</v>
      </c>
      <c r="F33" s="433">
        <v>6</v>
      </c>
      <c r="G33" s="433">
        <v>1</v>
      </c>
      <c r="H33" s="433">
        <v>0</v>
      </c>
      <c r="I33" s="433">
        <v>5</v>
      </c>
      <c r="J33" s="433">
        <v>1</v>
      </c>
      <c r="K33" s="433">
        <v>4</v>
      </c>
      <c r="L33" s="433">
        <v>0</v>
      </c>
      <c r="M33" s="433">
        <v>0</v>
      </c>
      <c r="N33" s="433">
        <v>1</v>
      </c>
      <c r="O33" s="433">
        <v>0</v>
      </c>
    </row>
    <row r="34" spans="1:15" ht="21" customHeight="1">
      <c r="A34" s="45"/>
      <c r="B34" s="227" t="s">
        <v>644</v>
      </c>
      <c r="C34" s="426">
        <v>5422</v>
      </c>
      <c r="D34" s="426">
        <v>1909</v>
      </c>
      <c r="E34" s="426">
        <v>104</v>
      </c>
      <c r="F34" s="426">
        <v>350</v>
      </c>
      <c r="G34" s="426">
        <v>649</v>
      </c>
      <c r="H34" s="426">
        <v>398</v>
      </c>
      <c r="I34" s="426">
        <v>1294</v>
      </c>
      <c r="J34" s="426">
        <v>91</v>
      </c>
      <c r="K34" s="426">
        <v>165</v>
      </c>
      <c r="L34" s="426">
        <v>347</v>
      </c>
      <c r="M34" s="426">
        <v>1</v>
      </c>
      <c r="N34" s="426">
        <v>81</v>
      </c>
      <c r="O34" s="426">
        <v>33</v>
      </c>
    </row>
    <row r="35" spans="1:15" ht="21" customHeight="1">
      <c r="A35" s="45">
        <v>301</v>
      </c>
      <c r="B35" s="411" t="s">
        <v>645</v>
      </c>
      <c r="C35" s="426">
        <v>25</v>
      </c>
      <c r="D35" s="433">
        <v>8</v>
      </c>
      <c r="E35" s="433">
        <v>3</v>
      </c>
      <c r="F35" s="433">
        <v>2</v>
      </c>
      <c r="G35" s="433">
        <v>4</v>
      </c>
      <c r="H35" s="433">
        <v>2</v>
      </c>
      <c r="I35" s="433">
        <v>6</v>
      </c>
      <c r="J35" s="433">
        <v>0</v>
      </c>
      <c r="K35" s="433">
        <v>0</v>
      </c>
      <c r="L35" s="433">
        <v>0</v>
      </c>
      <c r="M35" s="433">
        <v>0</v>
      </c>
      <c r="N35" s="433">
        <v>0</v>
      </c>
      <c r="O35" s="433">
        <v>0</v>
      </c>
    </row>
    <row r="36" spans="1:15" ht="21" customHeight="1">
      <c r="A36" s="45">
        <v>302</v>
      </c>
      <c r="B36" s="194" t="s">
        <v>646</v>
      </c>
      <c r="C36" s="426">
        <v>2205</v>
      </c>
      <c r="D36" s="433">
        <v>1063</v>
      </c>
      <c r="E36" s="433">
        <v>28</v>
      </c>
      <c r="F36" s="433">
        <v>89</v>
      </c>
      <c r="G36" s="433">
        <v>265</v>
      </c>
      <c r="H36" s="433">
        <v>30</v>
      </c>
      <c r="I36" s="433">
        <v>536</v>
      </c>
      <c r="J36" s="433">
        <v>25</v>
      </c>
      <c r="K36" s="433">
        <v>52</v>
      </c>
      <c r="L36" s="433">
        <v>95</v>
      </c>
      <c r="M36" s="433">
        <v>0</v>
      </c>
      <c r="N36" s="433">
        <v>12</v>
      </c>
      <c r="O36" s="433">
        <v>10</v>
      </c>
    </row>
    <row r="37" spans="1:15" ht="21" customHeight="1">
      <c r="A37" s="45">
        <v>303</v>
      </c>
      <c r="B37" s="194" t="s">
        <v>647</v>
      </c>
      <c r="C37" s="426">
        <v>1605</v>
      </c>
      <c r="D37" s="433">
        <v>462</v>
      </c>
      <c r="E37" s="433">
        <v>0</v>
      </c>
      <c r="F37" s="433">
        <v>52</v>
      </c>
      <c r="G37" s="433">
        <v>205</v>
      </c>
      <c r="H37" s="433">
        <v>107</v>
      </c>
      <c r="I37" s="433">
        <v>476</v>
      </c>
      <c r="J37" s="433">
        <v>32</v>
      </c>
      <c r="K37" s="433">
        <v>64</v>
      </c>
      <c r="L37" s="433">
        <v>163</v>
      </c>
      <c r="M37" s="433">
        <v>0</v>
      </c>
      <c r="N37" s="433">
        <v>30</v>
      </c>
      <c r="O37" s="433">
        <v>14</v>
      </c>
    </row>
    <row r="38" spans="1:15" ht="21" customHeight="1">
      <c r="A38" s="45">
        <v>304</v>
      </c>
      <c r="B38" s="411" t="s">
        <v>648</v>
      </c>
      <c r="C38" s="426">
        <v>2</v>
      </c>
      <c r="D38" s="433">
        <v>0</v>
      </c>
      <c r="E38" s="433">
        <v>0</v>
      </c>
      <c r="F38" s="433">
        <v>0</v>
      </c>
      <c r="G38" s="433">
        <v>1</v>
      </c>
      <c r="H38" s="433">
        <v>0</v>
      </c>
      <c r="I38" s="433">
        <v>0</v>
      </c>
      <c r="J38" s="433">
        <v>0</v>
      </c>
      <c r="K38" s="433">
        <v>0</v>
      </c>
      <c r="L38" s="433">
        <v>1</v>
      </c>
      <c r="M38" s="433">
        <v>0</v>
      </c>
      <c r="N38" s="433">
        <v>0</v>
      </c>
      <c r="O38" s="433">
        <v>0</v>
      </c>
    </row>
    <row r="39" spans="1:15" ht="21" customHeight="1">
      <c r="A39" s="45">
        <v>306</v>
      </c>
      <c r="B39" s="194" t="s">
        <v>649</v>
      </c>
      <c r="C39" s="426">
        <v>369</v>
      </c>
      <c r="D39" s="433">
        <v>89</v>
      </c>
      <c r="E39" s="433">
        <v>3</v>
      </c>
      <c r="F39" s="433">
        <v>95</v>
      </c>
      <c r="G39" s="433">
        <v>32</v>
      </c>
      <c r="H39" s="433">
        <v>9</v>
      </c>
      <c r="I39" s="433">
        <v>87</v>
      </c>
      <c r="J39" s="433">
        <v>2</v>
      </c>
      <c r="K39" s="433">
        <v>9</v>
      </c>
      <c r="L39" s="433">
        <v>21</v>
      </c>
      <c r="M39" s="433">
        <v>0</v>
      </c>
      <c r="N39" s="433">
        <v>17</v>
      </c>
      <c r="O39" s="433">
        <v>5</v>
      </c>
    </row>
    <row r="40" spans="1:15" ht="21" customHeight="1">
      <c r="A40" s="45">
        <v>307</v>
      </c>
      <c r="B40" s="410" t="s">
        <v>650</v>
      </c>
      <c r="C40" s="426">
        <v>37</v>
      </c>
      <c r="D40" s="433">
        <v>15</v>
      </c>
      <c r="E40" s="433">
        <v>0</v>
      </c>
      <c r="F40" s="433">
        <v>1</v>
      </c>
      <c r="G40" s="433">
        <v>0</v>
      </c>
      <c r="H40" s="433">
        <v>0</v>
      </c>
      <c r="I40" s="433">
        <v>14</v>
      </c>
      <c r="J40" s="433">
        <v>0</v>
      </c>
      <c r="K40" s="433">
        <v>1</v>
      </c>
      <c r="L40" s="433">
        <v>5</v>
      </c>
      <c r="M40" s="433">
        <v>0</v>
      </c>
      <c r="N40" s="433">
        <v>1</v>
      </c>
      <c r="O40" s="433">
        <v>0</v>
      </c>
    </row>
    <row r="41" spans="1:15" ht="21" customHeight="1">
      <c r="A41" s="45">
        <v>308</v>
      </c>
      <c r="B41" s="194" t="s">
        <v>651</v>
      </c>
      <c r="C41" s="426">
        <v>125</v>
      </c>
      <c r="D41" s="433">
        <v>48</v>
      </c>
      <c r="E41" s="433">
        <v>1</v>
      </c>
      <c r="F41" s="433">
        <v>2</v>
      </c>
      <c r="G41" s="433">
        <v>17</v>
      </c>
      <c r="H41" s="433">
        <v>2</v>
      </c>
      <c r="I41" s="433">
        <v>25</v>
      </c>
      <c r="J41" s="433">
        <v>2</v>
      </c>
      <c r="K41" s="433">
        <v>11</v>
      </c>
      <c r="L41" s="433">
        <v>13</v>
      </c>
      <c r="M41" s="433">
        <v>0</v>
      </c>
      <c r="N41" s="433">
        <v>3</v>
      </c>
      <c r="O41" s="433">
        <v>1</v>
      </c>
    </row>
    <row r="42" spans="1:15" ht="21" customHeight="1">
      <c r="A42" s="45">
        <v>309</v>
      </c>
      <c r="B42" s="194" t="s">
        <v>652</v>
      </c>
      <c r="C42" s="426">
        <v>962</v>
      </c>
      <c r="D42" s="433">
        <v>192</v>
      </c>
      <c r="E42" s="433">
        <v>69</v>
      </c>
      <c r="F42" s="433">
        <v>105</v>
      </c>
      <c r="G42" s="433">
        <v>115</v>
      </c>
      <c r="H42" s="433">
        <v>247</v>
      </c>
      <c r="I42" s="433">
        <v>125</v>
      </c>
      <c r="J42" s="433">
        <v>28</v>
      </c>
      <c r="K42" s="433">
        <v>17</v>
      </c>
      <c r="L42" s="433">
        <v>44</v>
      </c>
      <c r="M42" s="433">
        <v>1</v>
      </c>
      <c r="N42" s="433">
        <v>16</v>
      </c>
      <c r="O42" s="433">
        <v>3</v>
      </c>
    </row>
    <row r="43" spans="1:15" ht="21" customHeight="1">
      <c r="A43" s="45">
        <v>310</v>
      </c>
      <c r="B43" s="194" t="s">
        <v>653</v>
      </c>
      <c r="C43" s="426">
        <v>27</v>
      </c>
      <c r="D43" s="433">
        <v>7</v>
      </c>
      <c r="E43" s="433">
        <v>0</v>
      </c>
      <c r="F43" s="433">
        <v>3</v>
      </c>
      <c r="G43" s="433">
        <v>2</v>
      </c>
      <c r="H43" s="433">
        <v>0</v>
      </c>
      <c r="I43" s="433">
        <v>9</v>
      </c>
      <c r="J43" s="433">
        <v>1</v>
      </c>
      <c r="K43" s="433">
        <v>4</v>
      </c>
      <c r="L43" s="433">
        <v>1</v>
      </c>
      <c r="M43" s="433">
        <v>0</v>
      </c>
      <c r="N43" s="433">
        <v>0</v>
      </c>
      <c r="O43" s="433">
        <v>0</v>
      </c>
    </row>
    <row r="44" spans="1:15" ht="21" customHeight="1">
      <c r="A44" s="45">
        <v>311</v>
      </c>
      <c r="B44" s="194" t="s">
        <v>654</v>
      </c>
      <c r="C44" s="426">
        <v>33</v>
      </c>
      <c r="D44" s="433">
        <v>12</v>
      </c>
      <c r="E44" s="433">
        <v>0</v>
      </c>
      <c r="F44" s="433">
        <v>0</v>
      </c>
      <c r="G44" s="433">
        <v>2</v>
      </c>
      <c r="H44" s="433">
        <v>0</v>
      </c>
      <c r="I44" s="433">
        <v>7</v>
      </c>
      <c r="J44" s="433">
        <v>1</v>
      </c>
      <c r="K44" s="433">
        <v>5</v>
      </c>
      <c r="L44" s="433">
        <v>4</v>
      </c>
      <c r="M44" s="433">
        <v>0</v>
      </c>
      <c r="N44" s="433">
        <v>2</v>
      </c>
      <c r="O44" s="433">
        <v>0</v>
      </c>
    </row>
    <row r="45" spans="1:15" ht="27.75" customHeight="1">
      <c r="A45" s="45">
        <v>399</v>
      </c>
      <c r="B45" s="194" t="s">
        <v>655</v>
      </c>
      <c r="C45" s="426">
        <v>32</v>
      </c>
      <c r="D45" s="433">
        <v>13</v>
      </c>
      <c r="E45" s="433">
        <v>0</v>
      </c>
      <c r="F45" s="433">
        <v>1</v>
      </c>
      <c r="G45" s="433">
        <v>6</v>
      </c>
      <c r="H45" s="433">
        <v>1</v>
      </c>
      <c r="I45" s="433">
        <v>9</v>
      </c>
      <c r="J45" s="433">
        <v>0</v>
      </c>
      <c r="K45" s="433">
        <v>2</v>
      </c>
      <c r="L45" s="433">
        <v>0</v>
      </c>
      <c r="M45" s="433">
        <v>0</v>
      </c>
      <c r="N45" s="433">
        <v>0</v>
      </c>
      <c r="O45" s="433">
        <v>0</v>
      </c>
    </row>
    <row r="46" spans="1:15" ht="21" customHeight="1">
      <c r="A46" s="45"/>
      <c r="B46" s="227" t="s">
        <v>656</v>
      </c>
      <c r="C46" s="426">
        <v>1147</v>
      </c>
      <c r="D46" s="426">
        <v>301</v>
      </c>
      <c r="E46" s="426">
        <v>5</v>
      </c>
      <c r="F46" s="426">
        <v>44</v>
      </c>
      <c r="G46" s="426">
        <v>256</v>
      </c>
      <c r="H46" s="426">
        <v>3</v>
      </c>
      <c r="I46" s="426">
        <v>285</v>
      </c>
      <c r="J46" s="426">
        <v>48</v>
      </c>
      <c r="K46" s="426">
        <v>77</v>
      </c>
      <c r="L46" s="426">
        <v>91</v>
      </c>
      <c r="M46" s="426">
        <v>0</v>
      </c>
      <c r="N46" s="426">
        <v>34</v>
      </c>
      <c r="O46" s="426">
        <v>3</v>
      </c>
    </row>
    <row r="47" spans="1:15" ht="21" customHeight="1">
      <c r="A47" s="45">
        <v>402</v>
      </c>
      <c r="B47" s="411" t="s">
        <v>657</v>
      </c>
      <c r="C47" s="426">
        <v>2</v>
      </c>
      <c r="D47" s="433">
        <v>2</v>
      </c>
      <c r="E47" s="433">
        <v>0</v>
      </c>
      <c r="F47" s="433">
        <v>0</v>
      </c>
      <c r="G47" s="433">
        <v>0</v>
      </c>
      <c r="H47" s="433">
        <v>0</v>
      </c>
      <c r="I47" s="433">
        <v>0</v>
      </c>
      <c r="J47" s="433">
        <v>0</v>
      </c>
      <c r="K47" s="433">
        <v>0</v>
      </c>
      <c r="L47" s="433">
        <v>0</v>
      </c>
      <c r="M47" s="433">
        <v>0</v>
      </c>
      <c r="N47" s="433">
        <v>0</v>
      </c>
      <c r="O47" s="433">
        <v>0</v>
      </c>
    </row>
    <row r="48" spans="1:15" ht="21" customHeight="1">
      <c r="A48" s="45">
        <v>403</v>
      </c>
      <c r="B48" s="194" t="s">
        <v>658</v>
      </c>
      <c r="C48" s="426">
        <v>3</v>
      </c>
      <c r="D48" s="433">
        <v>2</v>
      </c>
      <c r="E48" s="433">
        <v>0</v>
      </c>
      <c r="F48" s="433">
        <v>0</v>
      </c>
      <c r="G48" s="433">
        <v>0</v>
      </c>
      <c r="H48" s="433">
        <v>1</v>
      </c>
      <c r="I48" s="433">
        <v>0</v>
      </c>
      <c r="J48" s="433">
        <v>0</v>
      </c>
      <c r="K48" s="433">
        <v>0</v>
      </c>
      <c r="L48" s="433">
        <v>0</v>
      </c>
      <c r="M48" s="433">
        <v>0</v>
      </c>
      <c r="N48" s="433">
        <v>0</v>
      </c>
      <c r="O48" s="433">
        <v>0</v>
      </c>
    </row>
    <row r="49" spans="1:15" ht="21" customHeight="1">
      <c r="A49" s="45">
        <v>404</v>
      </c>
      <c r="B49" s="410" t="s">
        <v>659</v>
      </c>
      <c r="C49" s="426">
        <v>72</v>
      </c>
      <c r="D49" s="433">
        <v>26</v>
      </c>
      <c r="E49" s="433">
        <v>0</v>
      </c>
      <c r="F49" s="433">
        <v>5</v>
      </c>
      <c r="G49" s="433">
        <v>0</v>
      </c>
      <c r="H49" s="433">
        <v>0</v>
      </c>
      <c r="I49" s="433">
        <v>20</v>
      </c>
      <c r="J49" s="433">
        <v>0</v>
      </c>
      <c r="K49" s="433">
        <v>4</v>
      </c>
      <c r="L49" s="433">
        <v>7</v>
      </c>
      <c r="M49" s="433">
        <v>0</v>
      </c>
      <c r="N49" s="433">
        <v>10</v>
      </c>
      <c r="O49" s="433">
        <v>0</v>
      </c>
    </row>
    <row r="50" spans="1:15" ht="21" customHeight="1">
      <c r="A50" s="45">
        <v>405</v>
      </c>
      <c r="B50" s="410" t="s">
        <v>660</v>
      </c>
      <c r="C50" s="426">
        <v>47</v>
      </c>
      <c r="D50" s="433">
        <v>22</v>
      </c>
      <c r="E50" s="433">
        <v>0</v>
      </c>
      <c r="F50" s="433">
        <v>2</v>
      </c>
      <c r="G50" s="433">
        <v>1</v>
      </c>
      <c r="H50" s="433">
        <v>0</v>
      </c>
      <c r="I50" s="433">
        <v>16</v>
      </c>
      <c r="J50" s="433">
        <v>2</v>
      </c>
      <c r="K50" s="433">
        <v>3</v>
      </c>
      <c r="L50" s="433">
        <v>1</v>
      </c>
      <c r="M50" s="433">
        <v>0</v>
      </c>
      <c r="N50" s="433">
        <v>0</v>
      </c>
      <c r="O50" s="433">
        <v>0</v>
      </c>
    </row>
    <row r="51" spans="1:15" ht="21" customHeight="1">
      <c r="A51" s="45">
        <v>406</v>
      </c>
      <c r="B51" s="194" t="s">
        <v>661</v>
      </c>
      <c r="C51" s="426">
        <v>98</v>
      </c>
      <c r="D51" s="433">
        <v>27</v>
      </c>
      <c r="E51" s="433">
        <v>0</v>
      </c>
      <c r="F51" s="433">
        <v>1</v>
      </c>
      <c r="G51" s="433">
        <v>13</v>
      </c>
      <c r="H51" s="433">
        <v>0</v>
      </c>
      <c r="I51" s="433">
        <v>29</v>
      </c>
      <c r="J51" s="433">
        <v>1</v>
      </c>
      <c r="K51" s="433">
        <v>13</v>
      </c>
      <c r="L51" s="433">
        <v>10</v>
      </c>
      <c r="M51" s="433">
        <v>0</v>
      </c>
      <c r="N51" s="433">
        <v>3</v>
      </c>
      <c r="O51" s="433">
        <v>1</v>
      </c>
    </row>
    <row r="52" spans="1:15" ht="21" customHeight="1">
      <c r="A52" s="45">
        <v>407</v>
      </c>
      <c r="B52" s="435" t="s">
        <v>1101</v>
      </c>
      <c r="C52" s="232">
        <v>1</v>
      </c>
      <c r="D52" s="233">
        <v>1</v>
      </c>
      <c r="E52" s="233">
        <v>0</v>
      </c>
      <c r="F52" s="233">
        <v>0</v>
      </c>
      <c r="G52" s="233">
        <v>0</v>
      </c>
      <c r="H52" s="233">
        <v>0</v>
      </c>
      <c r="I52" s="233">
        <v>0</v>
      </c>
      <c r="J52" s="233">
        <v>0</v>
      </c>
      <c r="K52" s="233">
        <v>0</v>
      </c>
      <c r="L52" s="233">
        <v>0</v>
      </c>
      <c r="M52" s="233">
        <v>0</v>
      </c>
      <c r="N52" s="233">
        <v>0</v>
      </c>
      <c r="O52" s="233">
        <v>0</v>
      </c>
    </row>
    <row r="53" spans="1:15" ht="21" customHeight="1">
      <c r="A53" s="45">
        <v>408</v>
      </c>
      <c r="B53" s="194" t="s">
        <v>662</v>
      </c>
      <c r="C53" s="426">
        <v>7</v>
      </c>
      <c r="D53" s="433">
        <v>2</v>
      </c>
      <c r="E53" s="433">
        <v>0</v>
      </c>
      <c r="F53" s="433">
        <v>0</v>
      </c>
      <c r="G53" s="433">
        <v>2</v>
      </c>
      <c r="H53" s="433">
        <v>0</v>
      </c>
      <c r="I53" s="433">
        <v>2</v>
      </c>
      <c r="J53" s="433">
        <v>1</v>
      </c>
      <c r="K53" s="433">
        <v>0</v>
      </c>
      <c r="L53" s="433">
        <v>0</v>
      </c>
      <c r="M53" s="433">
        <v>0</v>
      </c>
      <c r="N53" s="433">
        <v>0</v>
      </c>
      <c r="O53" s="433">
        <v>0</v>
      </c>
    </row>
    <row r="54" spans="1:15" ht="21" customHeight="1">
      <c r="A54" s="45">
        <v>409</v>
      </c>
      <c r="B54" s="194" t="s">
        <v>663</v>
      </c>
      <c r="C54" s="426">
        <v>47</v>
      </c>
      <c r="D54" s="433">
        <v>10</v>
      </c>
      <c r="E54" s="433">
        <v>0</v>
      </c>
      <c r="F54" s="433">
        <v>0</v>
      </c>
      <c r="G54" s="433">
        <v>1</v>
      </c>
      <c r="H54" s="433">
        <v>0</v>
      </c>
      <c r="I54" s="433">
        <v>14</v>
      </c>
      <c r="J54" s="433">
        <v>0</v>
      </c>
      <c r="K54" s="433">
        <v>6</v>
      </c>
      <c r="L54" s="433">
        <v>12</v>
      </c>
      <c r="M54" s="433">
        <v>0</v>
      </c>
      <c r="N54" s="433">
        <v>4</v>
      </c>
      <c r="O54" s="433">
        <v>0</v>
      </c>
    </row>
    <row r="55" spans="1:15" ht="21" customHeight="1">
      <c r="A55" s="45">
        <v>410</v>
      </c>
      <c r="B55" s="194" t="s">
        <v>664</v>
      </c>
      <c r="C55" s="426">
        <v>158</v>
      </c>
      <c r="D55" s="433">
        <v>32</v>
      </c>
      <c r="E55" s="433">
        <v>0</v>
      </c>
      <c r="F55" s="433">
        <v>1</v>
      </c>
      <c r="G55" s="433">
        <v>56</v>
      </c>
      <c r="H55" s="433">
        <v>0</v>
      </c>
      <c r="I55" s="433">
        <v>30</v>
      </c>
      <c r="J55" s="433">
        <v>15</v>
      </c>
      <c r="K55" s="433">
        <v>12</v>
      </c>
      <c r="L55" s="433">
        <v>10</v>
      </c>
      <c r="M55" s="433">
        <v>0</v>
      </c>
      <c r="N55" s="433">
        <v>2</v>
      </c>
      <c r="O55" s="433">
        <v>0</v>
      </c>
    </row>
    <row r="56" spans="1:15" ht="21" customHeight="1">
      <c r="A56" s="45">
        <v>411</v>
      </c>
      <c r="B56" s="194" t="s">
        <v>665</v>
      </c>
      <c r="C56" s="426">
        <v>242</v>
      </c>
      <c r="D56" s="433">
        <v>54</v>
      </c>
      <c r="E56" s="433">
        <v>5</v>
      </c>
      <c r="F56" s="433">
        <v>0</v>
      </c>
      <c r="G56" s="433">
        <v>125</v>
      </c>
      <c r="H56" s="433">
        <v>0</v>
      </c>
      <c r="I56" s="433">
        <v>25</v>
      </c>
      <c r="J56" s="433">
        <v>21</v>
      </c>
      <c r="K56" s="433">
        <v>7</v>
      </c>
      <c r="L56" s="433">
        <v>5</v>
      </c>
      <c r="M56" s="433">
        <v>0</v>
      </c>
      <c r="N56" s="433">
        <v>0</v>
      </c>
      <c r="O56" s="433">
        <v>0</v>
      </c>
    </row>
    <row r="57" spans="1:15" ht="21" customHeight="1">
      <c r="A57" s="45">
        <v>413</v>
      </c>
      <c r="B57" s="194" t="s">
        <v>666</v>
      </c>
      <c r="C57" s="426">
        <v>2</v>
      </c>
      <c r="D57" s="433">
        <v>0</v>
      </c>
      <c r="E57" s="433">
        <v>0</v>
      </c>
      <c r="F57" s="433">
        <v>2</v>
      </c>
      <c r="G57" s="433">
        <v>0</v>
      </c>
      <c r="H57" s="433">
        <v>0</v>
      </c>
      <c r="I57" s="433">
        <v>0</v>
      </c>
      <c r="J57" s="433">
        <v>0</v>
      </c>
      <c r="K57" s="433">
        <v>0</v>
      </c>
      <c r="L57" s="433">
        <v>0</v>
      </c>
      <c r="M57" s="433">
        <v>0</v>
      </c>
      <c r="N57" s="433">
        <v>0</v>
      </c>
      <c r="O57" s="433">
        <v>0</v>
      </c>
    </row>
    <row r="58" spans="1:15" ht="21" customHeight="1">
      <c r="A58" s="45">
        <v>414</v>
      </c>
      <c r="B58" s="414" t="s">
        <v>1102</v>
      </c>
      <c r="C58" s="232">
        <v>2</v>
      </c>
      <c r="D58" s="233">
        <v>0</v>
      </c>
      <c r="E58" s="233">
        <v>0</v>
      </c>
      <c r="F58" s="233">
        <v>0</v>
      </c>
      <c r="G58" s="233">
        <v>0</v>
      </c>
      <c r="H58" s="233">
        <v>0</v>
      </c>
      <c r="I58" s="233">
        <v>2</v>
      </c>
      <c r="J58" s="233">
        <v>0</v>
      </c>
      <c r="K58" s="233">
        <v>0</v>
      </c>
      <c r="L58" s="233">
        <v>0</v>
      </c>
      <c r="M58" s="233">
        <v>0</v>
      </c>
      <c r="N58" s="233">
        <v>0</v>
      </c>
      <c r="O58" s="233">
        <v>0</v>
      </c>
    </row>
    <row r="59" spans="1:15" ht="21" customHeight="1">
      <c r="A59" s="45">
        <v>415</v>
      </c>
      <c r="B59" s="194" t="s">
        <v>667</v>
      </c>
      <c r="C59" s="426">
        <v>21</v>
      </c>
      <c r="D59" s="433">
        <v>5</v>
      </c>
      <c r="E59" s="433">
        <v>0</v>
      </c>
      <c r="F59" s="433">
        <v>0</v>
      </c>
      <c r="G59" s="433">
        <v>2</v>
      </c>
      <c r="H59" s="433">
        <v>0</v>
      </c>
      <c r="I59" s="433">
        <v>4</v>
      </c>
      <c r="J59" s="433">
        <v>1</v>
      </c>
      <c r="K59" s="433">
        <v>3</v>
      </c>
      <c r="L59" s="433">
        <v>6</v>
      </c>
      <c r="M59" s="433">
        <v>0</v>
      </c>
      <c r="N59" s="433">
        <v>0</v>
      </c>
      <c r="O59" s="433">
        <v>0</v>
      </c>
    </row>
    <row r="60" spans="1:15" ht="21" customHeight="1">
      <c r="A60" s="45">
        <v>416</v>
      </c>
      <c r="B60" s="194" t="s">
        <v>668</v>
      </c>
      <c r="C60" s="426">
        <v>19</v>
      </c>
      <c r="D60" s="433">
        <v>3</v>
      </c>
      <c r="E60" s="433">
        <v>0</v>
      </c>
      <c r="F60" s="433">
        <v>1</v>
      </c>
      <c r="G60" s="433">
        <v>1</v>
      </c>
      <c r="H60" s="433">
        <v>0</v>
      </c>
      <c r="I60" s="433">
        <v>5</v>
      </c>
      <c r="J60" s="433">
        <v>0</v>
      </c>
      <c r="K60" s="433">
        <v>1</v>
      </c>
      <c r="L60" s="433">
        <v>8</v>
      </c>
      <c r="M60" s="433">
        <v>0</v>
      </c>
      <c r="N60" s="433">
        <v>0</v>
      </c>
      <c r="O60" s="433">
        <v>0</v>
      </c>
    </row>
    <row r="61" spans="1:15" ht="21" customHeight="1">
      <c r="A61" s="45">
        <v>417</v>
      </c>
      <c r="B61" s="194" t="s">
        <v>669</v>
      </c>
      <c r="C61" s="426">
        <v>1</v>
      </c>
      <c r="D61" s="433">
        <v>0</v>
      </c>
      <c r="E61" s="433">
        <v>0</v>
      </c>
      <c r="F61" s="433">
        <v>0</v>
      </c>
      <c r="G61" s="433">
        <v>0</v>
      </c>
      <c r="H61" s="433">
        <v>0</v>
      </c>
      <c r="I61" s="433">
        <v>0</v>
      </c>
      <c r="J61" s="433">
        <v>0</v>
      </c>
      <c r="K61" s="433">
        <v>0</v>
      </c>
      <c r="L61" s="433">
        <v>0</v>
      </c>
      <c r="M61" s="433">
        <v>0</v>
      </c>
      <c r="N61" s="433">
        <v>1</v>
      </c>
      <c r="O61" s="433">
        <v>0</v>
      </c>
    </row>
    <row r="62" spans="1:15" ht="21" customHeight="1">
      <c r="A62" s="45">
        <v>418</v>
      </c>
      <c r="B62" s="411" t="s">
        <v>670</v>
      </c>
      <c r="C62" s="426">
        <v>4</v>
      </c>
      <c r="D62" s="433">
        <v>2</v>
      </c>
      <c r="E62" s="433">
        <v>0</v>
      </c>
      <c r="F62" s="433">
        <v>0</v>
      </c>
      <c r="G62" s="433">
        <v>0</v>
      </c>
      <c r="H62" s="433">
        <v>0</v>
      </c>
      <c r="I62" s="433">
        <v>2</v>
      </c>
      <c r="J62" s="433">
        <v>0</v>
      </c>
      <c r="K62" s="433">
        <v>0</v>
      </c>
      <c r="L62" s="433">
        <v>0</v>
      </c>
      <c r="M62" s="433">
        <v>0</v>
      </c>
      <c r="N62" s="433">
        <v>0</v>
      </c>
      <c r="O62" s="433">
        <v>0</v>
      </c>
    </row>
    <row r="63" spans="1:15" ht="21" customHeight="1">
      <c r="A63" s="45">
        <v>419</v>
      </c>
      <c r="B63" s="410" t="s">
        <v>671</v>
      </c>
      <c r="C63" s="426">
        <v>150</v>
      </c>
      <c r="D63" s="433">
        <v>39</v>
      </c>
      <c r="E63" s="433">
        <v>0</v>
      </c>
      <c r="F63" s="433">
        <v>2</v>
      </c>
      <c r="G63" s="433">
        <v>32</v>
      </c>
      <c r="H63" s="433">
        <v>0</v>
      </c>
      <c r="I63" s="433">
        <v>41</v>
      </c>
      <c r="J63" s="433">
        <v>3</v>
      </c>
      <c r="K63" s="433">
        <v>12</v>
      </c>
      <c r="L63" s="433">
        <v>13</v>
      </c>
      <c r="M63" s="433">
        <v>0</v>
      </c>
      <c r="N63" s="433">
        <v>6</v>
      </c>
      <c r="O63" s="433">
        <v>2</v>
      </c>
    </row>
    <row r="64" spans="1:15" ht="21" customHeight="1">
      <c r="A64" s="45">
        <v>420</v>
      </c>
      <c r="B64" s="410" t="s">
        <v>672</v>
      </c>
      <c r="C64" s="426">
        <v>166</v>
      </c>
      <c r="D64" s="433">
        <v>51</v>
      </c>
      <c r="E64" s="433">
        <v>0</v>
      </c>
      <c r="F64" s="433">
        <v>18</v>
      </c>
      <c r="G64" s="433">
        <v>5</v>
      </c>
      <c r="H64" s="433">
        <v>0</v>
      </c>
      <c r="I64" s="433">
        <v>75</v>
      </c>
      <c r="J64" s="433">
        <v>2</v>
      </c>
      <c r="K64" s="433">
        <v>6</v>
      </c>
      <c r="L64" s="433">
        <v>5</v>
      </c>
      <c r="M64" s="433">
        <v>0</v>
      </c>
      <c r="N64" s="433">
        <v>4</v>
      </c>
      <c r="O64" s="433">
        <v>0</v>
      </c>
    </row>
    <row r="65" spans="1:15" ht="21" customHeight="1">
      <c r="A65" s="45">
        <v>421</v>
      </c>
      <c r="B65" s="194" t="s">
        <v>673</v>
      </c>
      <c r="C65" s="426">
        <v>26</v>
      </c>
      <c r="D65" s="433">
        <v>8</v>
      </c>
      <c r="E65" s="433">
        <v>0</v>
      </c>
      <c r="F65" s="433">
        <v>4</v>
      </c>
      <c r="G65" s="433">
        <v>0</v>
      </c>
      <c r="H65" s="433">
        <v>1</v>
      </c>
      <c r="I65" s="433">
        <v>6</v>
      </c>
      <c r="J65" s="433">
        <v>0</v>
      </c>
      <c r="K65" s="433">
        <v>3</v>
      </c>
      <c r="L65" s="433">
        <v>1</v>
      </c>
      <c r="M65" s="433">
        <v>0</v>
      </c>
      <c r="N65" s="433">
        <v>3</v>
      </c>
      <c r="O65" s="433">
        <v>0</v>
      </c>
    </row>
    <row r="66" spans="1:15" ht="21" customHeight="1">
      <c r="A66" s="45">
        <v>422</v>
      </c>
      <c r="B66" s="410" t="s">
        <v>674</v>
      </c>
      <c r="C66" s="426">
        <v>11</v>
      </c>
      <c r="D66" s="433">
        <v>2</v>
      </c>
      <c r="E66" s="433">
        <v>0</v>
      </c>
      <c r="F66" s="433">
        <v>1</v>
      </c>
      <c r="G66" s="433">
        <v>4</v>
      </c>
      <c r="H66" s="433">
        <v>0</v>
      </c>
      <c r="I66" s="433">
        <v>0</v>
      </c>
      <c r="J66" s="433">
        <v>0</v>
      </c>
      <c r="K66" s="433">
        <v>2</v>
      </c>
      <c r="L66" s="433">
        <v>2</v>
      </c>
      <c r="M66" s="433">
        <v>0</v>
      </c>
      <c r="N66" s="433">
        <v>0</v>
      </c>
      <c r="O66" s="433">
        <v>0</v>
      </c>
    </row>
    <row r="67" spans="1:15" ht="21" customHeight="1">
      <c r="A67" s="45">
        <v>423</v>
      </c>
      <c r="B67" s="410" t="s">
        <v>675</v>
      </c>
      <c r="C67" s="426">
        <v>32</v>
      </c>
      <c r="D67" s="433">
        <v>4</v>
      </c>
      <c r="E67" s="433">
        <v>0</v>
      </c>
      <c r="F67" s="433">
        <v>1</v>
      </c>
      <c r="G67" s="433">
        <v>10</v>
      </c>
      <c r="H67" s="433">
        <v>0</v>
      </c>
      <c r="I67" s="433">
        <v>2</v>
      </c>
      <c r="J67" s="433">
        <v>2</v>
      </c>
      <c r="K67" s="433">
        <v>4</v>
      </c>
      <c r="L67" s="433">
        <v>9</v>
      </c>
      <c r="M67" s="433">
        <v>0</v>
      </c>
      <c r="N67" s="433">
        <v>0</v>
      </c>
      <c r="O67" s="433">
        <v>0</v>
      </c>
    </row>
    <row r="68" spans="1:15" ht="21" customHeight="1">
      <c r="A68" s="45">
        <v>425</v>
      </c>
      <c r="B68" s="176" t="s">
        <v>1103</v>
      </c>
      <c r="C68" s="426">
        <v>1</v>
      </c>
      <c r="D68" s="433">
        <v>0</v>
      </c>
      <c r="E68" s="433">
        <v>0</v>
      </c>
      <c r="F68" s="433">
        <v>0</v>
      </c>
      <c r="G68" s="433">
        <v>0</v>
      </c>
      <c r="H68" s="433">
        <v>0</v>
      </c>
      <c r="I68" s="433">
        <v>0</v>
      </c>
      <c r="J68" s="433">
        <v>0</v>
      </c>
      <c r="K68" s="433">
        <v>1</v>
      </c>
      <c r="L68" s="433">
        <v>0</v>
      </c>
      <c r="M68" s="433">
        <v>0</v>
      </c>
      <c r="N68" s="433">
        <v>0</v>
      </c>
      <c r="O68" s="433">
        <v>0</v>
      </c>
    </row>
    <row r="69" spans="1:15" ht="21" customHeight="1">
      <c r="A69" s="45">
        <v>499</v>
      </c>
      <c r="B69" s="410" t="s">
        <v>676</v>
      </c>
      <c r="C69" s="426">
        <v>35</v>
      </c>
      <c r="D69" s="433">
        <v>9</v>
      </c>
      <c r="E69" s="433">
        <v>0</v>
      </c>
      <c r="F69" s="433">
        <v>6</v>
      </c>
      <c r="G69" s="433">
        <v>4</v>
      </c>
      <c r="H69" s="433">
        <v>1</v>
      </c>
      <c r="I69" s="433">
        <v>12</v>
      </c>
      <c r="J69" s="433">
        <v>0</v>
      </c>
      <c r="K69" s="433">
        <v>0</v>
      </c>
      <c r="L69" s="433">
        <v>2</v>
      </c>
      <c r="M69" s="433">
        <v>0</v>
      </c>
      <c r="N69" s="433">
        <v>1</v>
      </c>
      <c r="O69" s="433">
        <v>0</v>
      </c>
    </row>
    <row r="70" spans="1:15" ht="21" customHeight="1">
      <c r="A70" s="45"/>
      <c r="B70" s="189" t="s">
        <v>677</v>
      </c>
      <c r="C70" s="426">
        <v>362453</v>
      </c>
      <c r="D70" s="426">
        <v>168601</v>
      </c>
      <c r="E70" s="426">
        <v>88634</v>
      </c>
      <c r="F70" s="426">
        <v>31293</v>
      </c>
      <c r="G70" s="426">
        <v>16886</v>
      </c>
      <c r="H70" s="426">
        <v>27231</v>
      </c>
      <c r="I70" s="426">
        <v>22738</v>
      </c>
      <c r="J70" s="426">
        <v>2774</v>
      </c>
      <c r="K70" s="426">
        <v>3127</v>
      </c>
      <c r="L70" s="426">
        <v>741</v>
      </c>
      <c r="M70" s="426">
        <v>172</v>
      </c>
      <c r="N70" s="426">
        <v>152</v>
      </c>
      <c r="O70" s="426">
        <v>104</v>
      </c>
    </row>
    <row r="71" spans="1:15" ht="21" customHeight="1">
      <c r="A71" s="45">
        <v>501</v>
      </c>
      <c r="B71" s="194" t="s">
        <v>678</v>
      </c>
      <c r="C71" s="426">
        <v>3475</v>
      </c>
      <c r="D71" s="433">
        <v>1888</v>
      </c>
      <c r="E71" s="433">
        <v>148</v>
      </c>
      <c r="F71" s="433">
        <v>101</v>
      </c>
      <c r="G71" s="433">
        <v>440</v>
      </c>
      <c r="H71" s="433">
        <v>422</v>
      </c>
      <c r="I71" s="433">
        <v>394</v>
      </c>
      <c r="J71" s="433">
        <v>27</v>
      </c>
      <c r="K71" s="433">
        <v>25</v>
      </c>
      <c r="L71" s="433">
        <v>13</v>
      </c>
      <c r="M71" s="433">
        <v>4</v>
      </c>
      <c r="N71" s="433">
        <v>2</v>
      </c>
      <c r="O71" s="433">
        <v>11</v>
      </c>
    </row>
    <row r="72" spans="1:15" ht="21" customHeight="1">
      <c r="A72" s="45">
        <v>502</v>
      </c>
      <c r="B72" s="194" t="s">
        <v>679</v>
      </c>
      <c r="C72" s="426">
        <v>148</v>
      </c>
      <c r="D72" s="433">
        <v>50</v>
      </c>
      <c r="E72" s="433">
        <v>1</v>
      </c>
      <c r="F72" s="433">
        <v>8</v>
      </c>
      <c r="G72" s="433">
        <v>31</v>
      </c>
      <c r="H72" s="433">
        <v>0</v>
      </c>
      <c r="I72" s="433">
        <v>36</v>
      </c>
      <c r="J72" s="433">
        <v>6</v>
      </c>
      <c r="K72" s="433">
        <v>3</v>
      </c>
      <c r="L72" s="433">
        <v>10</v>
      </c>
      <c r="M72" s="433">
        <v>0</v>
      </c>
      <c r="N72" s="433">
        <v>2</v>
      </c>
      <c r="O72" s="433">
        <v>1</v>
      </c>
    </row>
    <row r="73" spans="1:15" ht="21" customHeight="1">
      <c r="A73" s="45">
        <v>503</v>
      </c>
      <c r="B73" s="194" t="s">
        <v>680</v>
      </c>
      <c r="C73" s="426">
        <v>38</v>
      </c>
      <c r="D73" s="433">
        <v>8</v>
      </c>
      <c r="E73" s="433">
        <v>0</v>
      </c>
      <c r="F73" s="433">
        <v>0</v>
      </c>
      <c r="G73" s="433">
        <v>2</v>
      </c>
      <c r="H73" s="433">
        <v>4</v>
      </c>
      <c r="I73" s="433">
        <v>22</v>
      </c>
      <c r="J73" s="433">
        <v>0</v>
      </c>
      <c r="K73" s="433">
        <v>0</v>
      </c>
      <c r="L73" s="433">
        <v>0</v>
      </c>
      <c r="M73" s="433">
        <v>2</v>
      </c>
      <c r="N73" s="433">
        <v>0</v>
      </c>
      <c r="O73" s="433">
        <v>0</v>
      </c>
    </row>
    <row r="74" spans="1:15" ht="21" customHeight="1">
      <c r="A74" s="45">
        <v>505</v>
      </c>
      <c r="B74" s="411" t="s">
        <v>681</v>
      </c>
      <c r="C74" s="426">
        <v>28</v>
      </c>
      <c r="D74" s="433">
        <v>3</v>
      </c>
      <c r="E74" s="433">
        <v>6</v>
      </c>
      <c r="F74" s="433">
        <v>0</v>
      </c>
      <c r="G74" s="433">
        <v>2</v>
      </c>
      <c r="H74" s="433">
        <v>1</v>
      </c>
      <c r="I74" s="433">
        <v>6</v>
      </c>
      <c r="J74" s="433">
        <v>0</v>
      </c>
      <c r="K74" s="433">
        <v>10</v>
      </c>
      <c r="L74" s="433">
        <v>0</v>
      </c>
      <c r="M74" s="433">
        <v>0</v>
      </c>
      <c r="N74" s="433">
        <v>0</v>
      </c>
      <c r="O74" s="433">
        <v>0</v>
      </c>
    </row>
    <row r="75" spans="1:15" ht="21" customHeight="1">
      <c r="A75" s="45">
        <v>506</v>
      </c>
      <c r="B75" s="411" t="s">
        <v>682</v>
      </c>
      <c r="C75" s="426">
        <v>9</v>
      </c>
      <c r="D75" s="433">
        <v>5</v>
      </c>
      <c r="E75" s="433">
        <v>0</v>
      </c>
      <c r="F75" s="433">
        <v>0</v>
      </c>
      <c r="G75" s="433">
        <v>0</v>
      </c>
      <c r="H75" s="433">
        <v>0</v>
      </c>
      <c r="I75" s="433">
        <v>4</v>
      </c>
      <c r="J75" s="433">
        <v>0</v>
      </c>
      <c r="K75" s="433">
        <v>0</v>
      </c>
      <c r="L75" s="433">
        <v>0</v>
      </c>
      <c r="M75" s="433">
        <v>0</v>
      </c>
      <c r="N75" s="433">
        <v>0</v>
      </c>
      <c r="O75" s="433">
        <v>0</v>
      </c>
    </row>
    <row r="76" spans="1:15" ht="21" customHeight="1">
      <c r="A76" s="45">
        <v>507</v>
      </c>
      <c r="B76" s="194" t="s">
        <v>683</v>
      </c>
      <c r="C76" s="426">
        <v>4</v>
      </c>
      <c r="D76" s="433">
        <v>2</v>
      </c>
      <c r="E76" s="433">
        <v>1</v>
      </c>
      <c r="F76" s="433">
        <v>0</v>
      </c>
      <c r="G76" s="433">
        <v>0</v>
      </c>
      <c r="H76" s="433">
        <v>0</v>
      </c>
      <c r="I76" s="433">
        <v>1</v>
      </c>
      <c r="J76" s="433">
        <v>0</v>
      </c>
      <c r="K76" s="433">
        <v>0</v>
      </c>
      <c r="L76" s="433">
        <v>0</v>
      </c>
      <c r="M76" s="433">
        <v>0</v>
      </c>
      <c r="N76" s="433">
        <v>0</v>
      </c>
      <c r="O76" s="433">
        <v>0</v>
      </c>
    </row>
    <row r="77" spans="1:15" ht="24" customHeight="1">
      <c r="A77" s="45">
        <v>508</v>
      </c>
      <c r="B77" s="411" t="s">
        <v>684</v>
      </c>
      <c r="C77" s="426">
        <v>17</v>
      </c>
      <c r="D77" s="433">
        <v>7</v>
      </c>
      <c r="E77" s="433">
        <v>0</v>
      </c>
      <c r="F77" s="433">
        <v>2</v>
      </c>
      <c r="G77" s="433">
        <v>0</v>
      </c>
      <c r="H77" s="433">
        <v>1</v>
      </c>
      <c r="I77" s="433">
        <v>4</v>
      </c>
      <c r="J77" s="433">
        <v>0</v>
      </c>
      <c r="K77" s="433">
        <v>1</v>
      </c>
      <c r="L77" s="433">
        <v>2</v>
      </c>
      <c r="M77" s="433">
        <v>0</v>
      </c>
      <c r="N77" s="433">
        <v>0</v>
      </c>
      <c r="O77" s="433">
        <v>0</v>
      </c>
    </row>
    <row r="78" spans="1:15" ht="21" customHeight="1">
      <c r="A78" s="45">
        <v>509</v>
      </c>
      <c r="B78" s="194" t="s">
        <v>685</v>
      </c>
      <c r="C78" s="426">
        <v>674</v>
      </c>
      <c r="D78" s="433">
        <v>161</v>
      </c>
      <c r="E78" s="433">
        <v>3</v>
      </c>
      <c r="F78" s="433">
        <v>269</v>
      </c>
      <c r="G78" s="433">
        <v>40</v>
      </c>
      <c r="H78" s="433">
        <v>81</v>
      </c>
      <c r="I78" s="433">
        <v>83</v>
      </c>
      <c r="J78" s="433">
        <v>5</v>
      </c>
      <c r="K78" s="433">
        <v>11</v>
      </c>
      <c r="L78" s="433">
        <v>11</v>
      </c>
      <c r="M78" s="433">
        <v>0</v>
      </c>
      <c r="N78" s="433">
        <v>9</v>
      </c>
      <c r="O78" s="433">
        <v>1</v>
      </c>
    </row>
    <row r="79" spans="1:15" ht="21" customHeight="1">
      <c r="A79" s="45">
        <v>510</v>
      </c>
      <c r="B79" s="194" t="s">
        <v>686</v>
      </c>
      <c r="C79" s="426">
        <v>207</v>
      </c>
      <c r="D79" s="433">
        <v>55</v>
      </c>
      <c r="E79" s="433">
        <v>0</v>
      </c>
      <c r="F79" s="433">
        <v>1</v>
      </c>
      <c r="G79" s="433">
        <v>52</v>
      </c>
      <c r="H79" s="433">
        <v>0</v>
      </c>
      <c r="I79" s="433">
        <v>48</v>
      </c>
      <c r="J79" s="433">
        <v>2</v>
      </c>
      <c r="K79" s="433">
        <v>22</v>
      </c>
      <c r="L79" s="433">
        <v>23</v>
      </c>
      <c r="M79" s="433">
        <v>1</v>
      </c>
      <c r="N79" s="433">
        <v>2</v>
      </c>
      <c r="O79" s="433">
        <v>1</v>
      </c>
    </row>
    <row r="80" spans="1:15" ht="21" customHeight="1">
      <c r="A80" s="45">
        <v>511</v>
      </c>
      <c r="B80" s="194" t="s">
        <v>687</v>
      </c>
      <c r="C80" s="426">
        <v>430</v>
      </c>
      <c r="D80" s="433">
        <v>289</v>
      </c>
      <c r="E80" s="433">
        <v>3</v>
      </c>
      <c r="F80" s="433">
        <v>6</v>
      </c>
      <c r="G80" s="433">
        <v>26</v>
      </c>
      <c r="H80" s="433">
        <v>23</v>
      </c>
      <c r="I80" s="433">
        <v>68</v>
      </c>
      <c r="J80" s="433">
        <v>3</v>
      </c>
      <c r="K80" s="433">
        <v>8</v>
      </c>
      <c r="L80" s="433">
        <v>3</v>
      </c>
      <c r="M80" s="433">
        <v>0</v>
      </c>
      <c r="N80" s="433">
        <v>1</v>
      </c>
      <c r="O80" s="433">
        <v>0</v>
      </c>
    </row>
    <row r="81" spans="1:15" ht="21" customHeight="1">
      <c r="A81" s="45">
        <v>512</v>
      </c>
      <c r="B81" s="411" t="s">
        <v>688</v>
      </c>
      <c r="C81" s="426">
        <v>3</v>
      </c>
      <c r="D81" s="433">
        <v>1</v>
      </c>
      <c r="E81" s="433">
        <v>0</v>
      </c>
      <c r="F81" s="433">
        <v>0</v>
      </c>
      <c r="G81" s="433">
        <v>0</v>
      </c>
      <c r="H81" s="433">
        <v>0</v>
      </c>
      <c r="I81" s="433">
        <v>2</v>
      </c>
      <c r="J81" s="433">
        <v>0</v>
      </c>
      <c r="K81" s="433">
        <v>0</v>
      </c>
      <c r="L81" s="433">
        <v>0</v>
      </c>
      <c r="M81" s="433">
        <v>0</v>
      </c>
      <c r="N81" s="433">
        <v>0</v>
      </c>
      <c r="O81" s="433">
        <v>0</v>
      </c>
    </row>
    <row r="82" spans="1:15" ht="21" customHeight="1">
      <c r="A82" s="45">
        <v>513</v>
      </c>
      <c r="B82" s="71" t="s">
        <v>689</v>
      </c>
      <c r="C82" s="426">
        <v>202</v>
      </c>
      <c r="D82" s="433">
        <v>123</v>
      </c>
      <c r="E82" s="433">
        <v>61</v>
      </c>
      <c r="F82" s="433">
        <v>0</v>
      </c>
      <c r="G82" s="433">
        <v>1</v>
      </c>
      <c r="H82" s="433">
        <v>1</v>
      </c>
      <c r="I82" s="433">
        <v>14</v>
      </c>
      <c r="J82" s="433">
        <v>2</v>
      </c>
      <c r="K82" s="433">
        <v>0</v>
      </c>
      <c r="L82" s="433">
        <v>0</v>
      </c>
      <c r="M82" s="433">
        <v>0</v>
      </c>
      <c r="N82" s="433">
        <v>0</v>
      </c>
      <c r="O82" s="433">
        <v>0</v>
      </c>
    </row>
    <row r="83" spans="1:15" ht="21" customHeight="1">
      <c r="A83" s="45">
        <v>514</v>
      </c>
      <c r="B83" s="71" t="s">
        <v>690</v>
      </c>
      <c r="C83" s="426">
        <v>13</v>
      </c>
      <c r="D83" s="433">
        <v>3</v>
      </c>
      <c r="E83" s="433">
        <v>2</v>
      </c>
      <c r="F83" s="433">
        <v>1</v>
      </c>
      <c r="G83" s="433">
        <v>2</v>
      </c>
      <c r="H83" s="433">
        <v>0</v>
      </c>
      <c r="I83" s="433">
        <v>4</v>
      </c>
      <c r="J83" s="433">
        <v>0</v>
      </c>
      <c r="K83" s="433">
        <v>1</v>
      </c>
      <c r="L83" s="433">
        <v>0</v>
      </c>
      <c r="M83" s="433">
        <v>0</v>
      </c>
      <c r="N83" s="433">
        <v>0</v>
      </c>
      <c r="O83" s="433">
        <v>0</v>
      </c>
    </row>
    <row r="84" spans="1:15" ht="21" customHeight="1">
      <c r="A84" s="45">
        <v>515</v>
      </c>
      <c r="B84" s="194" t="s">
        <v>691</v>
      </c>
      <c r="C84" s="426">
        <v>540</v>
      </c>
      <c r="D84" s="433">
        <v>231</v>
      </c>
      <c r="E84" s="433">
        <v>26</v>
      </c>
      <c r="F84" s="433">
        <v>21</v>
      </c>
      <c r="G84" s="433">
        <v>111</v>
      </c>
      <c r="H84" s="433">
        <v>47</v>
      </c>
      <c r="I84" s="433">
        <v>72</v>
      </c>
      <c r="J84" s="433">
        <v>9</v>
      </c>
      <c r="K84" s="433">
        <v>15</v>
      </c>
      <c r="L84" s="433">
        <v>2</v>
      </c>
      <c r="M84" s="433">
        <v>4</v>
      </c>
      <c r="N84" s="433">
        <v>0</v>
      </c>
      <c r="O84" s="433">
        <v>2</v>
      </c>
    </row>
    <row r="85" spans="1:15" ht="21" customHeight="1">
      <c r="A85" s="45">
        <v>516</v>
      </c>
      <c r="B85" s="194" t="s">
        <v>692</v>
      </c>
      <c r="C85" s="426">
        <v>1369</v>
      </c>
      <c r="D85" s="433">
        <v>748</v>
      </c>
      <c r="E85" s="433">
        <v>450</v>
      </c>
      <c r="F85" s="433">
        <v>20</v>
      </c>
      <c r="G85" s="433">
        <v>39</v>
      </c>
      <c r="H85" s="433">
        <v>74</v>
      </c>
      <c r="I85" s="433">
        <v>21</v>
      </c>
      <c r="J85" s="433">
        <v>14</v>
      </c>
      <c r="K85" s="433">
        <v>3</v>
      </c>
      <c r="L85" s="433">
        <v>0</v>
      </c>
      <c r="M85" s="433">
        <v>0</v>
      </c>
      <c r="N85" s="433">
        <v>0</v>
      </c>
      <c r="O85" s="433">
        <v>0</v>
      </c>
    </row>
    <row r="86" spans="1:15" ht="21" customHeight="1">
      <c r="A86" s="45">
        <v>518</v>
      </c>
      <c r="B86" s="194" t="s">
        <v>693</v>
      </c>
      <c r="C86" s="426">
        <v>5424</v>
      </c>
      <c r="D86" s="433">
        <v>1346</v>
      </c>
      <c r="E86" s="433">
        <v>210</v>
      </c>
      <c r="F86" s="433">
        <v>216</v>
      </c>
      <c r="G86" s="433">
        <v>2005</v>
      </c>
      <c r="H86" s="433">
        <v>1146</v>
      </c>
      <c r="I86" s="433">
        <v>330</v>
      </c>
      <c r="J86" s="433">
        <v>52</v>
      </c>
      <c r="K86" s="433">
        <v>61</v>
      </c>
      <c r="L86" s="433">
        <v>30</v>
      </c>
      <c r="M86" s="433">
        <v>23</v>
      </c>
      <c r="N86" s="433">
        <v>0</v>
      </c>
      <c r="O86" s="433">
        <v>5</v>
      </c>
    </row>
    <row r="87" spans="1:15" ht="21" customHeight="1">
      <c r="A87" s="45">
        <v>519</v>
      </c>
      <c r="B87" s="411" t="s">
        <v>694</v>
      </c>
      <c r="C87" s="426">
        <v>21</v>
      </c>
      <c r="D87" s="433">
        <v>5</v>
      </c>
      <c r="E87" s="433">
        <v>0</v>
      </c>
      <c r="F87" s="433">
        <v>5</v>
      </c>
      <c r="G87" s="433">
        <v>1</v>
      </c>
      <c r="H87" s="433">
        <v>0</v>
      </c>
      <c r="I87" s="433">
        <v>9</v>
      </c>
      <c r="J87" s="433">
        <v>0</v>
      </c>
      <c r="K87" s="433">
        <v>1</v>
      </c>
      <c r="L87" s="433">
        <v>0</v>
      </c>
      <c r="M87" s="433">
        <v>0</v>
      </c>
      <c r="N87" s="433">
        <v>0</v>
      </c>
      <c r="O87" s="433">
        <v>0</v>
      </c>
    </row>
    <row r="88" spans="1:15" ht="21" customHeight="1">
      <c r="A88" s="45">
        <v>520</v>
      </c>
      <c r="B88" s="411" t="s">
        <v>695</v>
      </c>
      <c r="C88" s="426">
        <v>22</v>
      </c>
      <c r="D88" s="433">
        <v>11</v>
      </c>
      <c r="E88" s="433">
        <v>0</v>
      </c>
      <c r="F88" s="433">
        <v>1</v>
      </c>
      <c r="G88" s="433">
        <v>2</v>
      </c>
      <c r="H88" s="433">
        <v>0</v>
      </c>
      <c r="I88" s="433">
        <v>6</v>
      </c>
      <c r="J88" s="433">
        <v>0</v>
      </c>
      <c r="K88" s="433">
        <v>1</v>
      </c>
      <c r="L88" s="433">
        <v>1</v>
      </c>
      <c r="M88" s="433">
        <v>0</v>
      </c>
      <c r="N88" s="433">
        <v>0</v>
      </c>
      <c r="O88" s="433">
        <v>0</v>
      </c>
    </row>
    <row r="89" spans="1:15" ht="21" customHeight="1">
      <c r="A89" s="45">
        <v>522</v>
      </c>
      <c r="B89" s="411" t="s">
        <v>696</v>
      </c>
      <c r="C89" s="426">
        <v>4</v>
      </c>
      <c r="D89" s="433">
        <v>2</v>
      </c>
      <c r="E89" s="433">
        <v>0</v>
      </c>
      <c r="F89" s="433">
        <v>1</v>
      </c>
      <c r="G89" s="433">
        <v>0</v>
      </c>
      <c r="H89" s="433">
        <v>1</v>
      </c>
      <c r="I89" s="433">
        <v>0</v>
      </c>
      <c r="J89" s="433">
        <v>0</v>
      </c>
      <c r="K89" s="433">
        <v>0</v>
      </c>
      <c r="L89" s="433">
        <v>0</v>
      </c>
      <c r="M89" s="433">
        <v>0</v>
      </c>
      <c r="N89" s="433">
        <v>0</v>
      </c>
      <c r="O89" s="433">
        <v>0</v>
      </c>
    </row>
    <row r="90" spans="1:15" ht="21" customHeight="1">
      <c r="A90" s="45">
        <v>523</v>
      </c>
      <c r="B90" s="411" t="s">
        <v>697</v>
      </c>
      <c r="C90" s="426">
        <v>16</v>
      </c>
      <c r="D90" s="433">
        <v>2</v>
      </c>
      <c r="E90" s="433">
        <v>0</v>
      </c>
      <c r="F90" s="433">
        <v>1</v>
      </c>
      <c r="G90" s="433">
        <v>4</v>
      </c>
      <c r="H90" s="433">
        <v>3</v>
      </c>
      <c r="I90" s="433">
        <v>1</v>
      </c>
      <c r="J90" s="433">
        <v>0</v>
      </c>
      <c r="K90" s="433">
        <v>2</v>
      </c>
      <c r="L90" s="433">
        <v>3</v>
      </c>
      <c r="M90" s="433">
        <v>0</v>
      </c>
      <c r="N90" s="433">
        <v>0</v>
      </c>
      <c r="O90" s="433">
        <v>0</v>
      </c>
    </row>
    <row r="91" spans="1:15" ht="21" customHeight="1">
      <c r="A91" s="45">
        <v>524</v>
      </c>
      <c r="B91" s="194" t="s">
        <v>698</v>
      </c>
      <c r="C91" s="426">
        <v>63756</v>
      </c>
      <c r="D91" s="433">
        <v>15746</v>
      </c>
      <c r="E91" s="433">
        <v>252</v>
      </c>
      <c r="F91" s="433">
        <v>16256</v>
      </c>
      <c r="G91" s="433">
        <v>6213</v>
      </c>
      <c r="H91" s="433">
        <v>11994</v>
      </c>
      <c r="I91" s="433">
        <v>10722</v>
      </c>
      <c r="J91" s="433">
        <v>477</v>
      </c>
      <c r="K91" s="433">
        <v>1571</v>
      </c>
      <c r="L91" s="433">
        <v>356</v>
      </c>
      <c r="M91" s="433">
        <v>34</v>
      </c>
      <c r="N91" s="433">
        <v>87</v>
      </c>
      <c r="O91" s="433">
        <v>48</v>
      </c>
    </row>
    <row r="92" spans="1:15" ht="21" customHeight="1">
      <c r="A92" s="45">
        <v>525</v>
      </c>
      <c r="B92" s="194" t="s">
        <v>699</v>
      </c>
      <c r="C92" s="426">
        <v>7829</v>
      </c>
      <c r="D92" s="433">
        <v>2266</v>
      </c>
      <c r="E92" s="433">
        <v>38</v>
      </c>
      <c r="F92" s="433">
        <v>1176</v>
      </c>
      <c r="G92" s="433">
        <v>919</v>
      </c>
      <c r="H92" s="433">
        <v>1043</v>
      </c>
      <c r="I92" s="433">
        <v>1830</v>
      </c>
      <c r="J92" s="433">
        <v>64</v>
      </c>
      <c r="K92" s="433">
        <v>355</v>
      </c>
      <c r="L92" s="433">
        <v>93</v>
      </c>
      <c r="M92" s="433">
        <v>5</v>
      </c>
      <c r="N92" s="433">
        <v>31</v>
      </c>
      <c r="O92" s="433">
        <v>9</v>
      </c>
    </row>
    <row r="93" spans="1:15" ht="21" customHeight="1">
      <c r="A93" s="45">
        <v>526</v>
      </c>
      <c r="B93" s="411" t="s">
        <v>700</v>
      </c>
      <c r="C93" s="426">
        <v>5410</v>
      </c>
      <c r="D93" s="433">
        <v>3353</v>
      </c>
      <c r="E93" s="433">
        <v>1186</v>
      </c>
      <c r="F93" s="433">
        <v>235</v>
      </c>
      <c r="G93" s="433">
        <v>145</v>
      </c>
      <c r="H93" s="433">
        <v>208</v>
      </c>
      <c r="I93" s="433">
        <v>169</v>
      </c>
      <c r="J93" s="433">
        <v>62</v>
      </c>
      <c r="K93" s="433">
        <v>39</v>
      </c>
      <c r="L93" s="433">
        <v>4</v>
      </c>
      <c r="M93" s="433">
        <v>7</v>
      </c>
      <c r="N93" s="433">
        <v>2</v>
      </c>
      <c r="O93" s="433">
        <v>0</v>
      </c>
    </row>
    <row r="94" spans="1:15" ht="21" customHeight="1">
      <c r="A94" s="45">
        <v>527</v>
      </c>
      <c r="B94" s="411" t="s">
        <v>701</v>
      </c>
      <c r="C94" s="426">
        <v>51416</v>
      </c>
      <c r="D94" s="433">
        <v>35359</v>
      </c>
      <c r="E94" s="433">
        <v>8096</v>
      </c>
      <c r="F94" s="433">
        <v>642</v>
      </c>
      <c r="G94" s="433">
        <v>1811</v>
      </c>
      <c r="H94" s="433">
        <v>2609</v>
      </c>
      <c r="I94" s="433">
        <v>2084</v>
      </c>
      <c r="J94" s="433">
        <v>446</v>
      </c>
      <c r="K94" s="433">
        <v>250</v>
      </c>
      <c r="L94" s="433">
        <v>65</v>
      </c>
      <c r="M94" s="433">
        <v>40</v>
      </c>
      <c r="N94" s="433">
        <v>5</v>
      </c>
      <c r="O94" s="433">
        <v>9</v>
      </c>
    </row>
    <row r="95" spans="1:15" ht="21" customHeight="1">
      <c r="A95" s="45">
        <v>528</v>
      </c>
      <c r="B95" s="71" t="s">
        <v>702</v>
      </c>
      <c r="C95" s="426">
        <v>2</v>
      </c>
      <c r="D95" s="433">
        <v>1</v>
      </c>
      <c r="E95" s="433">
        <v>0</v>
      </c>
      <c r="F95" s="433">
        <v>1</v>
      </c>
      <c r="G95" s="433">
        <v>0</v>
      </c>
      <c r="H95" s="433">
        <v>0</v>
      </c>
      <c r="I95" s="433">
        <v>0</v>
      </c>
      <c r="J95" s="433">
        <v>0</v>
      </c>
      <c r="K95" s="433">
        <v>0</v>
      </c>
      <c r="L95" s="433">
        <v>0</v>
      </c>
      <c r="M95" s="433">
        <v>0</v>
      </c>
      <c r="N95" s="433">
        <v>0</v>
      </c>
      <c r="O95" s="433">
        <v>0</v>
      </c>
    </row>
    <row r="96" spans="1:15" ht="21" customHeight="1">
      <c r="A96" s="45">
        <v>530</v>
      </c>
      <c r="B96" s="71" t="s">
        <v>703</v>
      </c>
      <c r="C96" s="426">
        <v>47</v>
      </c>
      <c r="D96" s="433">
        <v>7</v>
      </c>
      <c r="E96" s="433">
        <v>0</v>
      </c>
      <c r="F96" s="433">
        <v>23</v>
      </c>
      <c r="G96" s="433">
        <v>1</v>
      </c>
      <c r="H96" s="433">
        <v>11</v>
      </c>
      <c r="I96" s="433">
        <v>2</v>
      </c>
      <c r="J96" s="433">
        <v>0</v>
      </c>
      <c r="K96" s="433">
        <v>2</v>
      </c>
      <c r="L96" s="433">
        <v>0</v>
      </c>
      <c r="M96" s="433">
        <v>0</v>
      </c>
      <c r="N96" s="433">
        <v>1</v>
      </c>
      <c r="O96" s="433">
        <v>0</v>
      </c>
    </row>
    <row r="97" spans="1:15" ht="21" customHeight="1">
      <c r="A97" s="45">
        <v>531</v>
      </c>
      <c r="B97" s="71" t="s">
        <v>704</v>
      </c>
      <c r="C97" s="426">
        <v>30</v>
      </c>
      <c r="D97" s="433">
        <v>11</v>
      </c>
      <c r="E97" s="433">
        <v>2</v>
      </c>
      <c r="F97" s="433">
        <v>2</v>
      </c>
      <c r="G97" s="433">
        <v>3</v>
      </c>
      <c r="H97" s="433">
        <v>8</v>
      </c>
      <c r="I97" s="433">
        <v>3</v>
      </c>
      <c r="J97" s="433">
        <v>1</v>
      </c>
      <c r="K97" s="433">
        <v>0</v>
      </c>
      <c r="L97" s="433">
        <v>0</v>
      </c>
      <c r="M97" s="433">
        <v>0</v>
      </c>
      <c r="N97" s="433">
        <v>0</v>
      </c>
      <c r="O97" s="433">
        <v>0</v>
      </c>
    </row>
    <row r="98" spans="1:15" ht="21" customHeight="1">
      <c r="A98" s="45">
        <v>532</v>
      </c>
      <c r="B98" s="71" t="s">
        <v>705</v>
      </c>
      <c r="C98" s="426">
        <v>233</v>
      </c>
      <c r="D98" s="433">
        <v>98</v>
      </c>
      <c r="E98" s="433">
        <v>17</v>
      </c>
      <c r="F98" s="433">
        <v>1</v>
      </c>
      <c r="G98" s="433">
        <v>52</v>
      </c>
      <c r="H98" s="433">
        <v>15</v>
      </c>
      <c r="I98" s="433">
        <v>30</v>
      </c>
      <c r="J98" s="433">
        <v>1</v>
      </c>
      <c r="K98" s="433">
        <v>11</v>
      </c>
      <c r="L98" s="433">
        <v>5</v>
      </c>
      <c r="M98" s="433">
        <v>1</v>
      </c>
      <c r="N98" s="433">
        <v>0</v>
      </c>
      <c r="O98" s="433">
        <v>2</v>
      </c>
    </row>
    <row r="99" spans="1:15" ht="21" customHeight="1">
      <c r="A99" s="45">
        <v>533</v>
      </c>
      <c r="B99" s="71" t="s">
        <v>706</v>
      </c>
      <c r="C99" s="426">
        <v>232</v>
      </c>
      <c r="D99" s="433">
        <v>133</v>
      </c>
      <c r="E99" s="433">
        <v>6</v>
      </c>
      <c r="F99" s="433">
        <v>2</v>
      </c>
      <c r="G99" s="433">
        <v>46</v>
      </c>
      <c r="H99" s="433">
        <v>9</v>
      </c>
      <c r="I99" s="433">
        <v>26</v>
      </c>
      <c r="J99" s="433">
        <v>4</v>
      </c>
      <c r="K99" s="433">
        <v>5</v>
      </c>
      <c r="L99" s="433">
        <v>1</v>
      </c>
      <c r="M99" s="433">
        <v>0</v>
      </c>
      <c r="N99" s="433">
        <v>0</v>
      </c>
      <c r="O99" s="433">
        <v>0</v>
      </c>
    </row>
    <row r="100" spans="1:15" ht="21" customHeight="1">
      <c r="A100" s="45">
        <v>534</v>
      </c>
      <c r="B100" s="71" t="s">
        <v>707</v>
      </c>
      <c r="C100" s="426">
        <v>20</v>
      </c>
      <c r="D100" s="433">
        <v>12</v>
      </c>
      <c r="E100" s="433">
        <v>1</v>
      </c>
      <c r="F100" s="433">
        <v>4</v>
      </c>
      <c r="G100" s="433">
        <v>0</v>
      </c>
      <c r="H100" s="433">
        <v>1</v>
      </c>
      <c r="I100" s="433">
        <v>1</v>
      </c>
      <c r="J100" s="433">
        <v>0</v>
      </c>
      <c r="K100" s="433">
        <v>0</v>
      </c>
      <c r="L100" s="433">
        <v>0</v>
      </c>
      <c r="M100" s="433">
        <v>0</v>
      </c>
      <c r="N100" s="433">
        <v>0</v>
      </c>
      <c r="O100" s="433">
        <v>1</v>
      </c>
    </row>
    <row r="101" spans="1:15" ht="21" customHeight="1">
      <c r="A101" s="45">
        <v>535</v>
      </c>
      <c r="B101" s="71" t="s">
        <v>708</v>
      </c>
      <c r="C101" s="426">
        <v>218207</v>
      </c>
      <c r="D101" s="433">
        <v>105562</v>
      </c>
      <c r="E101" s="433">
        <v>77237</v>
      </c>
      <c r="F101" s="433">
        <v>12013</v>
      </c>
      <c r="G101" s="433">
        <v>4854</v>
      </c>
      <c r="H101" s="433">
        <v>9478</v>
      </c>
      <c r="I101" s="433">
        <v>6621</v>
      </c>
      <c r="J101" s="433">
        <v>1533</v>
      </c>
      <c r="K101" s="433">
        <v>720</v>
      </c>
      <c r="L101" s="433">
        <v>119</v>
      </c>
      <c r="M101" s="433">
        <v>49</v>
      </c>
      <c r="N101" s="433">
        <v>8</v>
      </c>
      <c r="O101" s="433">
        <v>13</v>
      </c>
    </row>
    <row r="102" spans="1:15" ht="21" customHeight="1">
      <c r="A102" s="45">
        <v>536</v>
      </c>
      <c r="B102" s="71" t="s">
        <v>709</v>
      </c>
      <c r="C102" s="426">
        <v>2246</v>
      </c>
      <c r="D102" s="433">
        <v>908</v>
      </c>
      <c r="E102" s="433">
        <v>846</v>
      </c>
      <c r="F102" s="433">
        <v>273</v>
      </c>
      <c r="G102" s="433">
        <v>25</v>
      </c>
      <c r="H102" s="433">
        <v>43</v>
      </c>
      <c r="I102" s="433">
        <v>84</v>
      </c>
      <c r="J102" s="433">
        <v>58</v>
      </c>
      <c r="K102" s="433">
        <v>9</v>
      </c>
      <c r="L102" s="433">
        <v>0</v>
      </c>
      <c r="M102" s="433">
        <v>0</v>
      </c>
      <c r="N102" s="433">
        <v>0</v>
      </c>
      <c r="O102" s="433">
        <v>0</v>
      </c>
    </row>
    <row r="103" spans="1:15" ht="21" customHeight="1">
      <c r="A103" s="45">
        <v>537</v>
      </c>
      <c r="B103" s="71" t="s">
        <v>710</v>
      </c>
      <c r="C103" s="426">
        <v>24</v>
      </c>
      <c r="D103" s="433">
        <v>11</v>
      </c>
      <c r="E103" s="433">
        <v>6</v>
      </c>
      <c r="F103" s="433">
        <v>4</v>
      </c>
      <c r="G103" s="433">
        <v>0</v>
      </c>
      <c r="H103" s="433">
        <v>2</v>
      </c>
      <c r="I103" s="433">
        <v>1</v>
      </c>
      <c r="J103" s="433">
        <v>0</v>
      </c>
      <c r="K103" s="433">
        <v>0</v>
      </c>
      <c r="L103" s="433">
        <v>0</v>
      </c>
      <c r="M103" s="433">
        <v>0</v>
      </c>
      <c r="N103" s="433">
        <v>0</v>
      </c>
      <c r="O103" s="433">
        <v>0</v>
      </c>
    </row>
    <row r="104" spans="1:15" ht="21" customHeight="1">
      <c r="A104" s="45">
        <v>599</v>
      </c>
      <c r="B104" s="411" t="s">
        <v>711</v>
      </c>
      <c r="C104" s="426">
        <v>357</v>
      </c>
      <c r="D104" s="433">
        <v>194</v>
      </c>
      <c r="E104" s="433">
        <v>36</v>
      </c>
      <c r="F104" s="433">
        <v>8</v>
      </c>
      <c r="G104" s="433">
        <v>59</v>
      </c>
      <c r="H104" s="433">
        <v>6</v>
      </c>
      <c r="I104" s="433">
        <v>40</v>
      </c>
      <c r="J104" s="433">
        <v>8</v>
      </c>
      <c r="K104" s="433">
        <v>1</v>
      </c>
      <c r="L104" s="433">
        <v>0</v>
      </c>
      <c r="M104" s="433">
        <v>2</v>
      </c>
      <c r="N104" s="433">
        <v>2</v>
      </c>
      <c r="O104" s="433">
        <v>1</v>
      </c>
    </row>
    <row r="105" spans="1:15" ht="21" customHeight="1">
      <c r="A105" s="45"/>
      <c r="B105" s="189" t="s">
        <v>712</v>
      </c>
      <c r="C105" s="426">
        <v>9912</v>
      </c>
      <c r="D105" s="426">
        <v>2021</v>
      </c>
      <c r="E105" s="426">
        <v>111</v>
      </c>
      <c r="F105" s="426">
        <v>1132</v>
      </c>
      <c r="G105" s="426">
        <v>2807</v>
      </c>
      <c r="H105" s="426">
        <v>47</v>
      </c>
      <c r="I105" s="426">
        <v>1729</v>
      </c>
      <c r="J105" s="426">
        <v>1176</v>
      </c>
      <c r="K105" s="426">
        <v>316</v>
      </c>
      <c r="L105" s="426">
        <v>408</v>
      </c>
      <c r="M105" s="426">
        <v>48</v>
      </c>
      <c r="N105" s="426">
        <v>56</v>
      </c>
      <c r="O105" s="426">
        <v>61</v>
      </c>
    </row>
    <row r="106" spans="1:15" ht="21" customHeight="1">
      <c r="A106" s="45">
        <v>602</v>
      </c>
      <c r="B106" s="411" t="s">
        <v>713</v>
      </c>
      <c r="C106" s="426">
        <v>8</v>
      </c>
      <c r="D106" s="433">
        <v>1</v>
      </c>
      <c r="E106" s="433">
        <v>0</v>
      </c>
      <c r="F106" s="433">
        <v>4</v>
      </c>
      <c r="G106" s="433">
        <v>2</v>
      </c>
      <c r="H106" s="433">
        <v>0</v>
      </c>
      <c r="I106" s="433">
        <v>1</v>
      </c>
      <c r="J106" s="433">
        <v>0</v>
      </c>
      <c r="K106" s="433">
        <v>0</v>
      </c>
      <c r="L106" s="433">
        <v>0</v>
      </c>
      <c r="M106" s="433">
        <v>0</v>
      </c>
      <c r="N106" s="433">
        <v>0</v>
      </c>
      <c r="O106" s="433">
        <v>0</v>
      </c>
    </row>
    <row r="107" spans="1:15" ht="21" customHeight="1">
      <c r="A107" s="45">
        <v>603</v>
      </c>
      <c r="B107" s="411" t="s">
        <v>714</v>
      </c>
      <c r="C107" s="426">
        <v>26</v>
      </c>
      <c r="D107" s="433">
        <v>1</v>
      </c>
      <c r="E107" s="433">
        <v>0</v>
      </c>
      <c r="F107" s="433">
        <v>19</v>
      </c>
      <c r="G107" s="433">
        <v>0</v>
      </c>
      <c r="H107" s="433">
        <v>0</v>
      </c>
      <c r="I107" s="433">
        <v>5</v>
      </c>
      <c r="J107" s="433">
        <v>0</v>
      </c>
      <c r="K107" s="433">
        <v>0</v>
      </c>
      <c r="L107" s="433">
        <v>0</v>
      </c>
      <c r="M107" s="433">
        <v>0</v>
      </c>
      <c r="N107" s="433">
        <v>1</v>
      </c>
      <c r="O107" s="433">
        <v>0</v>
      </c>
    </row>
    <row r="108" spans="1:15" ht="21" customHeight="1">
      <c r="A108" s="45">
        <v>604</v>
      </c>
      <c r="B108" s="194" t="s">
        <v>715</v>
      </c>
      <c r="C108" s="426">
        <v>1</v>
      </c>
      <c r="D108" s="433">
        <v>0</v>
      </c>
      <c r="E108" s="433">
        <v>0</v>
      </c>
      <c r="F108" s="433">
        <v>0</v>
      </c>
      <c r="G108" s="433">
        <v>0</v>
      </c>
      <c r="H108" s="433">
        <v>0</v>
      </c>
      <c r="I108" s="433">
        <v>0</v>
      </c>
      <c r="J108" s="433">
        <v>0</v>
      </c>
      <c r="K108" s="433">
        <v>0</v>
      </c>
      <c r="L108" s="433">
        <v>0</v>
      </c>
      <c r="M108" s="433">
        <v>0</v>
      </c>
      <c r="N108" s="433">
        <v>1</v>
      </c>
      <c r="O108" s="433">
        <v>0</v>
      </c>
    </row>
    <row r="109" spans="1:15" ht="21" customHeight="1">
      <c r="A109" s="45">
        <v>605</v>
      </c>
      <c r="B109" s="194" t="s">
        <v>716</v>
      </c>
      <c r="C109" s="426">
        <v>14</v>
      </c>
      <c r="D109" s="433">
        <v>0</v>
      </c>
      <c r="E109" s="433">
        <v>0</v>
      </c>
      <c r="F109" s="433">
        <v>7</v>
      </c>
      <c r="G109" s="433">
        <v>0</v>
      </c>
      <c r="H109" s="433">
        <v>0</v>
      </c>
      <c r="I109" s="433">
        <v>2</v>
      </c>
      <c r="J109" s="433">
        <v>0</v>
      </c>
      <c r="K109" s="433">
        <v>2</v>
      </c>
      <c r="L109" s="433">
        <v>2</v>
      </c>
      <c r="M109" s="433">
        <v>0</v>
      </c>
      <c r="N109" s="433">
        <v>1</v>
      </c>
      <c r="O109" s="433">
        <v>0</v>
      </c>
    </row>
    <row r="110" spans="1:15" ht="21" customHeight="1">
      <c r="A110" s="45">
        <v>607</v>
      </c>
      <c r="B110" s="194" t="s">
        <v>717</v>
      </c>
      <c r="C110" s="426">
        <v>11</v>
      </c>
      <c r="D110" s="433">
        <v>5</v>
      </c>
      <c r="E110" s="433">
        <v>0</v>
      </c>
      <c r="F110" s="433">
        <v>0</v>
      </c>
      <c r="G110" s="433">
        <v>0</v>
      </c>
      <c r="H110" s="433">
        <v>0</v>
      </c>
      <c r="I110" s="433">
        <v>5</v>
      </c>
      <c r="J110" s="433">
        <v>0</v>
      </c>
      <c r="K110" s="433">
        <v>0</v>
      </c>
      <c r="L110" s="433">
        <v>0</v>
      </c>
      <c r="M110" s="433">
        <v>1</v>
      </c>
      <c r="N110" s="433">
        <v>0</v>
      </c>
      <c r="O110" s="433">
        <v>0</v>
      </c>
    </row>
    <row r="111" spans="1:15" ht="21" customHeight="1">
      <c r="A111" s="45">
        <v>608</v>
      </c>
      <c r="B111" s="194" t="s">
        <v>718</v>
      </c>
      <c r="C111" s="426">
        <v>248</v>
      </c>
      <c r="D111" s="433">
        <v>86</v>
      </c>
      <c r="E111" s="433">
        <v>0</v>
      </c>
      <c r="F111" s="433">
        <v>67</v>
      </c>
      <c r="G111" s="433">
        <v>39</v>
      </c>
      <c r="H111" s="433">
        <v>1</v>
      </c>
      <c r="I111" s="433">
        <v>27</v>
      </c>
      <c r="J111" s="433">
        <v>15</v>
      </c>
      <c r="K111" s="433">
        <v>7</v>
      </c>
      <c r="L111" s="433">
        <v>5</v>
      </c>
      <c r="M111" s="433">
        <v>0</v>
      </c>
      <c r="N111" s="433">
        <v>0</v>
      </c>
      <c r="O111" s="433">
        <v>1</v>
      </c>
    </row>
    <row r="112" spans="1:15" ht="21" customHeight="1">
      <c r="A112" s="45">
        <v>609</v>
      </c>
      <c r="B112" s="194" t="s">
        <v>719</v>
      </c>
      <c r="C112" s="426">
        <v>3</v>
      </c>
      <c r="D112" s="433">
        <v>1</v>
      </c>
      <c r="E112" s="433">
        <v>0</v>
      </c>
      <c r="F112" s="433">
        <v>1</v>
      </c>
      <c r="G112" s="433">
        <v>0</v>
      </c>
      <c r="H112" s="433">
        <v>0</v>
      </c>
      <c r="I112" s="433">
        <v>1</v>
      </c>
      <c r="J112" s="433">
        <v>0</v>
      </c>
      <c r="K112" s="433">
        <v>0</v>
      </c>
      <c r="L112" s="433">
        <v>0</v>
      </c>
      <c r="M112" s="433">
        <v>0</v>
      </c>
      <c r="N112" s="433">
        <v>0</v>
      </c>
      <c r="O112" s="433">
        <v>0</v>
      </c>
    </row>
    <row r="113" spans="1:15" ht="21" customHeight="1">
      <c r="A113" s="45">
        <v>610</v>
      </c>
      <c r="B113" s="194" t="s">
        <v>720</v>
      </c>
      <c r="C113" s="426">
        <v>34</v>
      </c>
      <c r="D113" s="433">
        <v>3</v>
      </c>
      <c r="E113" s="433">
        <v>0</v>
      </c>
      <c r="F113" s="433">
        <v>3</v>
      </c>
      <c r="G113" s="433">
        <v>4</v>
      </c>
      <c r="H113" s="433">
        <v>0</v>
      </c>
      <c r="I113" s="433">
        <v>12</v>
      </c>
      <c r="J113" s="433">
        <v>2</v>
      </c>
      <c r="K113" s="433">
        <v>6</v>
      </c>
      <c r="L113" s="433">
        <v>4</v>
      </c>
      <c r="M113" s="433">
        <v>0</v>
      </c>
      <c r="N113" s="433">
        <v>0</v>
      </c>
      <c r="O113" s="433">
        <v>0</v>
      </c>
    </row>
    <row r="114" spans="1:15" ht="21" customHeight="1">
      <c r="A114" s="45">
        <v>611</v>
      </c>
      <c r="B114" s="194" t="s">
        <v>721</v>
      </c>
      <c r="C114" s="426">
        <v>1</v>
      </c>
      <c r="D114" s="433">
        <v>1</v>
      </c>
      <c r="E114" s="433">
        <v>0</v>
      </c>
      <c r="F114" s="433">
        <v>0</v>
      </c>
      <c r="G114" s="433">
        <v>0</v>
      </c>
      <c r="H114" s="433">
        <v>0</v>
      </c>
      <c r="I114" s="433">
        <v>0</v>
      </c>
      <c r="J114" s="433">
        <v>0</v>
      </c>
      <c r="K114" s="433">
        <v>0</v>
      </c>
      <c r="L114" s="433">
        <v>0</v>
      </c>
      <c r="M114" s="433">
        <v>0</v>
      </c>
      <c r="N114" s="433">
        <v>0</v>
      </c>
      <c r="O114" s="433">
        <v>0</v>
      </c>
    </row>
    <row r="115" spans="1:15" ht="21" customHeight="1">
      <c r="A115" s="45">
        <v>613</v>
      </c>
      <c r="B115" s="194" t="s">
        <v>722</v>
      </c>
      <c r="C115" s="426">
        <v>2</v>
      </c>
      <c r="D115" s="433">
        <v>1</v>
      </c>
      <c r="E115" s="433">
        <v>0</v>
      </c>
      <c r="F115" s="433">
        <v>0</v>
      </c>
      <c r="G115" s="433">
        <v>0</v>
      </c>
      <c r="H115" s="433">
        <v>0</v>
      </c>
      <c r="I115" s="433">
        <v>1</v>
      </c>
      <c r="J115" s="433">
        <v>0</v>
      </c>
      <c r="K115" s="433">
        <v>0</v>
      </c>
      <c r="L115" s="433">
        <v>0</v>
      </c>
      <c r="M115" s="433">
        <v>0</v>
      </c>
      <c r="N115" s="433">
        <v>0</v>
      </c>
      <c r="O115" s="433">
        <v>0</v>
      </c>
    </row>
    <row r="116" spans="1:15" ht="21" customHeight="1">
      <c r="A116" s="45">
        <v>615</v>
      </c>
      <c r="B116" s="194" t="s">
        <v>723</v>
      </c>
      <c r="C116" s="426">
        <v>166</v>
      </c>
      <c r="D116" s="433">
        <v>83</v>
      </c>
      <c r="E116" s="433">
        <v>7</v>
      </c>
      <c r="F116" s="433">
        <v>8</v>
      </c>
      <c r="G116" s="433">
        <v>37</v>
      </c>
      <c r="H116" s="433">
        <v>6</v>
      </c>
      <c r="I116" s="433">
        <v>17</v>
      </c>
      <c r="J116" s="433">
        <v>2</v>
      </c>
      <c r="K116" s="433">
        <v>2</v>
      </c>
      <c r="L116" s="433">
        <v>4</v>
      </c>
      <c r="M116" s="433">
        <v>0</v>
      </c>
      <c r="N116" s="433">
        <v>0</v>
      </c>
      <c r="O116" s="433">
        <v>0</v>
      </c>
    </row>
    <row r="117" spans="1:15" ht="21" customHeight="1">
      <c r="A117" s="45">
        <v>617</v>
      </c>
      <c r="B117" s="194" t="s">
        <v>724</v>
      </c>
      <c r="C117" s="426">
        <v>11</v>
      </c>
      <c r="D117" s="433">
        <v>4</v>
      </c>
      <c r="E117" s="433">
        <v>0</v>
      </c>
      <c r="F117" s="433">
        <v>7</v>
      </c>
      <c r="G117" s="433">
        <v>0</v>
      </c>
      <c r="H117" s="433">
        <v>0</v>
      </c>
      <c r="I117" s="433">
        <v>0</v>
      </c>
      <c r="J117" s="433">
        <v>0</v>
      </c>
      <c r="K117" s="433">
        <v>0</v>
      </c>
      <c r="L117" s="433">
        <v>0</v>
      </c>
      <c r="M117" s="433">
        <v>0</v>
      </c>
      <c r="N117" s="433">
        <v>0</v>
      </c>
      <c r="O117" s="433">
        <v>0</v>
      </c>
    </row>
    <row r="118" spans="1:15" ht="21" customHeight="1">
      <c r="A118" s="45">
        <v>619</v>
      </c>
      <c r="B118" s="411" t="s">
        <v>725</v>
      </c>
      <c r="C118" s="426">
        <v>298</v>
      </c>
      <c r="D118" s="433">
        <v>96</v>
      </c>
      <c r="E118" s="433">
        <v>2</v>
      </c>
      <c r="F118" s="433">
        <v>45</v>
      </c>
      <c r="G118" s="433">
        <v>41</v>
      </c>
      <c r="H118" s="433">
        <v>0</v>
      </c>
      <c r="I118" s="433">
        <v>71</v>
      </c>
      <c r="J118" s="433">
        <v>11</v>
      </c>
      <c r="K118" s="433">
        <v>10</v>
      </c>
      <c r="L118" s="433">
        <v>18</v>
      </c>
      <c r="M118" s="433">
        <v>0</v>
      </c>
      <c r="N118" s="433">
        <v>3</v>
      </c>
      <c r="O118" s="433">
        <v>1</v>
      </c>
    </row>
    <row r="119" spans="1:15" ht="21" customHeight="1">
      <c r="A119" s="45">
        <v>620</v>
      </c>
      <c r="B119" s="411" t="s">
        <v>726</v>
      </c>
      <c r="C119" s="426">
        <v>841</v>
      </c>
      <c r="D119" s="433">
        <v>226</v>
      </c>
      <c r="E119" s="433">
        <v>0</v>
      </c>
      <c r="F119" s="433">
        <v>97</v>
      </c>
      <c r="G119" s="433">
        <v>117</v>
      </c>
      <c r="H119" s="433">
        <v>1</v>
      </c>
      <c r="I119" s="433">
        <v>227</v>
      </c>
      <c r="J119" s="433">
        <v>52</v>
      </c>
      <c r="K119" s="433">
        <v>44</v>
      </c>
      <c r="L119" s="433">
        <v>57</v>
      </c>
      <c r="M119" s="433">
        <v>1</v>
      </c>
      <c r="N119" s="433">
        <v>12</v>
      </c>
      <c r="O119" s="433">
        <v>7</v>
      </c>
    </row>
    <row r="120" spans="1:15" ht="21" customHeight="1">
      <c r="A120" s="45">
        <v>621</v>
      </c>
      <c r="B120" s="411" t="s">
        <v>727</v>
      </c>
      <c r="C120" s="426">
        <v>1220</v>
      </c>
      <c r="D120" s="433">
        <v>219</v>
      </c>
      <c r="E120" s="433">
        <v>0</v>
      </c>
      <c r="F120" s="433">
        <v>82</v>
      </c>
      <c r="G120" s="433">
        <v>366</v>
      </c>
      <c r="H120" s="433">
        <v>0</v>
      </c>
      <c r="I120" s="433">
        <v>153</v>
      </c>
      <c r="J120" s="433">
        <v>241</v>
      </c>
      <c r="K120" s="433">
        <v>59</v>
      </c>
      <c r="L120" s="433">
        <v>62</v>
      </c>
      <c r="M120" s="433">
        <v>17</v>
      </c>
      <c r="N120" s="433">
        <v>10</v>
      </c>
      <c r="O120" s="433">
        <v>11</v>
      </c>
    </row>
    <row r="121" spans="1:15" ht="21" customHeight="1">
      <c r="A121" s="45">
        <v>622</v>
      </c>
      <c r="B121" s="194" t="s">
        <v>728</v>
      </c>
      <c r="C121" s="426">
        <v>6</v>
      </c>
      <c r="D121" s="433">
        <v>6</v>
      </c>
      <c r="E121" s="433">
        <v>0</v>
      </c>
      <c r="F121" s="433">
        <v>0</v>
      </c>
      <c r="G121" s="433">
        <v>0</v>
      </c>
      <c r="H121" s="433">
        <v>0</v>
      </c>
      <c r="I121" s="433">
        <v>0</v>
      </c>
      <c r="J121" s="433">
        <v>0</v>
      </c>
      <c r="K121" s="433">
        <v>0</v>
      </c>
      <c r="L121" s="433">
        <v>0</v>
      </c>
      <c r="M121" s="433">
        <v>0</v>
      </c>
      <c r="N121" s="433">
        <v>0</v>
      </c>
      <c r="O121" s="433">
        <v>0</v>
      </c>
    </row>
    <row r="122" spans="1:15" ht="21" customHeight="1">
      <c r="A122" s="45">
        <v>623</v>
      </c>
      <c r="B122" s="411" t="s">
        <v>729</v>
      </c>
      <c r="C122" s="426">
        <v>3609</v>
      </c>
      <c r="D122" s="433">
        <v>664</v>
      </c>
      <c r="E122" s="433">
        <v>0</v>
      </c>
      <c r="F122" s="433">
        <v>312</v>
      </c>
      <c r="G122" s="433">
        <v>1350</v>
      </c>
      <c r="H122" s="433">
        <v>2</v>
      </c>
      <c r="I122" s="433">
        <v>472</v>
      </c>
      <c r="J122" s="433">
        <v>520</v>
      </c>
      <c r="K122" s="433">
        <v>93</v>
      </c>
      <c r="L122" s="433">
        <v>141</v>
      </c>
      <c r="M122" s="433">
        <v>16</v>
      </c>
      <c r="N122" s="433">
        <v>14</v>
      </c>
      <c r="O122" s="433">
        <v>25</v>
      </c>
    </row>
    <row r="123" spans="1:15" ht="21" customHeight="1">
      <c r="A123" s="45">
        <v>624</v>
      </c>
      <c r="B123" s="411" t="s">
        <v>730</v>
      </c>
      <c r="C123" s="426">
        <v>26</v>
      </c>
      <c r="D123" s="433">
        <v>7</v>
      </c>
      <c r="E123" s="433">
        <v>0</v>
      </c>
      <c r="F123" s="433">
        <v>1</v>
      </c>
      <c r="G123" s="433">
        <v>2</v>
      </c>
      <c r="H123" s="433">
        <v>0</v>
      </c>
      <c r="I123" s="433">
        <v>12</v>
      </c>
      <c r="J123" s="433">
        <v>1</v>
      </c>
      <c r="K123" s="433">
        <v>0</v>
      </c>
      <c r="L123" s="433">
        <v>2</v>
      </c>
      <c r="M123" s="433">
        <v>0</v>
      </c>
      <c r="N123" s="433">
        <v>1</v>
      </c>
      <c r="O123" s="433">
        <v>0</v>
      </c>
    </row>
    <row r="124" spans="1:15" ht="21" customHeight="1">
      <c r="A124" s="45">
        <v>625</v>
      </c>
      <c r="B124" s="194" t="s">
        <v>731</v>
      </c>
      <c r="C124" s="426">
        <v>26</v>
      </c>
      <c r="D124" s="433">
        <v>7</v>
      </c>
      <c r="E124" s="433">
        <v>0</v>
      </c>
      <c r="F124" s="433">
        <v>5</v>
      </c>
      <c r="G124" s="433">
        <v>2</v>
      </c>
      <c r="H124" s="433">
        <v>0</v>
      </c>
      <c r="I124" s="433">
        <v>9</v>
      </c>
      <c r="J124" s="433">
        <v>2</v>
      </c>
      <c r="K124" s="433">
        <v>1</v>
      </c>
      <c r="L124" s="433">
        <v>0</v>
      </c>
      <c r="M124" s="433">
        <v>0</v>
      </c>
      <c r="N124" s="433">
        <v>0</v>
      </c>
      <c r="O124" s="433">
        <v>0</v>
      </c>
    </row>
    <row r="125" spans="1:15" ht="21" customHeight="1">
      <c r="A125" s="45">
        <v>628</v>
      </c>
      <c r="B125" s="194" t="s">
        <v>732</v>
      </c>
      <c r="C125" s="426">
        <v>7</v>
      </c>
      <c r="D125" s="433">
        <v>0</v>
      </c>
      <c r="E125" s="433">
        <v>0</v>
      </c>
      <c r="F125" s="433">
        <v>0</v>
      </c>
      <c r="G125" s="433">
        <v>5</v>
      </c>
      <c r="H125" s="433">
        <v>0</v>
      </c>
      <c r="I125" s="433">
        <v>0</v>
      </c>
      <c r="J125" s="433">
        <v>2</v>
      </c>
      <c r="K125" s="433">
        <v>0</v>
      </c>
      <c r="L125" s="433">
        <v>0</v>
      </c>
      <c r="M125" s="433">
        <v>0</v>
      </c>
      <c r="N125" s="433">
        <v>0</v>
      </c>
      <c r="O125" s="433">
        <v>0</v>
      </c>
    </row>
    <row r="126" spans="1:15" ht="21" customHeight="1">
      <c r="A126" s="45">
        <v>629</v>
      </c>
      <c r="B126" s="411" t="s">
        <v>733</v>
      </c>
      <c r="C126" s="426">
        <v>68</v>
      </c>
      <c r="D126" s="433">
        <v>7</v>
      </c>
      <c r="E126" s="433">
        <v>0</v>
      </c>
      <c r="F126" s="433">
        <v>3</v>
      </c>
      <c r="G126" s="433">
        <v>27</v>
      </c>
      <c r="H126" s="433">
        <v>0</v>
      </c>
      <c r="I126" s="433">
        <v>14</v>
      </c>
      <c r="J126" s="433">
        <v>9</v>
      </c>
      <c r="K126" s="433">
        <v>2</v>
      </c>
      <c r="L126" s="433">
        <v>4</v>
      </c>
      <c r="M126" s="433">
        <v>1</v>
      </c>
      <c r="N126" s="433">
        <v>1</v>
      </c>
      <c r="O126" s="433">
        <v>0</v>
      </c>
    </row>
    <row r="127" spans="1:15" ht="21" customHeight="1">
      <c r="A127" s="45">
        <v>630</v>
      </c>
      <c r="B127" s="411" t="s">
        <v>734</v>
      </c>
      <c r="C127" s="426">
        <v>13</v>
      </c>
      <c r="D127" s="433">
        <v>1</v>
      </c>
      <c r="E127" s="433">
        <v>1</v>
      </c>
      <c r="F127" s="433">
        <v>0</v>
      </c>
      <c r="G127" s="433">
        <v>4</v>
      </c>
      <c r="H127" s="433">
        <v>0</v>
      </c>
      <c r="I127" s="433">
        <v>3</v>
      </c>
      <c r="J127" s="433">
        <v>2</v>
      </c>
      <c r="K127" s="433">
        <v>0</v>
      </c>
      <c r="L127" s="433">
        <v>2</v>
      </c>
      <c r="M127" s="433">
        <v>0</v>
      </c>
      <c r="N127" s="433">
        <v>0</v>
      </c>
      <c r="O127" s="433">
        <v>0</v>
      </c>
    </row>
    <row r="128" spans="1:15" ht="21" customHeight="1">
      <c r="A128" s="45">
        <v>631</v>
      </c>
      <c r="B128" s="194" t="s">
        <v>735</v>
      </c>
      <c r="C128" s="426">
        <v>107</v>
      </c>
      <c r="D128" s="433">
        <v>13</v>
      </c>
      <c r="E128" s="433">
        <v>0</v>
      </c>
      <c r="F128" s="433">
        <v>7</v>
      </c>
      <c r="G128" s="433">
        <v>40</v>
      </c>
      <c r="H128" s="433">
        <v>0</v>
      </c>
      <c r="I128" s="433">
        <v>25</v>
      </c>
      <c r="J128" s="433">
        <v>9</v>
      </c>
      <c r="K128" s="433">
        <v>1</v>
      </c>
      <c r="L128" s="433">
        <v>10</v>
      </c>
      <c r="M128" s="433">
        <v>1</v>
      </c>
      <c r="N128" s="433">
        <v>0</v>
      </c>
      <c r="O128" s="433">
        <v>1</v>
      </c>
    </row>
    <row r="129" spans="1:15" ht="21" customHeight="1">
      <c r="A129" s="45">
        <v>632</v>
      </c>
      <c r="B129" s="194" t="s">
        <v>736</v>
      </c>
      <c r="C129" s="426">
        <v>18</v>
      </c>
      <c r="D129" s="433">
        <v>3</v>
      </c>
      <c r="E129" s="433">
        <v>0</v>
      </c>
      <c r="F129" s="433">
        <v>2</v>
      </c>
      <c r="G129" s="433">
        <v>2</v>
      </c>
      <c r="H129" s="433">
        <v>0</v>
      </c>
      <c r="I129" s="433">
        <v>4</v>
      </c>
      <c r="J129" s="433">
        <v>1</v>
      </c>
      <c r="K129" s="433">
        <v>5</v>
      </c>
      <c r="L129" s="433">
        <v>0</v>
      </c>
      <c r="M129" s="433">
        <v>0</v>
      </c>
      <c r="N129" s="433">
        <v>1</v>
      </c>
      <c r="O129" s="433">
        <v>0</v>
      </c>
    </row>
    <row r="130" spans="1:15" ht="21" customHeight="1">
      <c r="A130" s="45">
        <v>633</v>
      </c>
      <c r="B130" s="411" t="s">
        <v>737</v>
      </c>
      <c r="C130" s="426">
        <v>76</v>
      </c>
      <c r="D130" s="433">
        <v>6</v>
      </c>
      <c r="E130" s="433">
        <v>0</v>
      </c>
      <c r="F130" s="433">
        <v>3</v>
      </c>
      <c r="G130" s="433">
        <v>30</v>
      </c>
      <c r="H130" s="433">
        <v>0</v>
      </c>
      <c r="I130" s="433">
        <v>8</v>
      </c>
      <c r="J130" s="433">
        <v>19</v>
      </c>
      <c r="K130" s="433">
        <v>6</v>
      </c>
      <c r="L130" s="433">
        <v>2</v>
      </c>
      <c r="M130" s="433">
        <v>1</v>
      </c>
      <c r="N130" s="433">
        <v>0</v>
      </c>
      <c r="O130" s="433">
        <v>1</v>
      </c>
    </row>
    <row r="131" spans="1:15" ht="21" customHeight="1">
      <c r="A131" s="45">
        <v>634</v>
      </c>
      <c r="B131" s="194" t="s">
        <v>738</v>
      </c>
      <c r="C131" s="426">
        <v>386</v>
      </c>
      <c r="D131" s="433">
        <v>96</v>
      </c>
      <c r="E131" s="433">
        <v>2</v>
      </c>
      <c r="F131" s="433">
        <v>23</v>
      </c>
      <c r="G131" s="433">
        <v>123</v>
      </c>
      <c r="H131" s="433">
        <v>1</v>
      </c>
      <c r="I131" s="433">
        <v>74</v>
      </c>
      <c r="J131" s="433">
        <v>37</v>
      </c>
      <c r="K131" s="433">
        <v>10</v>
      </c>
      <c r="L131" s="433">
        <v>14</v>
      </c>
      <c r="M131" s="433">
        <v>2</v>
      </c>
      <c r="N131" s="433">
        <v>2</v>
      </c>
      <c r="O131" s="433">
        <v>2</v>
      </c>
    </row>
    <row r="132" spans="1:15" ht="21" customHeight="1">
      <c r="A132" s="45">
        <v>635</v>
      </c>
      <c r="B132" s="411" t="s">
        <v>739</v>
      </c>
      <c r="C132" s="426">
        <v>718</v>
      </c>
      <c r="D132" s="433">
        <v>176</v>
      </c>
      <c r="E132" s="433">
        <v>0</v>
      </c>
      <c r="F132" s="433">
        <v>32</v>
      </c>
      <c r="G132" s="433">
        <v>210</v>
      </c>
      <c r="H132" s="433">
        <v>3</v>
      </c>
      <c r="I132" s="433">
        <v>154</v>
      </c>
      <c r="J132" s="433">
        <v>78</v>
      </c>
      <c r="K132" s="433">
        <v>18</v>
      </c>
      <c r="L132" s="433">
        <v>38</v>
      </c>
      <c r="M132" s="433">
        <v>1</v>
      </c>
      <c r="N132" s="433">
        <v>6</v>
      </c>
      <c r="O132" s="433">
        <v>2</v>
      </c>
    </row>
    <row r="133" spans="1:15" ht="21" customHeight="1">
      <c r="A133" s="45">
        <v>636</v>
      </c>
      <c r="B133" s="411" t="s">
        <v>740</v>
      </c>
      <c r="C133" s="426">
        <v>7</v>
      </c>
      <c r="D133" s="433">
        <v>1</v>
      </c>
      <c r="E133" s="433">
        <v>0</v>
      </c>
      <c r="F133" s="433">
        <v>1</v>
      </c>
      <c r="G133" s="433">
        <v>0</v>
      </c>
      <c r="H133" s="433">
        <v>0</v>
      </c>
      <c r="I133" s="433">
        <v>1</v>
      </c>
      <c r="J133" s="433">
        <v>0</v>
      </c>
      <c r="K133" s="433">
        <v>1</v>
      </c>
      <c r="L133" s="433">
        <v>3</v>
      </c>
      <c r="M133" s="433">
        <v>0</v>
      </c>
      <c r="N133" s="433">
        <v>0</v>
      </c>
      <c r="O133" s="433">
        <v>0</v>
      </c>
    </row>
    <row r="134" spans="1:15" ht="21" customHeight="1">
      <c r="A134" s="45">
        <v>637</v>
      </c>
      <c r="B134" s="194" t="s">
        <v>741</v>
      </c>
      <c r="C134" s="426">
        <v>960</v>
      </c>
      <c r="D134" s="433">
        <v>111</v>
      </c>
      <c r="E134" s="433">
        <v>0</v>
      </c>
      <c r="F134" s="433">
        <v>57</v>
      </c>
      <c r="G134" s="433">
        <v>259</v>
      </c>
      <c r="H134" s="433">
        <v>0</v>
      </c>
      <c r="I134" s="433">
        <v>313</v>
      </c>
      <c r="J134" s="433">
        <v>151</v>
      </c>
      <c r="K134" s="433">
        <v>33</v>
      </c>
      <c r="L134" s="433">
        <v>21</v>
      </c>
      <c r="M134" s="433">
        <v>5</v>
      </c>
      <c r="N134" s="433">
        <v>3</v>
      </c>
      <c r="O134" s="433">
        <v>7</v>
      </c>
    </row>
    <row r="135" spans="1:15" ht="21" customHeight="1">
      <c r="A135" s="45">
        <v>638</v>
      </c>
      <c r="B135" s="71" t="s">
        <v>742</v>
      </c>
      <c r="C135" s="426">
        <v>43</v>
      </c>
      <c r="D135" s="433">
        <v>8</v>
      </c>
      <c r="E135" s="433">
        <v>0</v>
      </c>
      <c r="F135" s="433">
        <v>17</v>
      </c>
      <c r="G135" s="433">
        <v>6</v>
      </c>
      <c r="H135" s="433">
        <v>1</v>
      </c>
      <c r="I135" s="433">
        <v>5</v>
      </c>
      <c r="J135" s="433">
        <v>0</v>
      </c>
      <c r="K135" s="433">
        <v>1</v>
      </c>
      <c r="L135" s="433">
        <v>5</v>
      </c>
      <c r="M135" s="433">
        <v>0</v>
      </c>
      <c r="N135" s="433">
        <v>0</v>
      </c>
      <c r="O135" s="433">
        <v>0</v>
      </c>
    </row>
    <row r="136" spans="1:15" ht="21" customHeight="1">
      <c r="A136" s="45">
        <v>639</v>
      </c>
      <c r="B136" s="71" t="s">
        <v>743</v>
      </c>
      <c r="C136" s="426">
        <v>441</v>
      </c>
      <c r="D136" s="433">
        <v>94</v>
      </c>
      <c r="E136" s="433">
        <v>8</v>
      </c>
      <c r="F136" s="433">
        <v>81</v>
      </c>
      <c r="G136" s="433">
        <v>121</v>
      </c>
      <c r="H136" s="433">
        <v>2</v>
      </c>
      <c r="I136" s="433">
        <v>89</v>
      </c>
      <c r="J136" s="433">
        <v>18</v>
      </c>
      <c r="K136" s="433">
        <v>12</v>
      </c>
      <c r="L136" s="433">
        <v>13</v>
      </c>
      <c r="M136" s="433">
        <v>1</v>
      </c>
      <c r="N136" s="433">
        <v>0</v>
      </c>
      <c r="O136" s="433">
        <v>2</v>
      </c>
    </row>
    <row r="137" spans="1:15" ht="21" customHeight="1">
      <c r="A137" s="45">
        <v>640</v>
      </c>
      <c r="B137" s="71" t="s">
        <v>744</v>
      </c>
      <c r="C137" s="426">
        <v>404</v>
      </c>
      <c r="D137" s="433">
        <v>85</v>
      </c>
      <c r="E137" s="433">
        <v>88</v>
      </c>
      <c r="F137" s="433">
        <v>170</v>
      </c>
      <c r="G137" s="433">
        <v>16</v>
      </c>
      <c r="H137" s="433">
        <v>29</v>
      </c>
      <c r="I137" s="433">
        <v>11</v>
      </c>
      <c r="J137" s="433">
        <v>3</v>
      </c>
      <c r="K137" s="433">
        <v>1</v>
      </c>
      <c r="L137" s="433">
        <v>0</v>
      </c>
      <c r="M137" s="433">
        <v>1</v>
      </c>
      <c r="N137" s="433">
        <v>0</v>
      </c>
      <c r="O137" s="433">
        <v>0</v>
      </c>
    </row>
    <row r="138" spans="1:15" ht="24" customHeight="1">
      <c r="A138" s="45">
        <v>699</v>
      </c>
      <c r="B138" s="411" t="s">
        <v>745</v>
      </c>
      <c r="C138" s="426">
        <v>113</v>
      </c>
      <c r="D138" s="433">
        <v>9</v>
      </c>
      <c r="E138" s="433">
        <v>3</v>
      </c>
      <c r="F138" s="433">
        <v>78</v>
      </c>
      <c r="G138" s="433">
        <v>4</v>
      </c>
      <c r="H138" s="433">
        <v>1</v>
      </c>
      <c r="I138" s="433">
        <v>13</v>
      </c>
      <c r="J138" s="433">
        <v>1</v>
      </c>
      <c r="K138" s="433">
        <v>2</v>
      </c>
      <c r="L138" s="433">
        <v>1</v>
      </c>
      <c r="M138" s="433">
        <v>0</v>
      </c>
      <c r="N138" s="433">
        <v>0</v>
      </c>
      <c r="O138" s="433">
        <v>1</v>
      </c>
    </row>
    <row r="139" spans="1:15" ht="21" customHeight="1">
      <c r="A139" s="45"/>
      <c r="B139" s="189" t="s">
        <v>746</v>
      </c>
      <c r="C139" s="426">
        <v>86598</v>
      </c>
      <c r="D139" s="426">
        <v>28010</v>
      </c>
      <c r="E139" s="426">
        <v>8140</v>
      </c>
      <c r="F139" s="426">
        <v>5969</v>
      </c>
      <c r="G139" s="426">
        <v>13229</v>
      </c>
      <c r="H139" s="426">
        <v>11418</v>
      </c>
      <c r="I139" s="426">
        <v>14714</v>
      </c>
      <c r="J139" s="426">
        <v>1948</v>
      </c>
      <c r="K139" s="426">
        <v>1884</v>
      </c>
      <c r="L139" s="426">
        <v>602</v>
      </c>
      <c r="M139" s="426">
        <v>155</v>
      </c>
      <c r="N139" s="426">
        <v>269</v>
      </c>
      <c r="O139" s="426">
        <v>260</v>
      </c>
    </row>
    <row r="140" spans="1:15" ht="21" customHeight="1">
      <c r="A140" s="45">
        <v>701</v>
      </c>
      <c r="B140" s="194" t="s">
        <v>747</v>
      </c>
      <c r="C140" s="426">
        <v>94</v>
      </c>
      <c r="D140" s="433">
        <v>9</v>
      </c>
      <c r="E140" s="433">
        <v>0</v>
      </c>
      <c r="F140" s="433">
        <v>1</v>
      </c>
      <c r="G140" s="433">
        <v>35</v>
      </c>
      <c r="H140" s="433">
        <v>0</v>
      </c>
      <c r="I140" s="433">
        <v>18</v>
      </c>
      <c r="J140" s="433">
        <v>24</v>
      </c>
      <c r="K140" s="433">
        <v>3</v>
      </c>
      <c r="L140" s="433">
        <v>2</v>
      </c>
      <c r="M140" s="433">
        <v>2</v>
      </c>
      <c r="N140" s="433">
        <v>0</v>
      </c>
      <c r="O140" s="433">
        <v>0</v>
      </c>
    </row>
    <row r="141" spans="1:15" ht="21" customHeight="1">
      <c r="A141" s="45">
        <v>702</v>
      </c>
      <c r="B141" s="194" t="s">
        <v>748</v>
      </c>
      <c r="C141" s="426">
        <v>2055</v>
      </c>
      <c r="D141" s="433">
        <v>165</v>
      </c>
      <c r="E141" s="433">
        <v>2</v>
      </c>
      <c r="F141" s="433">
        <v>10</v>
      </c>
      <c r="G141" s="433">
        <v>830</v>
      </c>
      <c r="H141" s="433">
        <v>3</v>
      </c>
      <c r="I141" s="433">
        <v>229</v>
      </c>
      <c r="J141" s="433">
        <v>518</v>
      </c>
      <c r="K141" s="433">
        <v>105</v>
      </c>
      <c r="L141" s="433">
        <v>51</v>
      </c>
      <c r="M141" s="433">
        <v>107</v>
      </c>
      <c r="N141" s="433">
        <v>19</v>
      </c>
      <c r="O141" s="433">
        <v>16</v>
      </c>
    </row>
    <row r="142" spans="1:15" ht="21" customHeight="1">
      <c r="A142" s="45">
        <v>703</v>
      </c>
      <c r="B142" s="194" t="s">
        <v>749</v>
      </c>
      <c r="C142" s="426">
        <v>194</v>
      </c>
      <c r="D142" s="433">
        <v>15</v>
      </c>
      <c r="E142" s="433">
        <v>1</v>
      </c>
      <c r="F142" s="433">
        <v>0</v>
      </c>
      <c r="G142" s="433">
        <v>50</v>
      </c>
      <c r="H142" s="433">
        <v>0</v>
      </c>
      <c r="I142" s="433">
        <v>20</v>
      </c>
      <c r="J142" s="433">
        <v>51</v>
      </c>
      <c r="K142" s="433">
        <v>25</v>
      </c>
      <c r="L142" s="433">
        <v>7</v>
      </c>
      <c r="M142" s="433">
        <v>15</v>
      </c>
      <c r="N142" s="433">
        <v>9</v>
      </c>
      <c r="O142" s="433">
        <v>1</v>
      </c>
    </row>
    <row r="143" spans="1:15" ht="21" customHeight="1">
      <c r="A143" s="45">
        <v>704</v>
      </c>
      <c r="B143" s="71" t="s">
        <v>750</v>
      </c>
      <c r="C143" s="426">
        <v>2</v>
      </c>
      <c r="D143" s="433">
        <v>1</v>
      </c>
      <c r="E143" s="433">
        <v>0</v>
      </c>
      <c r="F143" s="433">
        <v>0</v>
      </c>
      <c r="G143" s="433">
        <v>0</v>
      </c>
      <c r="H143" s="433">
        <v>0</v>
      </c>
      <c r="I143" s="433">
        <v>0</v>
      </c>
      <c r="J143" s="433">
        <v>0</v>
      </c>
      <c r="K143" s="433">
        <v>0</v>
      </c>
      <c r="L143" s="433">
        <v>0</v>
      </c>
      <c r="M143" s="433">
        <v>1</v>
      </c>
      <c r="N143" s="433">
        <v>0</v>
      </c>
      <c r="O143" s="433">
        <v>0</v>
      </c>
    </row>
    <row r="144" spans="1:15" ht="21" customHeight="1">
      <c r="A144" s="45">
        <v>705</v>
      </c>
      <c r="B144" s="194" t="s">
        <v>751</v>
      </c>
      <c r="C144" s="426">
        <v>12</v>
      </c>
      <c r="D144" s="433">
        <v>2</v>
      </c>
      <c r="E144" s="433">
        <v>0</v>
      </c>
      <c r="F144" s="433">
        <v>1</v>
      </c>
      <c r="G144" s="433">
        <v>6</v>
      </c>
      <c r="H144" s="433">
        <v>0</v>
      </c>
      <c r="I144" s="433">
        <v>2</v>
      </c>
      <c r="J144" s="433">
        <v>1</v>
      </c>
      <c r="K144" s="433">
        <v>0</v>
      </c>
      <c r="L144" s="433">
        <v>0</v>
      </c>
      <c r="M144" s="433">
        <v>0</v>
      </c>
      <c r="N144" s="433">
        <v>0</v>
      </c>
      <c r="O144" s="433">
        <v>0</v>
      </c>
    </row>
    <row r="145" spans="1:15" ht="21" customHeight="1">
      <c r="A145" s="45">
        <v>706</v>
      </c>
      <c r="B145" s="194" t="s">
        <v>752</v>
      </c>
      <c r="C145" s="426">
        <v>42</v>
      </c>
      <c r="D145" s="433">
        <v>3</v>
      </c>
      <c r="E145" s="433">
        <v>0</v>
      </c>
      <c r="F145" s="433">
        <v>39</v>
      </c>
      <c r="G145" s="433">
        <v>0</v>
      </c>
      <c r="H145" s="433">
        <v>0</v>
      </c>
      <c r="I145" s="433">
        <v>0</v>
      </c>
      <c r="J145" s="433">
        <v>0</v>
      </c>
      <c r="K145" s="433">
        <v>0</v>
      </c>
      <c r="L145" s="433">
        <v>0</v>
      </c>
      <c r="M145" s="433">
        <v>0</v>
      </c>
      <c r="N145" s="433">
        <v>0</v>
      </c>
      <c r="O145" s="433">
        <v>0</v>
      </c>
    </row>
    <row r="146" spans="1:15" ht="21" customHeight="1">
      <c r="A146" s="45">
        <v>707</v>
      </c>
      <c r="B146" s="194" t="s">
        <v>753</v>
      </c>
      <c r="C146" s="426">
        <v>2</v>
      </c>
      <c r="D146" s="433">
        <v>1</v>
      </c>
      <c r="E146" s="433">
        <v>0</v>
      </c>
      <c r="F146" s="433">
        <v>0</v>
      </c>
      <c r="G146" s="433">
        <v>1</v>
      </c>
      <c r="H146" s="433">
        <v>0</v>
      </c>
      <c r="I146" s="433">
        <v>0</v>
      </c>
      <c r="J146" s="433">
        <v>0</v>
      </c>
      <c r="K146" s="433">
        <v>0</v>
      </c>
      <c r="L146" s="433">
        <v>0</v>
      </c>
      <c r="M146" s="433">
        <v>0</v>
      </c>
      <c r="N146" s="433">
        <v>0</v>
      </c>
      <c r="O146" s="433">
        <v>0</v>
      </c>
    </row>
    <row r="147" spans="1:15" ht="21" customHeight="1">
      <c r="A147" s="45">
        <v>708</v>
      </c>
      <c r="B147" s="71" t="s">
        <v>754</v>
      </c>
      <c r="C147" s="426">
        <v>1</v>
      </c>
      <c r="D147" s="433">
        <v>0</v>
      </c>
      <c r="E147" s="433">
        <v>0</v>
      </c>
      <c r="F147" s="433">
        <v>0</v>
      </c>
      <c r="G147" s="433">
        <v>0</v>
      </c>
      <c r="H147" s="433">
        <v>0</v>
      </c>
      <c r="I147" s="433">
        <v>1</v>
      </c>
      <c r="J147" s="433">
        <v>0</v>
      </c>
      <c r="K147" s="433">
        <v>0</v>
      </c>
      <c r="L147" s="433">
        <v>0</v>
      </c>
      <c r="M147" s="433">
        <v>0</v>
      </c>
      <c r="N147" s="433">
        <v>0</v>
      </c>
      <c r="O147" s="433">
        <v>0</v>
      </c>
    </row>
    <row r="148" spans="1:15" ht="21" customHeight="1">
      <c r="A148" s="45">
        <v>709</v>
      </c>
      <c r="B148" s="194" t="s">
        <v>755</v>
      </c>
      <c r="C148" s="426">
        <v>3387</v>
      </c>
      <c r="D148" s="433">
        <v>829</v>
      </c>
      <c r="E148" s="433">
        <v>27</v>
      </c>
      <c r="F148" s="433">
        <v>176</v>
      </c>
      <c r="G148" s="433">
        <v>986</v>
      </c>
      <c r="H148" s="433">
        <v>63</v>
      </c>
      <c r="I148" s="433">
        <v>859</v>
      </c>
      <c r="J148" s="433">
        <v>242</v>
      </c>
      <c r="K148" s="433">
        <v>112</v>
      </c>
      <c r="L148" s="433">
        <v>59</v>
      </c>
      <c r="M148" s="433">
        <v>6</v>
      </c>
      <c r="N148" s="433">
        <v>12</v>
      </c>
      <c r="O148" s="433">
        <v>16</v>
      </c>
    </row>
    <row r="149" spans="1:15" ht="21" customHeight="1">
      <c r="A149" s="45">
        <v>710</v>
      </c>
      <c r="B149" s="194" t="s">
        <v>756</v>
      </c>
      <c r="C149" s="426">
        <v>41828</v>
      </c>
      <c r="D149" s="433">
        <v>14869</v>
      </c>
      <c r="E149" s="433">
        <v>235</v>
      </c>
      <c r="F149" s="433">
        <v>621</v>
      </c>
      <c r="G149" s="433">
        <v>9707</v>
      </c>
      <c r="H149" s="433">
        <v>3610</v>
      </c>
      <c r="I149" s="433">
        <v>10717</v>
      </c>
      <c r="J149" s="433">
        <v>465</v>
      </c>
      <c r="K149" s="433">
        <v>1200</v>
      </c>
      <c r="L149" s="433">
        <v>299</v>
      </c>
      <c r="M149" s="433">
        <v>18</v>
      </c>
      <c r="N149" s="433">
        <v>58</v>
      </c>
      <c r="O149" s="433">
        <v>29</v>
      </c>
    </row>
    <row r="150" spans="1:15" ht="21" customHeight="1">
      <c r="A150" s="45">
        <v>715</v>
      </c>
      <c r="B150" s="194" t="s">
        <v>757</v>
      </c>
      <c r="C150" s="426">
        <v>298</v>
      </c>
      <c r="D150" s="433">
        <v>144</v>
      </c>
      <c r="E150" s="433">
        <v>1</v>
      </c>
      <c r="F150" s="433">
        <v>22</v>
      </c>
      <c r="G150" s="433">
        <v>21</v>
      </c>
      <c r="H150" s="433">
        <v>1</v>
      </c>
      <c r="I150" s="433">
        <v>2</v>
      </c>
      <c r="J150" s="433">
        <v>0</v>
      </c>
      <c r="K150" s="433">
        <v>3</v>
      </c>
      <c r="L150" s="433">
        <v>8</v>
      </c>
      <c r="M150" s="433">
        <v>0</v>
      </c>
      <c r="N150" s="433">
        <v>42</v>
      </c>
      <c r="O150" s="433">
        <v>54</v>
      </c>
    </row>
    <row r="151" spans="1:15" ht="21" customHeight="1">
      <c r="A151" s="45">
        <v>716</v>
      </c>
      <c r="B151" s="194" t="s">
        <v>758</v>
      </c>
      <c r="C151" s="426">
        <v>680</v>
      </c>
      <c r="D151" s="433">
        <v>300</v>
      </c>
      <c r="E151" s="433">
        <v>0</v>
      </c>
      <c r="F151" s="433">
        <v>74</v>
      </c>
      <c r="G151" s="433">
        <v>53</v>
      </c>
      <c r="H151" s="433">
        <v>0</v>
      </c>
      <c r="I151" s="433">
        <v>9</v>
      </c>
      <c r="J151" s="433">
        <v>2</v>
      </c>
      <c r="K151" s="433">
        <v>2</v>
      </c>
      <c r="L151" s="433">
        <v>21</v>
      </c>
      <c r="M151" s="433">
        <v>0</v>
      </c>
      <c r="N151" s="433">
        <v>93</v>
      </c>
      <c r="O151" s="433">
        <v>126</v>
      </c>
    </row>
    <row r="152" spans="1:15" ht="21" customHeight="1">
      <c r="A152" s="45">
        <v>717</v>
      </c>
      <c r="B152" s="194" t="s">
        <v>759</v>
      </c>
      <c r="C152" s="426">
        <v>161</v>
      </c>
      <c r="D152" s="433">
        <v>28</v>
      </c>
      <c r="E152" s="433">
        <v>1</v>
      </c>
      <c r="F152" s="433">
        <v>5</v>
      </c>
      <c r="G152" s="433">
        <v>27</v>
      </c>
      <c r="H152" s="433">
        <v>0</v>
      </c>
      <c r="I152" s="433">
        <v>28</v>
      </c>
      <c r="J152" s="433">
        <v>11</v>
      </c>
      <c r="K152" s="433">
        <v>39</v>
      </c>
      <c r="L152" s="433">
        <v>15</v>
      </c>
      <c r="M152" s="433">
        <v>0</v>
      </c>
      <c r="N152" s="433">
        <v>4</v>
      </c>
      <c r="O152" s="433">
        <v>3</v>
      </c>
    </row>
    <row r="153" spans="1:15" ht="21" customHeight="1">
      <c r="A153" s="45">
        <v>718</v>
      </c>
      <c r="B153" s="194" t="s">
        <v>760</v>
      </c>
      <c r="C153" s="426">
        <v>5</v>
      </c>
      <c r="D153" s="433">
        <v>0</v>
      </c>
      <c r="E153" s="433">
        <v>0</v>
      </c>
      <c r="F153" s="433">
        <v>0</v>
      </c>
      <c r="G153" s="433">
        <v>1</v>
      </c>
      <c r="H153" s="433">
        <v>0</v>
      </c>
      <c r="I153" s="433">
        <v>0</v>
      </c>
      <c r="J153" s="433">
        <v>0</v>
      </c>
      <c r="K153" s="433">
        <v>3</v>
      </c>
      <c r="L153" s="433">
        <v>0</v>
      </c>
      <c r="M153" s="433">
        <v>0</v>
      </c>
      <c r="N153" s="433">
        <v>1</v>
      </c>
      <c r="O153" s="433">
        <v>0</v>
      </c>
    </row>
    <row r="154" spans="1:15" ht="21" customHeight="1">
      <c r="A154" s="45">
        <v>720</v>
      </c>
      <c r="B154" s="71" t="s">
        <v>761</v>
      </c>
      <c r="C154" s="426">
        <v>239</v>
      </c>
      <c r="D154" s="433">
        <v>18</v>
      </c>
      <c r="E154" s="433">
        <v>1</v>
      </c>
      <c r="F154" s="433">
        <v>0</v>
      </c>
      <c r="G154" s="433">
        <v>96</v>
      </c>
      <c r="H154" s="433">
        <v>0</v>
      </c>
      <c r="I154" s="433">
        <v>29</v>
      </c>
      <c r="J154" s="433">
        <v>66</v>
      </c>
      <c r="K154" s="433">
        <v>18</v>
      </c>
      <c r="L154" s="433">
        <v>4</v>
      </c>
      <c r="M154" s="433">
        <v>0</v>
      </c>
      <c r="N154" s="433">
        <v>5</v>
      </c>
      <c r="O154" s="433">
        <v>2</v>
      </c>
    </row>
    <row r="155" spans="1:15" ht="21" customHeight="1">
      <c r="A155" s="45">
        <v>721</v>
      </c>
      <c r="B155" s="410" t="s">
        <v>762</v>
      </c>
      <c r="C155" s="426">
        <v>109</v>
      </c>
      <c r="D155" s="433">
        <v>11</v>
      </c>
      <c r="E155" s="433">
        <v>1</v>
      </c>
      <c r="F155" s="433">
        <v>7</v>
      </c>
      <c r="G155" s="433">
        <v>46</v>
      </c>
      <c r="H155" s="433">
        <v>0</v>
      </c>
      <c r="I155" s="433">
        <v>23</v>
      </c>
      <c r="J155" s="433">
        <v>5</v>
      </c>
      <c r="K155" s="433">
        <v>5</v>
      </c>
      <c r="L155" s="433">
        <v>10</v>
      </c>
      <c r="M155" s="433">
        <v>0</v>
      </c>
      <c r="N155" s="433">
        <v>0</v>
      </c>
      <c r="O155" s="433">
        <v>1</v>
      </c>
    </row>
    <row r="156" spans="1:15" ht="21" customHeight="1">
      <c r="A156" s="45">
        <v>723</v>
      </c>
      <c r="B156" s="411" t="s">
        <v>763</v>
      </c>
      <c r="C156" s="426">
        <v>18</v>
      </c>
      <c r="D156" s="433">
        <v>1</v>
      </c>
      <c r="E156" s="433">
        <v>0</v>
      </c>
      <c r="F156" s="433">
        <v>0</v>
      </c>
      <c r="G156" s="433">
        <v>5</v>
      </c>
      <c r="H156" s="433">
        <v>0</v>
      </c>
      <c r="I156" s="433">
        <v>10</v>
      </c>
      <c r="J156" s="433">
        <v>1</v>
      </c>
      <c r="K156" s="433">
        <v>1</v>
      </c>
      <c r="L156" s="433">
        <v>0</v>
      </c>
      <c r="M156" s="433">
        <v>0</v>
      </c>
      <c r="N156" s="433">
        <v>0</v>
      </c>
      <c r="O156" s="433">
        <v>0</v>
      </c>
    </row>
    <row r="157" spans="1:15" ht="21" customHeight="1">
      <c r="A157" s="45">
        <v>724</v>
      </c>
      <c r="B157" s="411" t="s">
        <v>764</v>
      </c>
      <c r="C157" s="426">
        <v>1</v>
      </c>
      <c r="D157" s="433">
        <v>0</v>
      </c>
      <c r="E157" s="433">
        <v>0</v>
      </c>
      <c r="F157" s="433">
        <v>0</v>
      </c>
      <c r="G157" s="433">
        <v>0</v>
      </c>
      <c r="H157" s="433">
        <v>0</v>
      </c>
      <c r="I157" s="433">
        <v>1</v>
      </c>
      <c r="J157" s="433">
        <v>0</v>
      </c>
      <c r="K157" s="433">
        <v>0</v>
      </c>
      <c r="L157" s="433">
        <v>0</v>
      </c>
      <c r="M157" s="433">
        <v>0</v>
      </c>
      <c r="N157" s="433">
        <v>0</v>
      </c>
      <c r="O157" s="433">
        <v>0</v>
      </c>
    </row>
    <row r="158" spans="1:15" ht="21" customHeight="1">
      <c r="A158" s="45">
        <v>725</v>
      </c>
      <c r="B158" s="411" t="s">
        <v>765</v>
      </c>
      <c r="C158" s="426">
        <v>13</v>
      </c>
      <c r="D158" s="433">
        <v>2</v>
      </c>
      <c r="E158" s="433">
        <v>0</v>
      </c>
      <c r="F158" s="433">
        <v>0</v>
      </c>
      <c r="G158" s="433">
        <v>6</v>
      </c>
      <c r="H158" s="433">
        <v>0</v>
      </c>
      <c r="I158" s="433">
        <v>1</v>
      </c>
      <c r="J158" s="433">
        <v>1</v>
      </c>
      <c r="K158" s="433">
        <v>0</v>
      </c>
      <c r="L158" s="433">
        <v>3</v>
      </c>
      <c r="M158" s="433">
        <v>0</v>
      </c>
      <c r="N158" s="433">
        <v>0</v>
      </c>
      <c r="O158" s="433">
        <v>0</v>
      </c>
    </row>
    <row r="159" spans="1:15" ht="21" customHeight="1">
      <c r="A159" s="45">
        <v>726</v>
      </c>
      <c r="B159" s="411" t="s">
        <v>766</v>
      </c>
      <c r="C159" s="426">
        <v>11</v>
      </c>
      <c r="D159" s="433">
        <v>0</v>
      </c>
      <c r="E159" s="433">
        <v>0</v>
      </c>
      <c r="F159" s="433">
        <v>0</v>
      </c>
      <c r="G159" s="433">
        <v>5</v>
      </c>
      <c r="H159" s="433">
        <v>0</v>
      </c>
      <c r="I159" s="433">
        <v>3</v>
      </c>
      <c r="J159" s="433">
        <v>2</v>
      </c>
      <c r="K159" s="433">
        <v>0</v>
      </c>
      <c r="L159" s="433">
        <v>1</v>
      </c>
      <c r="M159" s="433">
        <v>0</v>
      </c>
      <c r="N159" s="433">
        <v>0</v>
      </c>
      <c r="O159" s="433">
        <v>0</v>
      </c>
    </row>
    <row r="160" spans="1:15" ht="21" customHeight="1">
      <c r="A160" s="45">
        <v>727</v>
      </c>
      <c r="B160" s="194" t="s">
        <v>767</v>
      </c>
      <c r="C160" s="426">
        <v>6</v>
      </c>
      <c r="D160" s="433">
        <v>0</v>
      </c>
      <c r="E160" s="433">
        <v>0</v>
      </c>
      <c r="F160" s="433">
        <v>0</v>
      </c>
      <c r="G160" s="433">
        <v>2</v>
      </c>
      <c r="H160" s="433">
        <v>0</v>
      </c>
      <c r="I160" s="433">
        <v>3</v>
      </c>
      <c r="J160" s="433">
        <v>0</v>
      </c>
      <c r="K160" s="433">
        <v>0</v>
      </c>
      <c r="L160" s="433">
        <v>1</v>
      </c>
      <c r="M160" s="433">
        <v>0</v>
      </c>
      <c r="N160" s="433">
        <v>0</v>
      </c>
      <c r="O160" s="433">
        <v>0</v>
      </c>
    </row>
    <row r="161" spans="1:15" ht="21" customHeight="1">
      <c r="A161" s="45">
        <v>763</v>
      </c>
      <c r="B161" s="194" t="s">
        <v>768</v>
      </c>
      <c r="C161" s="426">
        <v>595</v>
      </c>
      <c r="D161" s="433">
        <v>254</v>
      </c>
      <c r="E161" s="433">
        <v>5</v>
      </c>
      <c r="F161" s="433">
        <v>93</v>
      </c>
      <c r="G161" s="433">
        <v>61</v>
      </c>
      <c r="H161" s="433">
        <v>30</v>
      </c>
      <c r="I161" s="433">
        <v>131</v>
      </c>
      <c r="J161" s="433">
        <v>3</v>
      </c>
      <c r="K161" s="433">
        <v>9</v>
      </c>
      <c r="L161" s="433">
        <v>6</v>
      </c>
      <c r="M161" s="433">
        <v>0</v>
      </c>
      <c r="N161" s="433">
        <v>2</v>
      </c>
      <c r="O161" s="433">
        <v>1</v>
      </c>
    </row>
    <row r="162" spans="1:15" ht="21" customHeight="1">
      <c r="A162" s="45">
        <v>764</v>
      </c>
      <c r="B162" s="194" t="s">
        <v>769</v>
      </c>
      <c r="C162" s="426">
        <v>196</v>
      </c>
      <c r="D162" s="433">
        <v>84</v>
      </c>
      <c r="E162" s="433">
        <v>0</v>
      </c>
      <c r="F162" s="433">
        <v>17</v>
      </c>
      <c r="G162" s="433">
        <v>23</v>
      </c>
      <c r="H162" s="433">
        <v>11</v>
      </c>
      <c r="I162" s="433">
        <v>45</v>
      </c>
      <c r="J162" s="433">
        <v>2</v>
      </c>
      <c r="K162" s="433">
        <v>4</v>
      </c>
      <c r="L162" s="433">
        <v>7</v>
      </c>
      <c r="M162" s="433">
        <v>0</v>
      </c>
      <c r="N162" s="433">
        <v>3</v>
      </c>
      <c r="O162" s="433">
        <v>0</v>
      </c>
    </row>
    <row r="163" spans="1:15" ht="21" customHeight="1">
      <c r="A163" s="45">
        <v>765</v>
      </c>
      <c r="B163" s="411" t="s">
        <v>770</v>
      </c>
      <c r="C163" s="426">
        <v>103</v>
      </c>
      <c r="D163" s="433">
        <v>43</v>
      </c>
      <c r="E163" s="433">
        <v>0</v>
      </c>
      <c r="F163" s="433">
        <v>25</v>
      </c>
      <c r="G163" s="433">
        <v>4</v>
      </c>
      <c r="H163" s="433">
        <v>1</v>
      </c>
      <c r="I163" s="433">
        <v>25</v>
      </c>
      <c r="J163" s="433">
        <v>1</v>
      </c>
      <c r="K163" s="433">
        <v>1</v>
      </c>
      <c r="L163" s="433">
        <v>3</v>
      </c>
      <c r="M163" s="433">
        <v>0</v>
      </c>
      <c r="N163" s="433">
        <v>0</v>
      </c>
      <c r="O163" s="433">
        <v>0</v>
      </c>
    </row>
    <row r="164" spans="1:15" ht="21" customHeight="1">
      <c r="A164" s="45">
        <v>766</v>
      </c>
      <c r="B164" s="71" t="s">
        <v>771</v>
      </c>
      <c r="C164" s="426">
        <v>15</v>
      </c>
      <c r="D164" s="433">
        <v>2</v>
      </c>
      <c r="E164" s="433">
        <v>0</v>
      </c>
      <c r="F164" s="433">
        <v>0</v>
      </c>
      <c r="G164" s="433">
        <v>4</v>
      </c>
      <c r="H164" s="433">
        <v>0</v>
      </c>
      <c r="I164" s="433">
        <v>1</v>
      </c>
      <c r="J164" s="433">
        <v>1</v>
      </c>
      <c r="K164" s="433">
        <v>2</v>
      </c>
      <c r="L164" s="433">
        <v>3</v>
      </c>
      <c r="M164" s="433">
        <v>0</v>
      </c>
      <c r="N164" s="433">
        <v>1</v>
      </c>
      <c r="O164" s="433">
        <v>1</v>
      </c>
    </row>
    <row r="165" spans="1:15" ht="21" customHeight="1">
      <c r="A165" s="45">
        <v>799</v>
      </c>
      <c r="B165" s="411" t="s">
        <v>772</v>
      </c>
      <c r="C165" s="426">
        <v>2664</v>
      </c>
      <c r="D165" s="433">
        <v>89</v>
      </c>
      <c r="E165" s="433">
        <v>5</v>
      </c>
      <c r="F165" s="433">
        <v>2361</v>
      </c>
      <c r="G165" s="433">
        <v>7</v>
      </c>
      <c r="H165" s="433">
        <v>109</v>
      </c>
      <c r="I165" s="433">
        <v>69</v>
      </c>
      <c r="J165" s="433">
        <v>1</v>
      </c>
      <c r="K165" s="433">
        <v>8</v>
      </c>
      <c r="L165" s="433">
        <v>11</v>
      </c>
      <c r="M165" s="433">
        <v>0</v>
      </c>
      <c r="N165" s="433">
        <v>4</v>
      </c>
      <c r="O165" s="433">
        <v>0</v>
      </c>
    </row>
    <row r="166" spans="1:15" ht="21" customHeight="1">
      <c r="A166" s="45">
        <v>13001</v>
      </c>
      <c r="B166" s="194" t="s">
        <v>773</v>
      </c>
      <c r="C166" s="426">
        <v>33867</v>
      </c>
      <c r="D166" s="433">
        <v>11140</v>
      </c>
      <c r="E166" s="433">
        <v>7861</v>
      </c>
      <c r="F166" s="433">
        <v>2517</v>
      </c>
      <c r="G166" s="433">
        <v>1253</v>
      </c>
      <c r="H166" s="433">
        <v>7590</v>
      </c>
      <c r="I166" s="433">
        <v>2488</v>
      </c>
      <c r="J166" s="433">
        <v>551</v>
      </c>
      <c r="K166" s="433">
        <v>344</v>
      </c>
      <c r="L166" s="433">
        <v>91</v>
      </c>
      <c r="M166" s="433">
        <v>6</v>
      </c>
      <c r="N166" s="433">
        <v>16</v>
      </c>
      <c r="O166" s="433">
        <v>10</v>
      </c>
    </row>
    <row r="167" spans="1:15" ht="21" customHeight="1">
      <c r="A167" s="45"/>
      <c r="B167" s="189" t="s">
        <v>774</v>
      </c>
      <c r="C167" s="426">
        <v>119481</v>
      </c>
      <c r="D167" s="426">
        <v>30436</v>
      </c>
      <c r="E167" s="426">
        <v>928</v>
      </c>
      <c r="F167" s="426">
        <v>11685</v>
      </c>
      <c r="G167" s="426">
        <v>24873</v>
      </c>
      <c r="H167" s="426">
        <v>22690</v>
      </c>
      <c r="I167" s="426">
        <v>16134</v>
      </c>
      <c r="J167" s="426">
        <v>2878</v>
      </c>
      <c r="K167" s="426">
        <v>3432</v>
      </c>
      <c r="L167" s="426">
        <v>3260</v>
      </c>
      <c r="M167" s="426">
        <v>2067</v>
      </c>
      <c r="N167" s="426">
        <v>619</v>
      </c>
      <c r="O167" s="426">
        <v>479</v>
      </c>
    </row>
    <row r="168" spans="1:15" ht="21" customHeight="1">
      <c r="A168" s="45">
        <v>801</v>
      </c>
      <c r="B168" s="194" t="s">
        <v>775</v>
      </c>
      <c r="C168" s="426">
        <v>398</v>
      </c>
      <c r="D168" s="433">
        <v>304</v>
      </c>
      <c r="E168" s="433">
        <v>1</v>
      </c>
      <c r="F168" s="433">
        <v>1</v>
      </c>
      <c r="G168" s="433">
        <v>18</v>
      </c>
      <c r="H168" s="433">
        <v>29</v>
      </c>
      <c r="I168" s="433">
        <v>11</v>
      </c>
      <c r="J168" s="433">
        <v>7</v>
      </c>
      <c r="K168" s="433">
        <v>2</v>
      </c>
      <c r="L168" s="433">
        <v>7</v>
      </c>
      <c r="M168" s="433">
        <v>14</v>
      </c>
      <c r="N168" s="433">
        <v>4</v>
      </c>
      <c r="O168" s="433">
        <v>0</v>
      </c>
    </row>
    <row r="169" spans="1:15" ht="21" customHeight="1">
      <c r="A169" s="45">
        <v>802</v>
      </c>
      <c r="B169" s="194" t="s">
        <v>776</v>
      </c>
      <c r="C169" s="426">
        <v>5572</v>
      </c>
      <c r="D169" s="433">
        <v>501</v>
      </c>
      <c r="E169" s="433">
        <v>10</v>
      </c>
      <c r="F169" s="433">
        <v>22</v>
      </c>
      <c r="G169" s="433">
        <v>2323</v>
      </c>
      <c r="H169" s="433">
        <v>5</v>
      </c>
      <c r="I169" s="433">
        <v>932</v>
      </c>
      <c r="J169" s="433">
        <v>444</v>
      </c>
      <c r="K169" s="433">
        <v>212</v>
      </c>
      <c r="L169" s="433">
        <v>349</v>
      </c>
      <c r="M169" s="433">
        <v>751</v>
      </c>
      <c r="N169" s="433">
        <v>17</v>
      </c>
      <c r="O169" s="433">
        <v>6</v>
      </c>
    </row>
    <row r="170" spans="1:15" ht="21" customHeight="1">
      <c r="A170" s="45">
        <v>803</v>
      </c>
      <c r="B170" s="194" t="s">
        <v>777</v>
      </c>
      <c r="C170" s="426">
        <v>3492</v>
      </c>
      <c r="D170" s="433">
        <v>325</v>
      </c>
      <c r="E170" s="433">
        <v>14</v>
      </c>
      <c r="F170" s="433">
        <v>14</v>
      </c>
      <c r="G170" s="433">
        <v>1453</v>
      </c>
      <c r="H170" s="433">
        <v>10</v>
      </c>
      <c r="I170" s="433">
        <v>628</v>
      </c>
      <c r="J170" s="433">
        <v>350</v>
      </c>
      <c r="K170" s="433">
        <v>124</v>
      </c>
      <c r="L170" s="433">
        <v>189</v>
      </c>
      <c r="M170" s="433">
        <v>373</v>
      </c>
      <c r="N170" s="433">
        <v>7</v>
      </c>
      <c r="O170" s="433">
        <v>5</v>
      </c>
    </row>
    <row r="171" spans="1:15" ht="21" customHeight="1">
      <c r="A171" s="45">
        <v>804</v>
      </c>
      <c r="B171" s="194" t="s">
        <v>778</v>
      </c>
      <c r="C171" s="426">
        <v>2558</v>
      </c>
      <c r="D171" s="433">
        <v>535</v>
      </c>
      <c r="E171" s="433">
        <v>6</v>
      </c>
      <c r="F171" s="433">
        <v>10</v>
      </c>
      <c r="G171" s="433">
        <v>1294</v>
      </c>
      <c r="H171" s="433">
        <v>16</v>
      </c>
      <c r="I171" s="433">
        <v>243</v>
      </c>
      <c r="J171" s="433">
        <v>189</v>
      </c>
      <c r="K171" s="433">
        <v>63</v>
      </c>
      <c r="L171" s="433">
        <v>115</v>
      </c>
      <c r="M171" s="433">
        <v>86</v>
      </c>
      <c r="N171" s="433">
        <v>0</v>
      </c>
      <c r="O171" s="433">
        <v>1</v>
      </c>
    </row>
    <row r="172" spans="1:15" ht="21" customHeight="1">
      <c r="A172" s="45">
        <v>805</v>
      </c>
      <c r="B172" s="71" t="s">
        <v>1104</v>
      </c>
      <c r="C172" s="426">
        <v>1</v>
      </c>
      <c r="D172" s="433">
        <v>0</v>
      </c>
      <c r="E172" s="433">
        <v>0</v>
      </c>
      <c r="F172" s="433">
        <v>0</v>
      </c>
      <c r="G172" s="433">
        <v>0</v>
      </c>
      <c r="H172" s="433">
        <v>0</v>
      </c>
      <c r="I172" s="433">
        <v>0</v>
      </c>
      <c r="J172" s="433">
        <v>0</v>
      </c>
      <c r="K172" s="433">
        <v>0</v>
      </c>
      <c r="L172" s="433">
        <v>0</v>
      </c>
      <c r="M172" s="433">
        <v>1</v>
      </c>
      <c r="N172" s="433">
        <v>0</v>
      </c>
      <c r="O172" s="433">
        <v>0</v>
      </c>
    </row>
    <row r="173" spans="1:15" ht="21" customHeight="1">
      <c r="A173" s="45">
        <v>806</v>
      </c>
      <c r="B173" s="194" t="s">
        <v>779</v>
      </c>
      <c r="C173" s="426">
        <v>52</v>
      </c>
      <c r="D173" s="433">
        <v>9</v>
      </c>
      <c r="E173" s="433">
        <v>0</v>
      </c>
      <c r="F173" s="433">
        <v>13</v>
      </c>
      <c r="G173" s="433">
        <v>1</v>
      </c>
      <c r="H173" s="433">
        <v>8</v>
      </c>
      <c r="I173" s="433">
        <v>14</v>
      </c>
      <c r="J173" s="433">
        <v>1</v>
      </c>
      <c r="K173" s="433">
        <v>2</v>
      </c>
      <c r="L173" s="433">
        <v>2</v>
      </c>
      <c r="M173" s="433">
        <v>0</v>
      </c>
      <c r="N173" s="433">
        <v>2</v>
      </c>
      <c r="O173" s="433">
        <v>0</v>
      </c>
    </row>
    <row r="174" spans="1:15" ht="21" customHeight="1">
      <c r="A174" s="45">
        <v>807</v>
      </c>
      <c r="B174" s="194" t="s">
        <v>780</v>
      </c>
      <c r="C174" s="426">
        <v>1</v>
      </c>
      <c r="D174" s="433">
        <v>0</v>
      </c>
      <c r="E174" s="433">
        <v>0</v>
      </c>
      <c r="F174" s="433">
        <v>0</v>
      </c>
      <c r="G174" s="433">
        <v>0</v>
      </c>
      <c r="H174" s="433">
        <v>0</v>
      </c>
      <c r="I174" s="433">
        <v>1</v>
      </c>
      <c r="J174" s="433">
        <v>0</v>
      </c>
      <c r="K174" s="433">
        <v>0</v>
      </c>
      <c r="L174" s="433">
        <v>0</v>
      </c>
      <c r="M174" s="433">
        <v>0</v>
      </c>
      <c r="N174" s="433">
        <v>0</v>
      </c>
      <c r="O174" s="433">
        <v>0</v>
      </c>
    </row>
    <row r="175" spans="1:15" ht="21" customHeight="1">
      <c r="A175" s="45">
        <v>808</v>
      </c>
      <c r="B175" s="411" t="s">
        <v>781</v>
      </c>
      <c r="C175" s="426">
        <v>3135</v>
      </c>
      <c r="D175" s="433">
        <v>716</v>
      </c>
      <c r="E175" s="433">
        <v>10</v>
      </c>
      <c r="F175" s="433">
        <v>17</v>
      </c>
      <c r="G175" s="433">
        <v>1220</v>
      </c>
      <c r="H175" s="433">
        <v>43</v>
      </c>
      <c r="I175" s="433">
        <v>775</v>
      </c>
      <c r="J175" s="433">
        <v>87</v>
      </c>
      <c r="K175" s="433">
        <v>105</v>
      </c>
      <c r="L175" s="433">
        <v>104</v>
      </c>
      <c r="M175" s="433">
        <v>35</v>
      </c>
      <c r="N175" s="433">
        <v>17</v>
      </c>
      <c r="O175" s="433">
        <v>6</v>
      </c>
    </row>
    <row r="176" spans="1:15" ht="21" customHeight="1">
      <c r="A176" s="45">
        <v>809</v>
      </c>
      <c r="B176" s="194" t="s">
        <v>782</v>
      </c>
      <c r="C176" s="426">
        <v>3073</v>
      </c>
      <c r="D176" s="433">
        <v>405</v>
      </c>
      <c r="E176" s="433">
        <v>16</v>
      </c>
      <c r="F176" s="433">
        <v>31</v>
      </c>
      <c r="G176" s="433">
        <v>1252</v>
      </c>
      <c r="H176" s="433">
        <v>25</v>
      </c>
      <c r="I176" s="433">
        <v>574</v>
      </c>
      <c r="J176" s="433">
        <v>326</v>
      </c>
      <c r="K176" s="433">
        <v>119</v>
      </c>
      <c r="L176" s="433">
        <v>124</v>
      </c>
      <c r="M176" s="433">
        <v>185</v>
      </c>
      <c r="N176" s="433">
        <v>12</v>
      </c>
      <c r="O176" s="433">
        <v>4</v>
      </c>
    </row>
    <row r="177" spans="1:15" ht="21" customHeight="1">
      <c r="A177" s="45">
        <v>810</v>
      </c>
      <c r="B177" s="194" t="s">
        <v>783</v>
      </c>
      <c r="C177" s="426">
        <v>7868</v>
      </c>
      <c r="D177" s="433">
        <v>1685</v>
      </c>
      <c r="E177" s="433">
        <v>56</v>
      </c>
      <c r="F177" s="433">
        <v>36</v>
      </c>
      <c r="G177" s="433">
        <v>3793</v>
      </c>
      <c r="H177" s="433">
        <v>131</v>
      </c>
      <c r="I177" s="433">
        <v>1395</v>
      </c>
      <c r="J177" s="433">
        <v>223</v>
      </c>
      <c r="K177" s="433">
        <v>224</v>
      </c>
      <c r="L177" s="433">
        <v>187</v>
      </c>
      <c r="M177" s="433">
        <v>59</v>
      </c>
      <c r="N177" s="433">
        <v>29</v>
      </c>
      <c r="O177" s="433">
        <v>50</v>
      </c>
    </row>
    <row r="178" spans="1:15" ht="21" customHeight="1">
      <c r="A178" s="45">
        <v>811</v>
      </c>
      <c r="B178" s="194" t="s">
        <v>784</v>
      </c>
      <c r="C178" s="426">
        <v>321</v>
      </c>
      <c r="D178" s="433">
        <v>85</v>
      </c>
      <c r="E178" s="433">
        <v>1</v>
      </c>
      <c r="F178" s="433">
        <v>117</v>
      </c>
      <c r="G178" s="433">
        <v>39</v>
      </c>
      <c r="H178" s="433">
        <v>0</v>
      </c>
      <c r="I178" s="433">
        <v>59</v>
      </c>
      <c r="J178" s="433">
        <v>8</v>
      </c>
      <c r="K178" s="433">
        <v>6</v>
      </c>
      <c r="L178" s="433">
        <v>2</v>
      </c>
      <c r="M178" s="433">
        <v>1</v>
      </c>
      <c r="N178" s="433">
        <v>3</v>
      </c>
      <c r="O178" s="433">
        <v>0</v>
      </c>
    </row>
    <row r="179" spans="1:15" ht="21" customHeight="1">
      <c r="A179" s="45">
        <v>812</v>
      </c>
      <c r="B179" s="194" t="s">
        <v>785</v>
      </c>
      <c r="C179" s="426">
        <v>7730</v>
      </c>
      <c r="D179" s="433">
        <v>2324</v>
      </c>
      <c r="E179" s="433">
        <v>39</v>
      </c>
      <c r="F179" s="433">
        <v>81</v>
      </c>
      <c r="G179" s="433">
        <v>2837</v>
      </c>
      <c r="H179" s="433">
        <v>338</v>
      </c>
      <c r="I179" s="433">
        <v>932</v>
      </c>
      <c r="J179" s="433">
        <v>398</v>
      </c>
      <c r="K179" s="433">
        <v>186</v>
      </c>
      <c r="L179" s="433">
        <v>348</v>
      </c>
      <c r="M179" s="433">
        <v>220</v>
      </c>
      <c r="N179" s="433">
        <v>8</v>
      </c>
      <c r="O179" s="433">
        <v>19</v>
      </c>
    </row>
    <row r="180" spans="1:15" ht="21" customHeight="1">
      <c r="A180" s="45">
        <v>814</v>
      </c>
      <c r="B180" s="194" t="s">
        <v>786</v>
      </c>
      <c r="C180" s="426">
        <v>72</v>
      </c>
      <c r="D180" s="433">
        <v>9</v>
      </c>
      <c r="E180" s="433">
        <v>1</v>
      </c>
      <c r="F180" s="433">
        <v>25</v>
      </c>
      <c r="G180" s="433">
        <v>1</v>
      </c>
      <c r="H180" s="433">
        <v>12</v>
      </c>
      <c r="I180" s="433">
        <v>17</v>
      </c>
      <c r="J180" s="433">
        <v>0</v>
      </c>
      <c r="K180" s="433">
        <v>6</v>
      </c>
      <c r="L180" s="433">
        <v>1</v>
      </c>
      <c r="M180" s="433">
        <v>0</v>
      </c>
      <c r="N180" s="433">
        <v>0</v>
      </c>
      <c r="O180" s="433">
        <v>0</v>
      </c>
    </row>
    <row r="181" spans="1:15" ht="21" customHeight="1">
      <c r="A181" s="45">
        <v>815</v>
      </c>
      <c r="B181" s="194" t="s">
        <v>787</v>
      </c>
      <c r="C181" s="426">
        <v>11</v>
      </c>
      <c r="D181" s="433">
        <v>1</v>
      </c>
      <c r="E181" s="433">
        <v>0</v>
      </c>
      <c r="F181" s="433">
        <v>0</v>
      </c>
      <c r="G181" s="433">
        <v>1</v>
      </c>
      <c r="H181" s="433">
        <v>0</v>
      </c>
      <c r="I181" s="433">
        <v>3</v>
      </c>
      <c r="J181" s="433">
        <v>0</v>
      </c>
      <c r="K181" s="433">
        <v>1</v>
      </c>
      <c r="L181" s="433">
        <v>5</v>
      </c>
      <c r="M181" s="433">
        <v>0</v>
      </c>
      <c r="N181" s="433">
        <v>0</v>
      </c>
      <c r="O181" s="433">
        <v>0</v>
      </c>
    </row>
    <row r="182" spans="1:15" ht="21" customHeight="1">
      <c r="A182" s="45">
        <v>816</v>
      </c>
      <c r="B182" s="194" t="s">
        <v>788</v>
      </c>
      <c r="C182" s="426">
        <v>20232</v>
      </c>
      <c r="D182" s="433">
        <v>3900</v>
      </c>
      <c r="E182" s="433">
        <v>138</v>
      </c>
      <c r="F182" s="433">
        <v>3669</v>
      </c>
      <c r="G182" s="433">
        <v>659</v>
      </c>
      <c r="H182" s="433">
        <v>8444</v>
      </c>
      <c r="I182" s="433">
        <v>2123</v>
      </c>
      <c r="J182" s="433">
        <v>71</v>
      </c>
      <c r="K182" s="433">
        <v>368</v>
      </c>
      <c r="L182" s="433">
        <v>622</v>
      </c>
      <c r="M182" s="433">
        <v>1</v>
      </c>
      <c r="N182" s="433">
        <v>175</v>
      </c>
      <c r="O182" s="433">
        <v>62</v>
      </c>
    </row>
    <row r="183" spans="1:15" ht="21" customHeight="1">
      <c r="A183" s="45">
        <v>817</v>
      </c>
      <c r="B183" s="194" t="s">
        <v>789</v>
      </c>
      <c r="C183" s="426">
        <v>25</v>
      </c>
      <c r="D183" s="433">
        <v>5</v>
      </c>
      <c r="E183" s="433">
        <v>0</v>
      </c>
      <c r="F183" s="433">
        <v>0</v>
      </c>
      <c r="G183" s="433">
        <v>3</v>
      </c>
      <c r="H183" s="433">
        <v>0</v>
      </c>
      <c r="I183" s="433">
        <v>13</v>
      </c>
      <c r="J183" s="433">
        <v>0</v>
      </c>
      <c r="K183" s="433">
        <v>4</v>
      </c>
      <c r="L183" s="433">
        <v>0</v>
      </c>
      <c r="M183" s="433">
        <v>0</v>
      </c>
      <c r="N183" s="433">
        <v>0</v>
      </c>
      <c r="O183" s="433">
        <v>0</v>
      </c>
    </row>
    <row r="184" spans="1:15" ht="21" customHeight="1">
      <c r="A184" s="45">
        <v>818</v>
      </c>
      <c r="B184" s="194" t="s">
        <v>790</v>
      </c>
      <c r="C184" s="426">
        <v>52</v>
      </c>
      <c r="D184" s="433">
        <v>43</v>
      </c>
      <c r="E184" s="433">
        <v>0</v>
      </c>
      <c r="F184" s="433">
        <v>2</v>
      </c>
      <c r="G184" s="433">
        <v>2</v>
      </c>
      <c r="H184" s="433">
        <v>0</v>
      </c>
      <c r="I184" s="433">
        <v>5</v>
      </c>
      <c r="J184" s="433">
        <v>0</v>
      </c>
      <c r="K184" s="433">
        <v>0</v>
      </c>
      <c r="L184" s="433">
        <v>0</v>
      </c>
      <c r="M184" s="433">
        <v>0</v>
      </c>
      <c r="N184" s="433">
        <v>0</v>
      </c>
      <c r="O184" s="433">
        <v>0</v>
      </c>
    </row>
    <row r="185" spans="1:15" ht="21" customHeight="1">
      <c r="A185" s="45">
        <v>820</v>
      </c>
      <c r="B185" s="194" t="s">
        <v>791</v>
      </c>
      <c r="C185" s="426">
        <v>32</v>
      </c>
      <c r="D185" s="433">
        <v>22</v>
      </c>
      <c r="E185" s="433">
        <v>0</v>
      </c>
      <c r="F185" s="433">
        <v>0</v>
      </c>
      <c r="G185" s="433">
        <v>4</v>
      </c>
      <c r="H185" s="433">
        <v>4</v>
      </c>
      <c r="I185" s="433">
        <v>2</v>
      </c>
      <c r="J185" s="433">
        <v>0</v>
      </c>
      <c r="K185" s="433">
        <v>0</v>
      </c>
      <c r="L185" s="433">
        <v>0</v>
      </c>
      <c r="M185" s="433">
        <v>0</v>
      </c>
      <c r="N185" s="433">
        <v>0</v>
      </c>
      <c r="O185" s="433">
        <v>0</v>
      </c>
    </row>
    <row r="186" spans="1:15" ht="21" customHeight="1">
      <c r="A186" s="45">
        <v>821</v>
      </c>
      <c r="B186" s="194" t="s">
        <v>792</v>
      </c>
      <c r="C186" s="426">
        <v>359</v>
      </c>
      <c r="D186" s="433">
        <v>105</v>
      </c>
      <c r="E186" s="433">
        <v>1</v>
      </c>
      <c r="F186" s="433">
        <v>72</v>
      </c>
      <c r="G186" s="433">
        <v>11</v>
      </c>
      <c r="H186" s="433">
        <v>136</v>
      </c>
      <c r="I186" s="433">
        <v>21</v>
      </c>
      <c r="J186" s="433">
        <v>2</v>
      </c>
      <c r="K186" s="433">
        <v>5</v>
      </c>
      <c r="L186" s="433">
        <v>4</v>
      </c>
      <c r="M186" s="433">
        <v>0</v>
      </c>
      <c r="N186" s="433">
        <v>1</v>
      </c>
      <c r="O186" s="433">
        <v>1</v>
      </c>
    </row>
    <row r="187" spans="1:15" ht="21" customHeight="1">
      <c r="A187" s="45">
        <v>824</v>
      </c>
      <c r="B187" s="194" t="s">
        <v>793</v>
      </c>
      <c r="C187" s="426">
        <v>42</v>
      </c>
      <c r="D187" s="433">
        <v>11</v>
      </c>
      <c r="E187" s="433">
        <v>0</v>
      </c>
      <c r="F187" s="433">
        <v>1</v>
      </c>
      <c r="G187" s="433">
        <v>2</v>
      </c>
      <c r="H187" s="433">
        <v>0</v>
      </c>
      <c r="I187" s="433">
        <v>23</v>
      </c>
      <c r="J187" s="433">
        <v>1</v>
      </c>
      <c r="K187" s="433">
        <v>2</v>
      </c>
      <c r="L187" s="433">
        <v>0</v>
      </c>
      <c r="M187" s="433">
        <v>0</v>
      </c>
      <c r="N187" s="433">
        <v>2</v>
      </c>
      <c r="O187" s="433">
        <v>0</v>
      </c>
    </row>
    <row r="188" spans="1:15" ht="21" customHeight="1">
      <c r="A188" s="45">
        <v>825</v>
      </c>
      <c r="B188" s="411" t="s">
        <v>794</v>
      </c>
      <c r="C188" s="426">
        <v>36</v>
      </c>
      <c r="D188" s="433">
        <v>15</v>
      </c>
      <c r="E188" s="433">
        <v>0</v>
      </c>
      <c r="F188" s="433">
        <v>4</v>
      </c>
      <c r="G188" s="433">
        <v>0</v>
      </c>
      <c r="H188" s="433">
        <v>14</v>
      </c>
      <c r="I188" s="433">
        <v>1</v>
      </c>
      <c r="J188" s="433">
        <v>0</v>
      </c>
      <c r="K188" s="433">
        <v>2</v>
      </c>
      <c r="L188" s="433">
        <v>0</v>
      </c>
      <c r="M188" s="433">
        <v>0</v>
      </c>
      <c r="N188" s="433">
        <v>0</v>
      </c>
      <c r="O188" s="433">
        <v>0</v>
      </c>
    </row>
    <row r="189" spans="1:15" ht="21" customHeight="1">
      <c r="A189" s="45">
        <v>826</v>
      </c>
      <c r="B189" s="194" t="s">
        <v>795</v>
      </c>
      <c r="C189" s="426">
        <v>648</v>
      </c>
      <c r="D189" s="433">
        <v>264</v>
      </c>
      <c r="E189" s="433">
        <v>5</v>
      </c>
      <c r="F189" s="433">
        <v>25</v>
      </c>
      <c r="G189" s="433">
        <v>62</v>
      </c>
      <c r="H189" s="433">
        <v>55</v>
      </c>
      <c r="I189" s="433">
        <v>176</v>
      </c>
      <c r="J189" s="433">
        <v>11</v>
      </c>
      <c r="K189" s="433">
        <v>20</v>
      </c>
      <c r="L189" s="433">
        <v>15</v>
      </c>
      <c r="M189" s="433">
        <v>1</v>
      </c>
      <c r="N189" s="433">
        <v>7</v>
      </c>
      <c r="O189" s="433">
        <v>7</v>
      </c>
    </row>
    <row r="190" spans="1:15" ht="21" customHeight="1">
      <c r="A190" s="45">
        <v>827</v>
      </c>
      <c r="B190" s="194" t="s">
        <v>796</v>
      </c>
      <c r="C190" s="426">
        <v>123</v>
      </c>
      <c r="D190" s="433">
        <v>10</v>
      </c>
      <c r="E190" s="433">
        <v>0</v>
      </c>
      <c r="F190" s="433">
        <v>0</v>
      </c>
      <c r="G190" s="433">
        <v>34</v>
      </c>
      <c r="H190" s="433">
        <v>0</v>
      </c>
      <c r="I190" s="433">
        <v>10</v>
      </c>
      <c r="J190" s="433">
        <v>28</v>
      </c>
      <c r="K190" s="433">
        <v>12</v>
      </c>
      <c r="L190" s="433">
        <v>3</v>
      </c>
      <c r="M190" s="433">
        <v>23</v>
      </c>
      <c r="N190" s="433">
        <v>3</v>
      </c>
      <c r="O190" s="433">
        <v>0</v>
      </c>
    </row>
    <row r="191" spans="1:15" ht="21" customHeight="1">
      <c r="A191" s="45">
        <v>828</v>
      </c>
      <c r="B191" s="194" t="s">
        <v>797</v>
      </c>
      <c r="C191" s="426">
        <v>34</v>
      </c>
      <c r="D191" s="433">
        <v>9</v>
      </c>
      <c r="E191" s="433">
        <v>0</v>
      </c>
      <c r="F191" s="433">
        <v>0</v>
      </c>
      <c r="G191" s="433">
        <v>8</v>
      </c>
      <c r="H191" s="433">
        <v>0</v>
      </c>
      <c r="I191" s="433">
        <v>6</v>
      </c>
      <c r="J191" s="433">
        <v>6</v>
      </c>
      <c r="K191" s="433">
        <v>1</v>
      </c>
      <c r="L191" s="433">
        <v>0</v>
      </c>
      <c r="M191" s="433">
        <v>3</v>
      </c>
      <c r="N191" s="433">
        <v>0</v>
      </c>
      <c r="O191" s="433">
        <v>1</v>
      </c>
    </row>
    <row r="192" spans="1:15" ht="21" customHeight="1">
      <c r="A192" s="45">
        <v>829</v>
      </c>
      <c r="B192" s="194" t="s">
        <v>798</v>
      </c>
      <c r="C192" s="426">
        <v>4</v>
      </c>
      <c r="D192" s="433">
        <v>1</v>
      </c>
      <c r="E192" s="433">
        <v>0</v>
      </c>
      <c r="F192" s="433">
        <v>0</v>
      </c>
      <c r="G192" s="433">
        <v>0</v>
      </c>
      <c r="H192" s="433">
        <v>0</v>
      </c>
      <c r="I192" s="433">
        <v>3</v>
      </c>
      <c r="J192" s="433">
        <v>0</v>
      </c>
      <c r="K192" s="433">
        <v>0</v>
      </c>
      <c r="L192" s="433">
        <v>0</v>
      </c>
      <c r="M192" s="433">
        <v>0</v>
      </c>
      <c r="N192" s="433">
        <v>0</v>
      </c>
      <c r="O192" s="433">
        <v>0</v>
      </c>
    </row>
    <row r="193" spans="1:15" ht="21" customHeight="1">
      <c r="A193" s="45">
        <v>830</v>
      </c>
      <c r="B193" s="194" t="s">
        <v>799</v>
      </c>
      <c r="C193" s="426">
        <v>9</v>
      </c>
      <c r="D193" s="433">
        <v>3</v>
      </c>
      <c r="E193" s="433">
        <v>0</v>
      </c>
      <c r="F193" s="433">
        <v>0</v>
      </c>
      <c r="G193" s="433">
        <v>0</v>
      </c>
      <c r="H193" s="433">
        <v>0</v>
      </c>
      <c r="I193" s="433">
        <v>0</v>
      </c>
      <c r="J193" s="433">
        <v>0</v>
      </c>
      <c r="K193" s="433">
        <v>0</v>
      </c>
      <c r="L193" s="433">
        <v>1</v>
      </c>
      <c r="M193" s="433">
        <v>5</v>
      </c>
      <c r="N193" s="433">
        <v>0</v>
      </c>
      <c r="O193" s="433">
        <v>0</v>
      </c>
    </row>
    <row r="194" spans="1:15" ht="21" customHeight="1">
      <c r="A194" s="45">
        <v>831</v>
      </c>
      <c r="B194" s="194" t="s">
        <v>800</v>
      </c>
      <c r="C194" s="426">
        <v>447</v>
      </c>
      <c r="D194" s="433">
        <v>65</v>
      </c>
      <c r="E194" s="433">
        <v>3</v>
      </c>
      <c r="F194" s="433">
        <v>72</v>
      </c>
      <c r="G194" s="433">
        <v>136</v>
      </c>
      <c r="H194" s="433">
        <v>1</v>
      </c>
      <c r="I194" s="433">
        <v>90</v>
      </c>
      <c r="J194" s="433">
        <v>19</v>
      </c>
      <c r="K194" s="433">
        <v>20</v>
      </c>
      <c r="L194" s="433">
        <v>17</v>
      </c>
      <c r="M194" s="433">
        <v>20</v>
      </c>
      <c r="N194" s="433">
        <v>4</v>
      </c>
      <c r="O194" s="433">
        <v>0</v>
      </c>
    </row>
    <row r="195" spans="1:15" ht="21" customHeight="1">
      <c r="A195" s="45">
        <v>832</v>
      </c>
      <c r="B195" s="411" t="s">
        <v>801</v>
      </c>
      <c r="C195" s="426">
        <v>1445</v>
      </c>
      <c r="D195" s="433">
        <v>356</v>
      </c>
      <c r="E195" s="433">
        <v>43</v>
      </c>
      <c r="F195" s="433">
        <v>104</v>
      </c>
      <c r="G195" s="433">
        <v>512</v>
      </c>
      <c r="H195" s="433">
        <v>171</v>
      </c>
      <c r="I195" s="433">
        <v>141</v>
      </c>
      <c r="J195" s="433">
        <v>36</v>
      </c>
      <c r="K195" s="433">
        <v>22</v>
      </c>
      <c r="L195" s="433">
        <v>46</v>
      </c>
      <c r="M195" s="433">
        <v>12</v>
      </c>
      <c r="N195" s="433">
        <v>1</v>
      </c>
      <c r="O195" s="433">
        <v>1</v>
      </c>
    </row>
    <row r="196" spans="1:15" ht="21" customHeight="1">
      <c r="A196" s="45">
        <v>833</v>
      </c>
      <c r="B196" s="194" t="s">
        <v>802</v>
      </c>
      <c r="C196" s="426">
        <v>201</v>
      </c>
      <c r="D196" s="433">
        <v>31</v>
      </c>
      <c r="E196" s="433">
        <v>0</v>
      </c>
      <c r="F196" s="433">
        <v>11</v>
      </c>
      <c r="G196" s="433">
        <v>4</v>
      </c>
      <c r="H196" s="433">
        <v>12</v>
      </c>
      <c r="I196" s="433">
        <v>86</v>
      </c>
      <c r="J196" s="433">
        <v>0</v>
      </c>
      <c r="K196" s="433">
        <v>28</v>
      </c>
      <c r="L196" s="433">
        <v>10</v>
      </c>
      <c r="M196" s="433">
        <v>0</v>
      </c>
      <c r="N196" s="433">
        <v>14</v>
      </c>
      <c r="O196" s="433">
        <v>5</v>
      </c>
    </row>
    <row r="197" spans="1:15" ht="21" customHeight="1">
      <c r="A197" s="45">
        <v>834</v>
      </c>
      <c r="B197" s="194" t="s">
        <v>803</v>
      </c>
      <c r="C197" s="426">
        <v>656</v>
      </c>
      <c r="D197" s="433">
        <v>133</v>
      </c>
      <c r="E197" s="433">
        <v>1</v>
      </c>
      <c r="F197" s="433">
        <v>226</v>
      </c>
      <c r="G197" s="433">
        <v>34</v>
      </c>
      <c r="H197" s="433">
        <v>63</v>
      </c>
      <c r="I197" s="433">
        <v>154</v>
      </c>
      <c r="J197" s="433">
        <v>1</v>
      </c>
      <c r="K197" s="433">
        <v>18</v>
      </c>
      <c r="L197" s="433">
        <v>12</v>
      </c>
      <c r="M197" s="433">
        <v>0</v>
      </c>
      <c r="N197" s="433">
        <v>7</v>
      </c>
      <c r="O197" s="433">
        <v>7</v>
      </c>
    </row>
    <row r="198" spans="1:15" ht="21" customHeight="1">
      <c r="A198" s="45">
        <v>835</v>
      </c>
      <c r="B198" s="194" t="s">
        <v>804</v>
      </c>
      <c r="C198" s="426">
        <v>3</v>
      </c>
      <c r="D198" s="433">
        <v>1</v>
      </c>
      <c r="E198" s="433">
        <v>0</v>
      </c>
      <c r="F198" s="433">
        <v>0</v>
      </c>
      <c r="G198" s="433">
        <v>0</v>
      </c>
      <c r="H198" s="433">
        <v>0</v>
      </c>
      <c r="I198" s="433">
        <v>2</v>
      </c>
      <c r="J198" s="433">
        <v>0</v>
      </c>
      <c r="K198" s="433">
        <v>0</v>
      </c>
      <c r="L198" s="433">
        <v>0</v>
      </c>
      <c r="M198" s="433">
        <v>0</v>
      </c>
      <c r="N198" s="433">
        <v>0</v>
      </c>
      <c r="O198" s="433">
        <v>0</v>
      </c>
    </row>
    <row r="199" spans="1:15" ht="21" customHeight="1">
      <c r="A199" s="45">
        <v>836</v>
      </c>
      <c r="B199" s="194" t="s">
        <v>805</v>
      </c>
      <c r="C199" s="426">
        <v>144</v>
      </c>
      <c r="D199" s="433">
        <v>45</v>
      </c>
      <c r="E199" s="433">
        <v>0</v>
      </c>
      <c r="F199" s="433">
        <v>28</v>
      </c>
      <c r="G199" s="433">
        <v>3</v>
      </c>
      <c r="H199" s="433">
        <v>12</v>
      </c>
      <c r="I199" s="433">
        <v>47</v>
      </c>
      <c r="J199" s="433">
        <v>0</v>
      </c>
      <c r="K199" s="433">
        <v>5</v>
      </c>
      <c r="L199" s="433">
        <v>0</v>
      </c>
      <c r="M199" s="433">
        <v>0</v>
      </c>
      <c r="N199" s="433">
        <v>3</v>
      </c>
      <c r="O199" s="433">
        <v>1</v>
      </c>
    </row>
    <row r="200" spans="1:15" ht="21" customHeight="1">
      <c r="A200" s="45">
        <v>837</v>
      </c>
      <c r="B200" s="194" t="s">
        <v>806</v>
      </c>
      <c r="C200" s="426">
        <v>3</v>
      </c>
      <c r="D200" s="433">
        <v>1</v>
      </c>
      <c r="E200" s="433">
        <v>0</v>
      </c>
      <c r="F200" s="433">
        <v>0</v>
      </c>
      <c r="G200" s="433">
        <v>0</v>
      </c>
      <c r="H200" s="433">
        <v>1</v>
      </c>
      <c r="I200" s="433">
        <v>1</v>
      </c>
      <c r="J200" s="433">
        <v>0</v>
      </c>
      <c r="K200" s="433">
        <v>0</v>
      </c>
      <c r="L200" s="433">
        <v>0</v>
      </c>
      <c r="M200" s="433">
        <v>0</v>
      </c>
      <c r="N200" s="433">
        <v>0</v>
      </c>
      <c r="O200" s="433">
        <v>0</v>
      </c>
    </row>
    <row r="201" spans="1:15" ht="21" customHeight="1">
      <c r="A201" s="45">
        <v>838</v>
      </c>
      <c r="B201" s="194" t="s">
        <v>807</v>
      </c>
      <c r="C201" s="426">
        <v>168</v>
      </c>
      <c r="D201" s="433">
        <v>36</v>
      </c>
      <c r="E201" s="433">
        <v>0</v>
      </c>
      <c r="F201" s="433">
        <v>110</v>
      </c>
      <c r="G201" s="433">
        <v>3</v>
      </c>
      <c r="H201" s="433">
        <v>0</v>
      </c>
      <c r="I201" s="433">
        <v>12</v>
      </c>
      <c r="J201" s="433">
        <v>5</v>
      </c>
      <c r="K201" s="433">
        <v>2</v>
      </c>
      <c r="L201" s="433">
        <v>0</v>
      </c>
      <c r="M201" s="433">
        <v>0</v>
      </c>
      <c r="N201" s="433">
        <v>0</v>
      </c>
      <c r="O201" s="433">
        <v>0</v>
      </c>
    </row>
    <row r="202" spans="1:15" ht="21" customHeight="1">
      <c r="A202" s="45">
        <v>839</v>
      </c>
      <c r="B202" s="194" t="s">
        <v>808</v>
      </c>
      <c r="C202" s="426">
        <v>75</v>
      </c>
      <c r="D202" s="433">
        <v>32</v>
      </c>
      <c r="E202" s="433">
        <v>0</v>
      </c>
      <c r="F202" s="433">
        <v>18</v>
      </c>
      <c r="G202" s="433">
        <v>6</v>
      </c>
      <c r="H202" s="433">
        <v>2</v>
      </c>
      <c r="I202" s="433">
        <v>6</v>
      </c>
      <c r="J202" s="433">
        <v>1</v>
      </c>
      <c r="K202" s="433">
        <v>1</v>
      </c>
      <c r="L202" s="433">
        <v>8</v>
      </c>
      <c r="M202" s="433">
        <v>0</v>
      </c>
      <c r="N202" s="433">
        <v>1</v>
      </c>
      <c r="O202" s="433">
        <v>0</v>
      </c>
    </row>
    <row r="203" spans="1:15" ht="21" customHeight="1">
      <c r="A203" s="45">
        <v>840</v>
      </c>
      <c r="B203" s="194" t="s">
        <v>809</v>
      </c>
      <c r="C203" s="426">
        <v>17707</v>
      </c>
      <c r="D203" s="433">
        <v>4647</v>
      </c>
      <c r="E203" s="433">
        <v>328</v>
      </c>
      <c r="F203" s="433">
        <v>2869</v>
      </c>
      <c r="G203" s="433">
        <v>2088</v>
      </c>
      <c r="H203" s="433">
        <v>5188</v>
      </c>
      <c r="I203" s="433">
        <v>1981</v>
      </c>
      <c r="J203" s="433">
        <v>126</v>
      </c>
      <c r="K203" s="433">
        <v>304</v>
      </c>
      <c r="L203" s="433">
        <v>107</v>
      </c>
      <c r="M203" s="433">
        <v>26</v>
      </c>
      <c r="N203" s="433">
        <v>28</v>
      </c>
      <c r="O203" s="433">
        <v>15</v>
      </c>
    </row>
    <row r="204" spans="1:15" ht="21" customHeight="1">
      <c r="A204" s="45">
        <v>841</v>
      </c>
      <c r="B204" s="194" t="s">
        <v>810</v>
      </c>
      <c r="C204" s="426">
        <v>490</v>
      </c>
      <c r="D204" s="433">
        <v>136</v>
      </c>
      <c r="E204" s="433">
        <v>3</v>
      </c>
      <c r="F204" s="433">
        <v>22</v>
      </c>
      <c r="G204" s="433">
        <v>57</v>
      </c>
      <c r="H204" s="433">
        <v>45</v>
      </c>
      <c r="I204" s="433">
        <v>172</v>
      </c>
      <c r="J204" s="433">
        <v>9</v>
      </c>
      <c r="K204" s="433">
        <v>29</v>
      </c>
      <c r="L204" s="433">
        <v>3</v>
      </c>
      <c r="M204" s="433">
        <v>3</v>
      </c>
      <c r="N204" s="433">
        <v>7</v>
      </c>
      <c r="O204" s="433">
        <v>4</v>
      </c>
    </row>
    <row r="205" spans="1:15" ht="21" customHeight="1">
      <c r="A205" s="45">
        <v>845</v>
      </c>
      <c r="B205" s="194" t="s">
        <v>811</v>
      </c>
      <c r="C205" s="426">
        <v>55</v>
      </c>
      <c r="D205" s="433">
        <v>19</v>
      </c>
      <c r="E205" s="433">
        <v>0</v>
      </c>
      <c r="F205" s="433">
        <v>2</v>
      </c>
      <c r="G205" s="433">
        <v>6</v>
      </c>
      <c r="H205" s="433">
        <v>0</v>
      </c>
      <c r="I205" s="433">
        <v>16</v>
      </c>
      <c r="J205" s="433">
        <v>1</v>
      </c>
      <c r="K205" s="433">
        <v>5</v>
      </c>
      <c r="L205" s="433">
        <v>2</v>
      </c>
      <c r="M205" s="433">
        <v>0</v>
      </c>
      <c r="N205" s="433">
        <v>4</v>
      </c>
      <c r="O205" s="433">
        <v>0</v>
      </c>
    </row>
    <row r="206" spans="1:15" ht="21" customHeight="1">
      <c r="A206" s="45">
        <v>846</v>
      </c>
      <c r="B206" s="194" t="s">
        <v>812</v>
      </c>
      <c r="C206" s="426">
        <v>1334</v>
      </c>
      <c r="D206" s="433">
        <v>184</v>
      </c>
      <c r="E206" s="433">
        <v>1</v>
      </c>
      <c r="F206" s="433">
        <v>76</v>
      </c>
      <c r="G206" s="433">
        <v>176</v>
      </c>
      <c r="H206" s="433">
        <v>52</v>
      </c>
      <c r="I206" s="433">
        <v>699</v>
      </c>
      <c r="J206" s="433">
        <v>34</v>
      </c>
      <c r="K206" s="433">
        <v>42</v>
      </c>
      <c r="L206" s="433">
        <v>34</v>
      </c>
      <c r="M206" s="433">
        <v>6</v>
      </c>
      <c r="N206" s="433">
        <v>22</v>
      </c>
      <c r="O206" s="433">
        <v>8</v>
      </c>
    </row>
    <row r="207" spans="1:15" ht="21" customHeight="1">
      <c r="A207" s="45">
        <v>847</v>
      </c>
      <c r="B207" s="194" t="s">
        <v>813</v>
      </c>
      <c r="C207" s="426">
        <v>6434</v>
      </c>
      <c r="D207" s="433">
        <v>2146</v>
      </c>
      <c r="E207" s="433">
        <v>34</v>
      </c>
      <c r="F207" s="433">
        <v>243</v>
      </c>
      <c r="G207" s="433">
        <v>1304</v>
      </c>
      <c r="H207" s="433">
        <v>1035</v>
      </c>
      <c r="I207" s="433">
        <v>990</v>
      </c>
      <c r="J207" s="433">
        <v>113</v>
      </c>
      <c r="K207" s="433">
        <v>280</v>
      </c>
      <c r="L207" s="433">
        <v>146</v>
      </c>
      <c r="M207" s="433">
        <v>60</v>
      </c>
      <c r="N207" s="433">
        <v>32</v>
      </c>
      <c r="O207" s="433">
        <v>51</v>
      </c>
    </row>
    <row r="208" spans="1:15" ht="21" customHeight="1">
      <c r="A208" s="45">
        <v>848</v>
      </c>
      <c r="B208" s="194" t="s">
        <v>814</v>
      </c>
      <c r="C208" s="426">
        <v>24311</v>
      </c>
      <c r="D208" s="433">
        <v>9621</v>
      </c>
      <c r="E208" s="433">
        <v>186</v>
      </c>
      <c r="F208" s="433">
        <v>281</v>
      </c>
      <c r="G208" s="433">
        <v>4066</v>
      </c>
      <c r="H208" s="433">
        <v>6553</v>
      </c>
      <c r="I208" s="433">
        <v>1676</v>
      </c>
      <c r="J208" s="433">
        <v>143</v>
      </c>
      <c r="K208" s="433">
        <v>883</v>
      </c>
      <c r="L208" s="433">
        <v>524</v>
      </c>
      <c r="M208" s="433">
        <v>109</v>
      </c>
      <c r="N208" s="433">
        <v>100</v>
      </c>
      <c r="O208" s="433">
        <v>169</v>
      </c>
    </row>
    <row r="209" spans="1:15" ht="21" customHeight="1">
      <c r="A209" s="45">
        <v>849</v>
      </c>
      <c r="B209" s="194" t="s">
        <v>815</v>
      </c>
      <c r="C209" s="426">
        <v>168</v>
      </c>
      <c r="D209" s="433">
        <v>33</v>
      </c>
      <c r="E209" s="433">
        <v>0</v>
      </c>
      <c r="F209" s="433">
        <v>2</v>
      </c>
      <c r="G209" s="433">
        <v>5</v>
      </c>
      <c r="H209" s="433">
        <v>0</v>
      </c>
      <c r="I209" s="433">
        <v>99</v>
      </c>
      <c r="J209" s="433">
        <v>0</v>
      </c>
      <c r="K209" s="433">
        <v>14</v>
      </c>
      <c r="L209" s="433">
        <v>4</v>
      </c>
      <c r="M209" s="433">
        <v>0</v>
      </c>
      <c r="N209" s="433">
        <v>9</v>
      </c>
      <c r="O209" s="433">
        <v>2</v>
      </c>
    </row>
    <row r="210" spans="1:15" ht="21" customHeight="1">
      <c r="A210" s="45">
        <v>851</v>
      </c>
      <c r="B210" s="194" t="s">
        <v>816</v>
      </c>
      <c r="C210" s="426">
        <v>142</v>
      </c>
      <c r="D210" s="433">
        <v>35</v>
      </c>
      <c r="E210" s="433">
        <v>2</v>
      </c>
      <c r="F210" s="433">
        <v>19</v>
      </c>
      <c r="G210" s="433">
        <v>7</v>
      </c>
      <c r="H210" s="433">
        <v>1</v>
      </c>
      <c r="I210" s="433">
        <v>57</v>
      </c>
      <c r="J210" s="433">
        <v>1</v>
      </c>
      <c r="K210" s="433">
        <v>15</v>
      </c>
      <c r="L210" s="433">
        <v>2</v>
      </c>
      <c r="M210" s="433">
        <v>0</v>
      </c>
      <c r="N210" s="433">
        <v>1</v>
      </c>
      <c r="O210" s="433">
        <v>2</v>
      </c>
    </row>
    <row r="211" spans="1:15" ht="21" customHeight="1">
      <c r="A211" s="45">
        <v>852</v>
      </c>
      <c r="B211" s="411" t="s">
        <v>817</v>
      </c>
      <c r="C211" s="426">
        <v>125</v>
      </c>
      <c r="D211" s="433">
        <v>36</v>
      </c>
      <c r="E211" s="433">
        <v>0</v>
      </c>
      <c r="F211" s="433">
        <v>1</v>
      </c>
      <c r="G211" s="433">
        <v>7</v>
      </c>
      <c r="H211" s="433">
        <v>0</v>
      </c>
      <c r="I211" s="433">
        <v>49</v>
      </c>
      <c r="J211" s="433">
        <v>2</v>
      </c>
      <c r="K211" s="433">
        <v>12</v>
      </c>
      <c r="L211" s="433">
        <v>10</v>
      </c>
      <c r="M211" s="433">
        <v>0</v>
      </c>
      <c r="N211" s="433">
        <v>5</v>
      </c>
      <c r="O211" s="433">
        <v>3</v>
      </c>
    </row>
    <row r="212" spans="1:15" ht="21" customHeight="1">
      <c r="A212" s="45">
        <v>853</v>
      </c>
      <c r="B212" s="194" t="s">
        <v>818</v>
      </c>
      <c r="C212" s="426">
        <v>275</v>
      </c>
      <c r="D212" s="433">
        <v>115</v>
      </c>
      <c r="E212" s="433">
        <v>1</v>
      </c>
      <c r="F212" s="433">
        <v>10</v>
      </c>
      <c r="G212" s="433">
        <v>10</v>
      </c>
      <c r="H212" s="433">
        <v>7</v>
      </c>
      <c r="I212" s="433">
        <v>115</v>
      </c>
      <c r="J212" s="433">
        <v>1</v>
      </c>
      <c r="K212" s="433">
        <v>5</v>
      </c>
      <c r="L212" s="433">
        <v>6</v>
      </c>
      <c r="M212" s="433">
        <v>0</v>
      </c>
      <c r="N212" s="433">
        <v>1</v>
      </c>
      <c r="O212" s="433">
        <v>4</v>
      </c>
    </row>
    <row r="213" spans="1:15" ht="21" customHeight="1">
      <c r="A213" s="45">
        <v>854</v>
      </c>
      <c r="B213" s="194" t="s">
        <v>819</v>
      </c>
      <c r="C213" s="426">
        <v>469</v>
      </c>
      <c r="D213" s="433">
        <v>40</v>
      </c>
      <c r="E213" s="433">
        <v>3</v>
      </c>
      <c r="F213" s="433">
        <v>105</v>
      </c>
      <c r="G213" s="433">
        <v>97</v>
      </c>
      <c r="H213" s="433">
        <v>4</v>
      </c>
      <c r="I213" s="433">
        <v>143</v>
      </c>
      <c r="J213" s="433">
        <v>37</v>
      </c>
      <c r="K213" s="433">
        <v>25</v>
      </c>
      <c r="L213" s="433">
        <v>8</v>
      </c>
      <c r="M213" s="433">
        <v>0</v>
      </c>
      <c r="N213" s="433">
        <v>5</v>
      </c>
      <c r="O213" s="433">
        <v>2</v>
      </c>
    </row>
    <row r="214" spans="1:15" ht="21" customHeight="1">
      <c r="A214" s="45">
        <v>855</v>
      </c>
      <c r="B214" s="194" t="s">
        <v>820</v>
      </c>
      <c r="C214" s="426">
        <v>1766</v>
      </c>
      <c r="D214" s="433">
        <v>170</v>
      </c>
      <c r="E214" s="433">
        <v>5</v>
      </c>
      <c r="F214" s="433">
        <v>1268</v>
      </c>
      <c r="G214" s="433">
        <v>58</v>
      </c>
      <c r="H214" s="433">
        <v>10</v>
      </c>
      <c r="I214" s="433">
        <v>194</v>
      </c>
      <c r="J214" s="433">
        <v>12</v>
      </c>
      <c r="K214" s="433">
        <v>32</v>
      </c>
      <c r="L214" s="433">
        <v>14</v>
      </c>
      <c r="M214" s="433">
        <v>0</v>
      </c>
      <c r="N214" s="433">
        <v>3</v>
      </c>
      <c r="O214" s="433">
        <v>0</v>
      </c>
    </row>
    <row r="215" spans="1:15" ht="21" customHeight="1">
      <c r="A215" s="45">
        <v>856</v>
      </c>
      <c r="B215" s="411" t="s">
        <v>821</v>
      </c>
      <c r="C215" s="426">
        <v>4340</v>
      </c>
      <c r="D215" s="433">
        <v>910</v>
      </c>
      <c r="E215" s="433">
        <v>2</v>
      </c>
      <c r="F215" s="433">
        <v>1664</v>
      </c>
      <c r="G215" s="433">
        <v>125</v>
      </c>
      <c r="H215" s="433">
        <v>230</v>
      </c>
      <c r="I215" s="433">
        <v>950</v>
      </c>
      <c r="J215" s="433">
        <v>46</v>
      </c>
      <c r="K215" s="433">
        <v>157</v>
      </c>
      <c r="L215" s="433">
        <v>138</v>
      </c>
      <c r="M215" s="433">
        <v>0</v>
      </c>
      <c r="N215" s="433">
        <v>79</v>
      </c>
      <c r="O215" s="433">
        <v>39</v>
      </c>
    </row>
    <row r="216" spans="1:15" ht="21" customHeight="1">
      <c r="A216" s="45">
        <v>857</v>
      </c>
      <c r="B216" s="411" t="s">
        <v>822</v>
      </c>
      <c r="C216" s="426">
        <v>49</v>
      </c>
      <c r="D216" s="433">
        <v>22</v>
      </c>
      <c r="E216" s="433">
        <v>0</v>
      </c>
      <c r="F216" s="433">
        <v>1</v>
      </c>
      <c r="G216" s="433">
        <v>3</v>
      </c>
      <c r="H216" s="433">
        <v>3</v>
      </c>
      <c r="I216" s="433">
        <v>18</v>
      </c>
      <c r="J216" s="433">
        <v>0</v>
      </c>
      <c r="K216" s="433">
        <v>1</v>
      </c>
      <c r="L216" s="433">
        <v>0</v>
      </c>
      <c r="M216" s="433">
        <v>0</v>
      </c>
      <c r="N216" s="433">
        <v>1</v>
      </c>
      <c r="O216" s="433">
        <v>0</v>
      </c>
    </row>
    <row r="217" spans="1:15" ht="21" customHeight="1">
      <c r="A217" s="45">
        <v>858</v>
      </c>
      <c r="B217" s="411" t="s">
        <v>823</v>
      </c>
      <c r="C217" s="426">
        <v>53</v>
      </c>
      <c r="D217" s="433">
        <v>6</v>
      </c>
      <c r="E217" s="433">
        <v>0</v>
      </c>
      <c r="F217" s="433">
        <v>0</v>
      </c>
      <c r="G217" s="433">
        <v>16</v>
      </c>
      <c r="H217" s="433">
        <v>0</v>
      </c>
      <c r="I217" s="433">
        <v>21</v>
      </c>
      <c r="J217" s="433">
        <v>1</v>
      </c>
      <c r="K217" s="433">
        <v>1</v>
      </c>
      <c r="L217" s="433">
        <v>7</v>
      </c>
      <c r="M217" s="433">
        <v>1</v>
      </c>
      <c r="N217" s="433">
        <v>0</v>
      </c>
      <c r="O217" s="433">
        <v>0</v>
      </c>
    </row>
    <row r="218" spans="1:15" ht="24" customHeight="1">
      <c r="A218" s="45">
        <v>859</v>
      </c>
      <c r="B218" s="411" t="s">
        <v>824</v>
      </c>
      <c r="C218" s="426">
        <v>28</v>
      </c>
      <c r="D218" s="433">
        <v>8</v>
      </c>
      <c r="E218" s="433">
        <v>0</v>
      </c>
      <c r="F218" s="433">
        <v>1</v>
      </c>
      <c r="G218" s="433">
        <v>2</v>
      </c>
      <c r="H218" s="433">
        <v>1</v>
      </c>
      <c r="I218" s="433">
        <v>6</v>
      </c>
      <c r="J218" s="433">
        <v>0</v>
      </c>
      <c r="K218" s="433">
        <v>4</v>
      </c>
      <c r="L218" s="433">
        <v>6</v>
      </c>
      <c r="M218" s="433">
        <v>0</v>
      </c>
      <c r="N218" s="433">
        <v>0</v>
      </c>
      <c r="O218" s="433">
        <v>0</v>
      </c>
    </row>
    <row r="219" spans="1:15" ht="21" customHeight="1">
      <c r="A219" s="45">
        <v>860</v>
      </c>
      <c r="B219" s="411" t="s">
        <v>825</v>
      </c>
      <c r="C219" s="426">
        <v>6</v>
      </c>
      <c r="D219" s="433">
        <v>0</v>
      </c>
      <c r="E219" s="433">
        <v>0</v>
      </c>
      <c r="F219" s="433">
        <v>0</v>
      </c>
      <c r="G219" s="433">
        <v>0</v>
      </c>
      <c r="H219" s="433">
        <v>0</v>
      </c>
      <c r="I219" s="433">
        <v>3</v>
      </c>
      <c r="J219" s="433">
        <v>0</v>
      </c>
      <c r="K219" s="433">
        <v>1</v>
      </c>
      <c r="L219" s="433">
        <v>2</v>
      </c>
      <c r="M219" s="433">
        <v>0</v>
      </c>
      <c r="N219" s="433">
        <v>0</v>
      </c>
      <c r="O219" s="433">
        <v>0</v>
      </c>
    </row>
    <row r="220" spans="1:15" ht="21" customHeight="1">
      <c r="A220" s="45">
        <v>861</v>
      </c>
      <c r="B220" s="411" t="s">
        <v>826</v>
      </c>
      <c r="C220" s="426">
        <v>13</v>
      </c>
      <c r="D220" s="433">
        <v>0</v>
      </c>
      <c r="E220" s="433">
        <v>0</v>
      </c>
      <c r="F220" s="433">
        <v>0</v>
      </c>
      <c r="G220" s="433">
        <v>0</v>
      </c>
      <c r="H220" s="433">
        <v>0</v>
      </c>
      <c r="I220" s="433">
        <v>1</v>
      </c>
      <c r="J220" s="433">
        <v>0</v>
      </c>
      <c r="K220" s="433">
        <v>0</v>
      </c>
      <c r="L220" s="433">
        <v>0</v>
      </c>
      <c r="M220" s="433">
        <v>12</v>
      </c>
      <c r="N220" s="433">
        <v>0</v>
      </c>
      <c r="O220" s="433">
        <v>0</v>
      </c>
    </row>
    <row r="221" spans="1:15" ht="21" customHeight="1">
      <c r="A221" s="45">
        <v>862</v>
      </c>
      <c r="B221" s="411" t="s">
        <v>827</v>
      </c>
      <c r="C221" s="426">
        <v>71</v>
      </c>
      <c r="D221" s="433">
        <v>6</v>
      </c>
      <c r="E221" s="433">
        <v>0</v>
      </c>
      <c r="F221" s="433">
        <v>0</v>
      </c>
      <c r="G221" s="433">
        <v>31</v>
      </c>
      <c r="H221" s="433">
        <v>0</v>
      </c>
      <c r="I221" s="433">
        <v>12</v>
      </c>
      <c r="J221" s="433">
        <v>7</v>
      </c>
      <c r="K221" s="433">
        <v>4</v>
      </c>
      <c r="L221" s="433">
        <v>5</v>
      </c>
      <c r="M221" s="433">
        <v>5</v>
      </c>
      <c r="N221" s="433">
        <v>1</v>
      </c>
      <c r="O221" s="433">
        <v>0</v>
      </c>
    </row>
    <row r="222" spans="1:15" ht="21" customHeight="1">
      <c r="A222" s="45">
        <v>863</v>
      </c>
      <c r="B222" s="411" t="s">
        <v>828</v>
      </c>
      <c r="C222" s="426">
        <v>2</v>
      </c>
      <c r="D222" s="433">
        <v>1</v>
      </c>
      <c r="E222" s="433">
        <v>0</v>
      </c>
      <c r="F222" s="433">
        <v>0</v>
      </c>
      <c r="G222" s="433">
        <v>0</v>
      </c>
      <c r="H222" s="433">
        <v>0</v>
      </c>
      <c r="I222" s="433">
        <v>1</v>
      </c>
      <c r="J222" s="433">
        <v>0</v>
      </c>
      <c r="K222" s="433">
        <v>0</v>
      </c>
      <c r="L222" s="433">
        <v>0</v>
      </c>
      <c r="M222" s="433">
        <v>0</v>
      </c>
      <c r="N222" s="433">
        <v>0</v>
      </c>
      <c r="O222" s="433">
        <v>0</v>
      </c>
    </row>
    <row r="223" spans="1:15" ht="21" customHeight="1">
      <c r="A223" s="45">
        <v>864</v>
      </c>
      <c r="B223" s="71" t="s">
        <v>829</v>
      </c>
      <c r="C223" s="426">
        <v>22</v>
      </c>
      <c r="D223" s="433">
        <v>8</v>
      </c>
      <c r="E223" s="433">
        <v>0</v>
      </c>
      <c r="F223" s="433">
        <v>0</v>
      </c>
      <c r="G223" s="433">
        <v>3</v>
      </c>
      <c r="H223" s="433">
        <v>1</v>
      </c>
      <c r="I223" s="433">
        <v>5</v>
      </c>
      <c r="J223" s="433">
        <v>0</v>
      </c>
      <c r="K223" s="433">
        <v>1</v>
      </c>
      <c r="L223" s="433">
        <v>3</v>
      </c>
      <c r="M223" s="433">
        <v>1</v>
      </c>
      <c r="N223" s="433">
        <v>0</v>
      </c>
      <c r="O223" s="433">
        <v>0</v>
      </c>
    </row>
    <row r="224" spans="1:15" ht="21" customHeight="1">
      <c r="A224" s="45">
        <v>865</v>
      </c>
      <c r="B224" s="71" t="s">
        <v>830</v>
      </c>
      <c r="C224" s="426">
        <v>14</v>
      </c>
      <c r="D224" s="433">
        <v>2</v>
      </c>
      <c r="E224" s="433">
        <v>0</v>
      </c>
      <c r="F224" s="433">
        <v>1</v>
      </c>
      <c r="G224" s="433">
        <v>0</v>
      </c>
      <c r="H224" s="433">
        <v>0</v>
      </c>
      <c r="I224" s="433">
        <v>9</v>
      </c>
      <c r="J224" s="433">
        <v>0</v>
      </c>
      <c r="K224" s="433">
        <v>2</v>
      </c>
      <c r="L224" s="433">
        <v>0</v>
      </c>
      <c r="M224" s="433">
        <v>0</v>
      </c>
      <c r="N224" s="433">
        <v>0</v>
      </c>
      <c r="O224" s="433">
        <v>0</v>
      </c>
    </row>
    <row r="225" spans="1:15" ht="21" customHeight="1">
      <c r="A225" s="45">
        <v>866</v>
      </c>
      <c r="B225" s="71" t="s">
        <v>831</v>
      </c>
      <c r="C225" s="426">
        <v>23</v>
      </c>
      <c r="D225" s="433">
        <v>6</v>
      </c>
      <c r="E225" s="433">
        <v>0</v>
      </c>
      <c r="F225" s="433">
        <v>7</v>
      </c>
      <c r="G225" s="433">
        <v>2</v>
      </c>
      <c r="H225" s="433">
        <v>1</v>
      </c>
      <c r="I225" s="433">
        <v>4</v>
      </c>
      <c r="J225" s="433">
        <v>2</v>
      </c>
      <c r="K225" s="433">
        <v>1</v>
      </c>
      <c r="L225" s="433">
        <v>0</v>
      </c>
      <c r="M225" s="433">
        <v>0</v>
      </c>
      <c r="N225" s="433">
        <v>0</v>
      </c>
      <c r="O225" s="433">
        <v>0</v>
      </c>
    </row>
    <row r="226" spans="1:15" ht="21" customHeight="1">
      <c r="A226" s="45">
        <v>867</v>
      </c>
      <c r="B226" s="9" t="s">
        <v>832</v>
      </c>
      <c r="C226" s="426">
        <v>37</v>
      </c>
      <c r="D226" s="433">
        <v>0</v>
      </c>
      <c r="E226" s="433">
        <v>0</v>
      </c>
      <c r="F226" s="433">
        <v>3</v>
      </c>
      <c r="G226" s="433">
        <v>16</v>
      </c>
      <c r="H226" s="433">
        <v>0</v>
      </c>
      <c r="I226" s="433">
        <v>6</v>
      </c>
      <c r="J226" s="433">
        <v>2</v>
      </c>
      <c r="K226" s="433">
        <v>1</v>
      </c>
      <c r="L226" s="433">
        <v>6</v>
      </c>
      <c r="M226" s="433">
        <v>3</v>
      </c>
      <c r="N226" s="433">
        <v>0</v>
      </c>
      <c r="O226" s="433">
        <v>0</v>
      </c>
    </row>
    <row r="227" spans="1:15" ht="21" customHeight="1">
      <c r="A227" s="45">
        <v>868</v>
      </c>
      <c r="B227" s="71" t="s">
        <v>833</v>
      </c>
      <c r="C227" s="426">
        <v>1</v>
      </c>
      <c r="D227" s="433">
        <v>0</v>
      </c>
      <c r="E227" s="433">
        <v>0</v>
      </c>
      <c r="F227" s="433">
        <v>0</v>
      </c>
      <c r="G227" s="433">
        <v>1</v>
      </c>
      <c r="H227" s="433">
        <v>0</v>
      </c>
      <c r="I227" s="433">
        <v>0</v>
      </c>
      <c r="J227" s="433">
        <v>0</v>
      </c>
      <c r="K227" s="433">
        <v>0</v>
      </c>
      <c r="L227" s="433">
        <v>0</v>
      </c>
      <c r="M227" s="433">
        <v>0</v>
      </c>
      <c r="N227" s="433">
        <v>0</v>
      </c>
      <c r="O227" s="433">
        <v>0</v>
      </c>
    </row>
    <row r="228" spans="1:15" ht="21" customHeight="1">
      <c r="A228" s="45">
        <v>869</v>
      </c>
      <c r="B228" s="71" t="s">
        <v>834</v>
      </c>
      <c r="C228" s="426">
        <v>2046</v>
      </c>
      <c r="D228" s="433">
        <v>236</v>
      </c>
      <c r="E228" s="433">
        <v>17</v>
      </c>
      <c r="F228" s="433">
        <v>92</v>
      </c>
      <c r="G228" s="433">
        <v>1056</v>
      </c>
      <c r="H228" s="433">
        <v>6</v>
      </c>
      <c r="I228" s="433">
        <v>357</v>
      </c>
      <c r="J228" s="433">
        <v>125</v>
      </c>
      <c r="K228" s="433">
        <v>48</v>
      </c>
      <c r="L228" s="433">
        <v>56</v>
      </c>
      <c r="M228" s="433">
        <v>49</v>
      </c>
      <c r="N228" s="433">
        <v>0</v>
      </c>
      <c r="O228" s="433">
        <v>4</v>
      </c>
    </row>
    <row r="229" spans="1:15" ht="21" customHeight="1">
      <c r="A229" s="45">
        <v>872</v>
      </c>
      <c r="B229" s="71" t="s">
        <v>836</v>
      </c>
      <c r="C229" s="426">
        <v>35</v>
      </c>
      <c r="D229" s="433">
        <v>5</v>
      </c>
      <c r="E229" s="433">
        <v>0</v>
      </c>
      <c r="F229" s="433">
        <v>0</v>
      </c>
      <c r="G229" s="433">
        <v>14</v>
      </c>
      <c r="H229" s="433">
        <v>0</v>
      </c>
      <c r="I229" s="433">
        <v>10</v>
      </c>
      <c r="J229" s="433">
        <v>1</v>
      </c>
      <c r="K229" s="433">
        <v>1</v>
      </c>
      <c r="L229" s="433">
        <v>1</v>
      </c>
      <c r="M229" s="433">
        <v>1</v>
      </c>
      <c r="N229" s="433">
        <v>2</v>
      </c>
      <c r="O229" s="433">
        <v>0</v>
      </c>
    </row>
    <row r="230" spans="1:15" ht="21" customHeight="1">
      <c r="A230" s="45">
        <v>899</v>
      </c>
      <c r="B230" s="194" t="s">
        <v>837</v>
      </c>
      <c r="C230" s="426">
        <v>443</v>
      </c>
      <c r="D230" s="433">
        <v>57</v>
      </c>
      <c r="E230" s="433">
        <v>1</v>
      </c>
      <c r="F230" s="433">
        <v>309</v>
      </c>
      <c r="G230" s="433">
        <v>8</v>
      </c>
      <c r="H230" s="433">
        <v>21</v>
      </c>
      <c r="I230" s="433">
        <v>34</v>
      </c>
      <c r="J230" s="433">
        <v>1</v>
      </c>
      <c r="K230" s="433">
        <v>4</v>
      </c>
      <c r="L230" s="433">
        <v>5</v>
      </c>
      <c r="M230" s="433">
        <v>1</v>
      </c>
      <c r="N230" s="433">
        <v>2</v>
      </c>
      <c r="O230" s="433">
        <v>0</v>
      </c>
    </row>
    <row r="231" spans="1:15" ht="21" customHeight="1">
      <c r="A231" s="45"/>
      <c r="B231" s="189" t="s">
        <v>838</v>
      </c>
      <c r="C231" s="426">
        <v>5854</v>
      </c>
      <c r="D231" s="426">
        <v>2964</v>
      </c>
      <c r="E231" s="426">
        <v>8</v>
      </c>
      <c r="F231" s="426">
        <v>1010</v>
      </c>
      <c r="G231" s="426">
        <v>517</v>
      </c>
      <c r="H231" s="426">
        <v>330</v>
      </c>
      <c r="I231" s="426">
        <v>633</v>
      </c>
      <c r="J231" s="426">
        <v>75</v>
      </c>
      <c r="K231" s="426">
        <v>133</v>
      </c>
      <c r="L231" s="426">
        <v>82</v>
      </c>
      <c r="M231" s="426">
        <v>9</v>
      </c>
      <c r="N231" s="426">
        <v>55</v>
      </c>
      <c r="O231" s="426">
        <v>38</v>
      </c>
    </row>
    <row r="232" spans="1:15" ht="21" customHeight="1">
      <c r="A232" s="45">
        <v>901</v>
      </c>
      <c r="B232" s="194" t="s">
        <v>839</v>
      </c>
      <c r="C232" s="426">
        <v>4717</v>
      </c>
      <c r="D232" s="433">
        <v>2541</v>
      </c>
      <c r="E232" s="433">
        <v>7</v>
      </c>
      <c r="F232" s="433">
        <v>899</v>
      </c>
      <c r="G232" s="433">
        <v>341</v>
      </c>
      <c r="H232" s="433">
        <v>322</v>
      </c>
      <c r="I232" s="433">
        <v>395</v>
      </c>
      <c r="J232" s="433">
        <v>31</v>
      </c>
      <c r="K232" s="433">
        <v>67</v>
      </c>
      <c r="L232" s="433">
        <v>51</v>
      </c>
      <c r="M232" s="433">
        <v>8</v>
      </c>
      <c r="N232" s="433">
        <v>33</v>
      </c>
      <c r="O232" s="433">
        <v>22</v>
      </c>
    </row>
    <row r="233" spans="1:15" ht="21" customHeight="1">
      <c r="A233" s="45">
        <v>905</v>
      </c>
      <c r="B233" s="194" t="s">
        <v>840</v>
      </c>
      <c r="C233" s="426">
        <v>790</v>
      </c>
      <c r="D233" s="433">
        <v>299</v>
      </c>
      <c r="E233" s="433">
        <v>1</v>
      </c>
      <c r="F233" s="433">
        <v>57</v>
      </c>
      <c r="G233" s="433">
        <v>171</v>
      </c>
      <c r="H233" s="433">
        <v>4</v>
      </c>
      <c r="I233" s="433">
        <v>110</v>
      </c>
      <c r="J233" s="433">
        <v>43</v>
      </c>
      <c r="K233" s="433">
        <v>49</v>
      </c>
      <c r="L233" s="433">
        <v>24</v>
      </c>
      <c r="M233" s="433">
        <v>1</v>
      </c>
      <c r="N233" s="433">
        <v>16</v>
      </c>
      <c r="O233" s="433">
        <v>15</v>
      </c>
    </row>
    <row r="234" spans="1:15" ht="21" customHeight="1">
      <c r="A234" s="45">
        <v>910</v>
      </c>
      <c r="B234" s="411" t="s">
        <v>841</v>
      </c>
      <c r="C234" s="426">
        <v>140</v>
      </c>
      <c r="D234" s="433">
        <v>54</v>
      </c>
      <c r="E234" s="433">
        <v>0</v>
      </c>
      <c r="F234" s="433">
        <v>6</v>
      </c>
      <c r="G234" s="433">
        <v>2</v>
      </c>
      <c r="H234" s="433">
        <v>0</v>
      </c>
      <c r="I234" s="433">
        <v>61</v>
      </c>
      <c r="J234" s="433">
        <v>0</v>
      </c>
      <c r="K234" s="433">
        <v>10</v>
      </c>
      <c r="L234" s="433">
        <v>3</v>
      </c>
      <c r="M234" s="433">
        <v>0</v>
      </c>
      <c r="N234" s="433">
        <v>4</v>
      </c>
      <c r="O234" s="433">
        <v>0</v>
      </c>
    </row>
    <row r="235" spans="1:15" ht="21" customHeight="1">
      <c r="A235" s="45">
        <v>911</v>
      </c>
      <c r="B235" s="194" t="s">
        <v>842</v>
      </c>
      <c r="C235" s="426">
        <v>128</v>
      </c>
      <c r="D235" s="433">
        <v>50</v>
      </c>
      <c r="E235" s="433">
        <v>0</v>
      </c>
      <c r="F235" s="433">
        <v>3</v>
      </c>
      <c r="G235" s="433">
        <v>3</v>
      </c>
      <c r="H235" s="433">
        <v>1</v>
      </c>
      <c r="I235" s="433">
        <v>61</v>
      </c>
      <c r="J235" s="433">
        <v>1</v>
      </c>
      <c r="K235" s="433">
        <v>6</v>
      </c>
      <c r="L235" s="433">
        <v>1</v>
      </c>
      <c r="M235" s="433">
        <v>0</v>
      </c>
      <c r="N235" s="433">
        <v>1</v>
      </c>
      <c r="O235" s="433">
        <v>1</v>
      </c>
    </row>
    <row r="236" spans="1:15" ht="21" customHeight="1">
      <c r="A236" s="45">
        <v>999</v>
      </c>
      <c r="B236" s="412" t="s">
        <v>843</v>
      </c>
      <c r="C236" s="426">
        <v>79</v>
      </c>
      <c r="D236" s="433">
        <v>20</v>
      </c>
      <c r="E236" s="433">
        <v>0</v>
      </c>
      <c r="F236" s="433">
        <v>45</v>
      </c>
      <c r="G236" s="433">
        <v>0</v>
      </c>
      <c r="H236" s="433">
        <v>3</v>
      </c>
      <c r="I236" s="433">
        <v>6</v>
      </c>
      <c r="J236" s="433">
        <v>0</v>
      </c>
      <c r="K236" s="433">
        <v>1</v>
      </c>
      <c r="L236" s="433">
        <v>3</v>
      </c>
      <c r="M236" s="433">
        <v>0</v>
      </c>
      <c r="N236" s="433">
        <v>1</v>
      </c>
      <c r="O236" s="433">
        <v>0</v>
      </c>
    </row>
    <row r="237" spans="1:15" ht="21" customHeight="1">
      <c r="A237" s="45"/>
      <c r="B237" s="413" t="s">
        <v>844</v>
      </c>
      <c r="C237" s="426">
        <v>43956</v>
      </c>
      <c r="D237" s="426">
        <v>3681</v>
      </c>
      <c r="E237" s="426">
        <v>403</v>
      </c>
      <c r="F237" s="426">
        <v>38725</v>
      </c>
      <c r="G237" s="426">
        <v>14</v>
      </c>
      <c r="H237" s="426">
        <v>342</v>
      </c>
      <c r="I237" s="426">
        <v>517</v>
      </c>
      <c r="J237" s="426">
        <v>64</v>
      </c>
      <c r="K237" s="426">
        <v>38</v>
      </c>
      <c r="L237" s="426">
        <v>159</v>
      </c>
      <c r="M237" s="426">
        <v>1</v>
      </c>
      <c r="N237" s="426">
        <v>7</v>
      </c>
      <c r="O237" s="426">
        <v>5</v>
      </c>
    </row>
    <row r="238" spans="1:15" ht="21" customHeight="1">
      <c r="A238" s="45">
        <v>1001</v>
      </c>
      <c r="B238" s="194" t="s">
        <v>845</v>
      </c>
      <c r="C238" s="426">
        <v>13897</v>
      </c>
      <c r="D238" s="433">
        <v>713</v>
      </c>
      <c r="E238" s="433">
        <v>0</v>
      </c>
      <c r="F238" s="433">
        <v>13089</v>
      </c>
      <c r="G238" s="433">
        <v>0</v>
      </c>
      <c r="H238" s="433">
        <v>6</v>
      </c>
      <c r="I238" s="433">
        <v>31</v>
      </c>
      <c r="J238" s="433">
        <v>1</v>
      </c>
      <c r="K238" s="433">
        <v>1</v>
      </c>
      <c r="L238" s="433">
        <v>56</v>
      </c>
      <c r="M238" s="433">
        <v>0</v>
      </c>
      <c r="N238" s="433">
        <v>0</v>
      </c>
      <c r="O238" s="433">
        <v>0</v>
      </c>
    </row>
    <row r="239" spans="1:15" ht="21" customHeight="1">
      <c r="A239" s="45">
        <v>1002</v>
      </c>
      <c r="B239" s="194" t="s">
        <v>846</v>
      </c>
      <c r="C239" s="426">
        <v>6310</v>
      </c>
      <c r="D239" s="433">
        <v>1565</v>
      </c>
      <c r="E239" s="433">
        <v>0</v>
      </c>
      <c r="F239" s="433">
        <v>4607</v>
      </c>
      <c r="G239" s="433">
        <v>0</v>
      </c>
      <c r="H239" s="433">
        <v>1</v>
      </c>
      <c r="I239" s="433">
        <v>90</v>
      </c>
      <c r="J239" s="433">
        <v>25</v>
      </c>
      <c r="K239" s="433">
        <v>8</v>
      </c>
      <c r="L239" s="433">
        <v>13</v>
      </c>
      <c r="M239" s="433">
        <v>0</v>
      </c>
      <c r="N239" s="433">
        <v>1</v>
      </c>
      <c r="O239" s="433">
        <v>0</v>
      </c>
    </row>
    <row r="240" spans="1:15" ht="21" customHeight="1">
      <c r="A240" s="45">
        <v>1006</v>
      </c>
      <c r="B240" s="194" t="s">
        <v>847</v>
      </c>
      <c r="C240" s="426">
        <v>1574</v>
      </c>
      <c r="D240" s="433">
        <v>6</v>
      </c>
      <c r="E240" s="433">
        <v>0</v>
      </c>
      <c r="F240" s="433">
        <v>1549</v>
      </c>
      <c r="G240" s="433">
        <v>0</v>
      </c>
      <c r="H240" s="433">
        <v>1</v>
      </c>
      <c r="I240" s="433">
        <v>10</v>
      </c>
      <c r="J240" s="433">
        <v>0</v>
      </c>
      <c r="K240" s="433">
        <v>0</v>
      </c>
      <c r="L240" s="433">
        <v>8</v>
      </c>
      <c r="M240" s="433">
        <v>0</v>
      </c>
      <c r="N240" s="433">
        <v>0</v>
      </c>
      <c r="O240" s="433">
        <v>0</v>
      </c>
    </row>
    <row r="241" spans="1:15" ht="21" customHeight="1">
      <c r="A241" s="45">
        <v>1014</v>
      </c>
      <c r="B241" s="194" t="s">
        <v>848</v>
      </c>
      <c r="C241" s="426">
        <v>4461</v>
      </c>
      <c r="D241" s="433">
        <v>155</v>
      </c>
      <c r="E241" s="433">
        <v>0</v>
      </c>
      <c r="F241" s="433">
        <v>4298</v>
      </c>
      <c r="G241" s="433">
        <v>0</v>
      </c>
      <c r="H241" s="433">
        <v>0</v>
      </c>
      <c r="I241" s="433">
        <v>1</v>
      </c>
      <c r="J241" s="433">
        <v>0</v>
      </c>
      <c r="K241" s="433">
        <v>0</v>
      </c>
      <c r="L241" s="433">
        <v>7</v>
      </c>
      <c r="M241" s="433">
        <v>0</v>
      </c>
      <c r="N241" s="433">
        <v>0</v>
      </c>
      <c r="O241" s="433">
        <v>0</v>
      </c>
    </row>
    <row r="242" spans="1:15" ht="21" customHeight="1">
      <c r="A242" s="45">
        <v>1018</v>
      </c>
      <c r="B242" s="194" t="s">
        <v>849</v>
      </c>
      <c r="C242" s="426">
        <v>771</v>
      </c>
      <c r="D242" s="433">
        <v>18</v>
      </c>
      <c r="E242" s="433">
        <v>97</v>
      </c>
      <c r="F242" s="433">
        <v>630</v>
      </c>
      <c r="G242" s="433">
        <v>0</v>
      </c>
      <c r="H242" s="433">
        <v>4</v>
      </c>
      <c r="I242" s="433">
        <v>11</v>
      </c>
      <c r="J242" s="433">
        <v>11</v>
      </c>
      <c r="K242" s="433">
        <v>0</v>
      </c>
      <c r="L242" s="433">
        <v>0</v>
      </c>
      <c r="M242" s="433">
        <v>0</v>
      </c>
      <c r="N242" s="433">
        <v>0</v>
      </c>
      <c r="O242" s="433">
        <v>0</v>
      </c>
    </row>
    <row r="243" spans="1:15" ht="21" customHeight="1">
      <c r="A243" s="45">
        <v>1099</v>
      </c>
      <c r="B243" s="194" t="s">
        <v>850</v>
      </c>
      <c r="C243" s="426">
        <v>16943</v>
      </c>
      <c r="D243" s="433">
        <v>1224</v>
      </c>
      <c r="E243" s="433">
        <v>306</v>
      </c>
      <c r="F243" s="433">
        <v>14552</v>
      </c>
      <c r="G243" s="433">
        <v>14</v>
      </c>
      <c r="H243" s="433">
        <v>330</v>
      </c>
      <c r="I243" s="433">
        <v>374</v>
      </c>
      <c r="J243" s="433">
        <v>27</v>
      </c>
      <c r="K243" s="433">
        <v>29</v>
      </c>
      <c r="L243" s="433">
        <v>75</v>
      </c>
      <c r="M243" s="433">
        <v>1</v>
      </c>
      <c r="N243" s="433">
        <v>6</v>
      </c>
      <c r="O243" s="433">
        <v>5</v>
      </c>
    </row>
    <row r="244" spans="1:15" ht="21" customHeight="1">
      <c r="A244" s="45"/>
      <c r="B244" s="189" t="s">
        <v>851</v>
      </c>
      <c r="C244" s="426">
        <v>335</v>
      </c>
      <c r="D244" s="426">
        <v>86</v>
      </c>
      <c r="E244" s="426">
        <v>0</v>
      </c>
      <c r="F244" s="426">
        <v>33</v>
      </c>
      <c r="G244" s="426">
        <v>23</v>
      </c>
      <c r="H244" s="426">
        <v>45</v>
      </c>
      <c r="I244" s="426">
        <v>117</v>
      </c>
      <c r="J244" s="426">
        <v>0</v>
      </c>
      <c r="K244" s="426">
        <v>10</v>
      </c>
      <c r="L244" s="426">
        <v>15</v>
      </c>
      <c r="M244" s="426">
        <v>2</v>
      </c>
      <c r="N244" s="426">
        <v>2</v>
      </c>
      <c r="O244" s="426">
        <v>2</v>
      </c>
    </row>
    <row r="245" spans="1:15" ht="21" customHeight="1">
      <c r="A245" s="45">
        <v>2002</v>
      </c>
      <c r="B245" s="194" t="s">
        <v>852</v>
      </c>
      <c r="C245" s="426">
        <v>196</v>
      </c>
      <c r="D245" s="433">
        <v>35</v>
      </c>
      <c r="E245" s="433">
        <v>0</v>
      </c>
      <c r="F245" s="433">
        <v>26</v>
      </c>
      <c r="G245" s="433">
        <v>16</v>
      </c>
      <c r="H245" s="433">
        <v>11</v>
      </c>
      <c r="I245" s="433">
        <v>84</v>
      </c>
      <c r="J245" s="433">
        <v>0</v>
      </c>
      <c r="K245" s="433">
        <v>7</v>
      </c>
      <c r="L245" s="433">
        <v>12</v>
      </c>
      <c r="M245" s="433">
        <v>2</v>
      </c>
      <c r="N245" s="433">
        <v>2</v>
      </c>
      <c r="O245" s="433">
        <v>1</v>
      </c>
    </row>
    <row r="246" spans="1:15" ht="21" customHeight="1">
      <c r="A246" s="45">
        <v>2003</v>
      </c>
      <c r="B246" s="411" t="s">
        <v>853</v>
      </c>
      <c r="C246" s="426">
        <v>139</v>
      </c>
      <c r="D246" s="433">
        <v>51</v>
      </c>
      <c r="E246" s="433">
        <v>0</v>
      </c>
      <c r="F246" s="433">
        <v>7</v>
      </c>
      <c r="G246" s="433">
        <v>7</v>
      </c>
      <c r="H246" s="433">
        <v>34</v>
      </c>
      <c r="I246" s="433">
        <v>33</v>
      </c>
      <c r="J246" s="433">
        <v>0</v>
      </c>
      <c r="K246" s="433">
        <v>3</v>
      </c>
      <c r="L246" s="433">
        <v>3</v>
      </c>
      <c r="M246" s="433">
        <v>0</v>
      </c>
      <c r="N246" s="433">
        <v>0</v>
      </c>
      <c r="O246" s="433">
        <v>1</v>
      </c>
    </row>
    <row r="247" spans="1:15" ht="21" customHeight="1">
      <c r="A247" s="45"/>
      <c r="B247" s="227" t="s">
        <v>854</v>
      </c>
      <c r="C247" s="426">
        <v>78</v>
      </c>
      <c r="D247" s="426">
        <v>34</v>
      </c>
      <c r="E247" s="426">
        <v>0</v>
      </c>
      <c r="F247" s="426">
        <v>3</v>
      </c>
      <c r="G247" s="426">
        <v>5</v>
      </c>
      <c r="H247" s="426">
        <v>0</v>
      </c>
      <c r="I247" s="426">
        <v>14</v>
      </c>
      <c r="J247" s="426">
        <v>1</v>
      </c>
      <c r="K247" s="426">
        <v>15</v>
      </c>
      <c r="L247" s="426">
        <v>5</v>
      </c>
      <c r="M247" s="426">
        <v>0</v>
      </c>
      <c r="N247" s="426">
        <v>0</v>
      </c>
      <c r="O247" s="426">
        <v>1</v>
      </c>
    </row>
    <row r="248" spans="1:15" ht="21" customHeight="1">
      <c r="A248" s="45">
        <v>3001</v>
      </c>
      <c r="B248" s="194" t="s">
        <v>855</v>
      </c>
      <c r="C248" s="426">
        <v>33</v>
      </c>
      <c r="D248" s="433">
        <v>17</v>
      </c>
      <c r="E248" s="433">
        <v>0</v>
      </c>
      <c r="F248" s="433">
        <v>0</v>
      </c>
      <c r="G248" s="433">
        <v>3</v>
      </c>
      <c r="H248" s="433">
        <v>0</v>
      </c>
      <c r="I248" s="433">
        <v>6</v>
      </c>
      <c r="J248" s="433">
        <v>0</v>
      </c>
      <c r="K248" s="433">
        <v>4</v>
      </c>
      <c r="L248" s="433">
        <v>3</v>
      </c>
      <c r="M248" s="433">
        <v>0</v>
      </c>
      <c r="N248" s="433">
        <v>0</v>
      </c>
      <c r="O248" s="433">
        <v>0</v>
      </c>
    </row>
    <row r="249" spans="1:15" ht="21" customHeight="1">
      <c r="A249" s="45">
        <v>3002</v>
      </c>
      <c r="B249" s="71" t="s">
        <v>1105</v>
      </c>
      <c r="C249" s="426">
        <v>1</v>
      </c>
      <c r="D249" s="433">
        <v>0</v>
      </c>
      <c r="E249" s="433">
        <v>0</v>
      </c>
      <c r="F249" s="433">
        <v>0</v>
      </c>
      <c r="G249" s="433">
        <v>0</v>
      </c>
      <c r="H249" s="433">
        <v>0</v>
      </c>
      <c r="I249" s="433">
        <v>0</v>
      </c>
      <c r="J249" s="433">
        <v>0</v>
      </c>
      <c r="K249" s="433">
        <v>1</v>
      </c>
      <c r="L249" s="433">
        <v>0</v>
      </c>
      <c r="M249" s="433">
        <v>0</v>
      </c>
      <c r="N249" s="433">
        <v>0</v>
      </c>
      <c r="O249" s="433">
        <v>0</v>
      </c>
    </row>
    <row r="250" spans="1:15" ht="21" customHeight="1">
      <c r="A250" s="45">
        <v>3099</v>
      </c>
      <c r="B250" s="194" t="s">
        <v>856</v>
      </c>
      <c r="C250" s="426">
        <v>44</v>
      </c>
      <c r="D250" s="433">
        <v>17</v>
      </c>
      <c r="E250" s="433">
        <v>0</v>
      </c>
      <c r="F250" s="433">
        <v>3</v>
      </c>
      <c r="G250" s="433">
        <v>2</v>
      </c>
      <c r="H250" s="433">
        <v>0</v>
      </c>
      <c r="I250" s="433">
        <v>8</v>
      </c>
      <c r="J250" s="433">
        <v>1</v>
      </c>
      <c r="K250" s="433">
        <v>10</v>
      </c>
      <c r="L250" s="433">
        <v>2</v>
      </c>
      <c r="M250" s="433">
        <v>0</v>
      </c>
      <c r="N250" s="433">
        <v>0</v>
      </c>
      <c r="O250" s="433">
        <v>1</v>
      </c>
    </row>
    <row r="251" spans="1:15" ht="21" customHeight="1">
      <c r="A251" s="45"/>
      <c r="B251" s="227" t="s">
        <v>857</v>
      </c>
      <c r="C251" s="426">
        <v>1334</v>
      </c>
      <c r="D251" s="426">
        <v>714</v>
      </c>
      <c r="E251" s="426">
        <v>0</v>
      </c>
      <c r="F251" s="426">
        <v>20</v>
      </c>
      <c r="G251" s="426">
        <v>89</v>
      </c>
      <c r="H251" s="426">
        <v>8</v>
      </c>
      <c r="I251" s="426">
        <v>164</v>
      </c>
      <c r="J251" s="426">
        <v>11</v>
      </c>
      <c r="K251" s="426">
        <v>46</v>
      </c>
      <c r="L251" s="426">
        <v>53</v>
      </c>
      <c r="M251" s="426">
        <v>0</v>
      </c>
      <c r="N251" s="426">
        <v>66</v>
      </c>
      <c r="O251" s="426">
        <v>163</v>
      </c>
    </row>
    <row r="252" spans="1:15" ht="21" customHeight="1">
      <c r="A252" s="45">
        <v>4001</v>
      </c>
      <c r="B252" s="194" t="s">
        <v>858</v>
      </c>
      <c r="C252" s="426">
        <v>169</v>
      </c>
      <c r="D252" s="433">
        <v>134</v>
      </c>
      <c r="E252" s="433">
        <v>0</v>
      </c>
      <c r="F252" s="433">
        <v>0</v>
      </c>
      <c r="G252" s="433">
        <v>4</v>
      </c>
      <c r="H252" s="433">
        <v>0</v>
      </c>
      <c r="I252" s="433">
        <v>7</v>
      </c>
      <c r="J252" s="433">
        <v>0</v>
      </c>
      <c r="K252" s="433">
        <v>3</v>
      </c>
      <c r="L252" s="433">
        <v>3</v>
      </c>
      <c r="M252" s="433">
        <v>0</v>
      </c>
      <c r="N252" s="433">
        <v>5</v>
      </c>
      <c r="O252" s="433">
        <v>13</v>
      </c>
    </row>
    <row r="253" spans="1:15" ht="21" customHeight="1">
      <c r="A253" s="45">
        <v>4003</v>
      </c>
      <c r="B253" s="410" t="s">
        <v>859</v>
      </c>
      <c r="C253" s="426">
        <v>550</v>
      </c>
      <c r="D253" s="433">
        <v>320</v>
      </c>
      <c r="E253" s="433">
        <v>0</v>
      </c>
      <c r="F253" s="433">
        <v>5</v>
      </c>
      <c r="G253" s="433">
        <v>40</v>
      </c>
      <c r="H253" s="433">
        <v>1</v>
      </c>
      <c r="I253" s="433">
        <v>25</v>
      </c>
      <c r="J253" s="433">
        <v>1</v>
      </c>
      <c r="K253" s="433">
        <v>11</v>
      </c>
      <c r="L253" s="433">
        <v>18</v>
      </c>
      <c r="M253" s="433">
        <v>0</v>
      </c>
      <c r="N253" s="433">
        <v>29</v>
      </c>
      <c r="O253" s="433">
        <v>100</v>
      </c>
    </row>
    <row r="254" spans="1:15" ht="21" customHeight="1">
      <c r="A254" s="45">
        <v>4004</v>
      </c>
      <c r="B254" s="410" t="s">
        <v>860</v>
      </c>
      <c r="C254" s="426">
        <v>187</v>
      </c>
      <c r="D254" s="433">
        <v>96</v>
      </c>
      <c r="E254" s="433">
        <v>0</v>
      </c>
      <c r="F254" s="433">
        <v>2</v>
      </c>
      <c r="G254" s="433">
        <v>20</v>
      </c>
      <c r="H254" s="433">
        <v>1</v>
      </c>
      <c r="I254" s="433">
        <v>15</v>
      </c>
      <c r="J254" s="433">
        <v>2</v>
      </c>
      <c r="K254" s="433">
        <v>5</v>
      </c>
      <c r="L254" s="433">
        <v>9</v>
      </c>
      <c r="M254" s="433">
        <v>0</v>
      </c>
      <c r="N254" s="433">
        <v>11</v>
      </c>
      <c r="O254" s="433">
        <v>26</v>
      </c>
    </row>
    <row r="255" spans="1:15" ht="21" customHeight="1">
      <c r="A255" s="45">
        <v>4005</v>
      </c>
      <c r="B255" s="194" t="s">
        <v>861</v>
      </c>
      <c r="C255" s="426">
        <v>356</v>
      </c>
      <c r="D255" s="433">
        <v>135</v>
      </c>
      <c r="E255" s="433">
        <v>0</v>
      </c>
      <c r="F255" s="433">
        <v>3</v>
      </c>
      <c r="G255" s="433">
        <v>25</v>
      </c>
      <c r="H255" s="433">
        <v>1</v>
      </c>
      <c r="I255" s="433">
        <v>99</v>
      </c>
      <c r="J255" s="433">
        <v>8</v>
      </c>
      <c r="K255" s="433">
        <v>26</v>
      </c>
      <c r="L255" s="433">
        <v>19</v>
      </c>
      <c r="M255" s="433">
        <v>0</v>
      </c>
      <c r="N255" s="433">
        <v>20</v>
      </c>
      <c r="O255" s="433">
        <v>20</v>
      </c>
    </row>
    <row r="256" spans="1:15" ht="21" customHeight="1">
      <c r="A256" s="45">
        <v>4006</v>
      </c>
      <c r="B256" s="194" t="s">
        <v>862</v>
      </c>
      <c r="C256" s="426">
        <v>1</v>
      </c>
      <c r="D256" s="433">
        <v>0</v>
      </c>
      <c r="E256" s="433">
        <v>0</v>
      </c>
      <c r="F256" s="433">
        <v>0</v>
      </c>
      <c r="G256" s="433">
        <v>0</v>
      </c>
      <c r="H256" s="433">
        <v>0</v>
      </c>
      <c r="I256" s="433">
        <v>1</v>
      </c>
      <c r="J256" s="433">
        <v>0</v>
      </c>
      <c r="K256" s="433">
        <v>0</v>
      </c>
      <c r="L256" s="433">
        <v>0</v>
      </c>
      <c r="M256" s="433">
        <v>0</v>
      </c>
      <c r="N256" s="433">
        <v>0</v>
      </c>
      <c r="O256" s="433">
        <v>0</v>
      </c>
    </row>
    <row r="257" spans="1:15" ht="21" customHeight="1">
      <c r="A257" s="45">
        <v>4099</v>
      </c>
      <c r="B257" s="194" t="s">
        <v>863</v>
      </c>
      <c r="C257" s="426">
        <v>71</v>
      </c>
      <c r="D257" s="433">
        <v>29</v>
      </c>
      <c r="E257" s="433">
        <v>0</v>
      </c>
      <c r="F257" s="433">
        <v>10</v>
      </c>
      <c r="G257" s="433">
        <v>0</v>
      </c>
      <c r="H257" s="433">
        <v>5</v>
      </c>
      <c r="I257" s="433">
        <v>17</v>
      </c>
      <c r="J257" s="433">
        <v>0</v>
      </c>
      <c r="K257" s="433">
        <v>1</v>
      </c>
      <c r="L257" s="433">
        <v>4</v>
      </c>
      <c r="M257" s="433">
        <v>0</v>
      </c>
      <c r="N257" s="433">
        <v>1</v>
      </c>
      <c r="O257" s="433">
        <v>4</v>
      </c>
    </row>
    <row r="258" spans="1:15" ht="21" customHeight="1">
      <c r="A258" s="45"/>
      <c r="B258" s="189" t="s">
        <v>864</v>
      </c>
      <c r="C258" s="426">
        <v>210</v>
      </c>
      <c r="D258" s="426">
        <v>58</v>
      </c>
      <c r="E258" s="426">
        <v>0</v>
      </c>
      <c r="F258" s="426">
        <v>7</v>
      </c>
      <c r="G258" s="426">
        <v>83</v>
      </c>
      <c r="H258" s="426">
        <v>0</v>
      </c>
      <c r="I258" s="426">
        <v>30</v>
      </c>
      <c r="J258" s="426">
        <v>7</v>
      </c>
      <c r="K258" s="426">
        <v>12</v>
      </c>
      <c r="L258" s="426">
        <v>11</v>
      </c>
      <c r="M258" s="426">
        <v>2</v>
      </c>
      <c r="N258" s="426">
        <v>0</v>
      </c>
      <c r="O258" s="426">
        <v>0</v>
      </c>
    </row>
    <row r="259" spans="1:15" ht="21" customHeight="1">
      <c r="A259" s="45">
        <v>5001</v>
      </c>
      <c r="B259" s="194" t="s">
        <v>865</v>
      </c>
      <c r="C259" s="426">
        <v>97</v>
      </c>
      <c r="D259" s="433">
        <v>31</v>
      </c>
      <c r="E259" s="433">
        <v>0</v>
      </c>
      <c r="F259" s="433">
        <v>1</v>
      </c>
      <c r="G259" s="433">
        <v>36</v>
      </c>
      <c r="H259" s="433">
        <v>0</v>
      </c>
      <c r="I259" s="433">
        <v>16</v>
      </c>
      <c r="J259" s="433">
        <v>1</v>
      </c>
      <c r="K259" s="433">
        <v>7</v>
      </c>
      <c r="L259" s="433">
        <v>5</v>
      </c>
      <c r="M259" s="433">
        <v>0</v>
      </c>
      <c r="N259" s="433">
        <v>0</v>
      </c>
      <c r="O259" s="433">
        <v>0</v>
      </c>
    </row>
    <row r="260" spans="1:15" ht="21" customHeight="1">
      <c r="A260" s="45">
        <v>5002</v>
      </c>
      <c r="B260" s="194" t="s">
        <v>866</v>
      </c>
      <c r="C260" s="426">
        <v>42</v>
      </c>
      <c r="D260" s="433">
        <v>10</v>
      </c>
      <c r="E260" s="433">
        <v>0</v>
      </c>
      <c r="F260" s="433">
        <v>1</v>
      </c>
      <c r="G260" s="433">
        <v>15</v>
      </c>
      <c r="H260" s="433">
        <v>0</v>
      </c>
      <c r="I260" s="433">
        <v>3</v>
      </c>
      <c r="J260" s="433">
        <v>5</v>
      </c>
      <c r="K260" s="433">
        <v>2</v>
      </c>
      <c r="L260" s="433">
        <v>6</v>
      </c>
      <c r="M260" s="433">
        <v>0</v>
      </c>
      <c r="N260" s="433">
        <v>0</v>
      </c>
      <c r="O260" s="433">
        <v>0</v>
      </c>
    </row>
    <row r="261" spans="1:15" ht="21" customHeight="1">
      <c r="A261" s="45">
        <v>5003</v>
      </c>
      <c r="B261" s="194" t="s">
        <v>867</v>
      </c>
      <c r="C261" s="426">
        <v>41</v>
      </c>
      <c r="D261" s="433">
        <v>7</v>
      </c>
      <c r="E261" s="433">
        <v>0</v>
      </c>
      <c r="F261" s="433">
        <v>1</v>
      </c>
      <c r="G261" s="433">
        <v>24</v>
      </c>
      <c r="H261" s="433">
        <v>0</v>
      </c>
      <c r="I261" s="433">
        <v>8</v>
      </c>
      <c r="J261" s="433">
        <v>1</v>
      </c>
      <c r="K261" s="433">
        <v>0</v>
      </c>
      <c r="L261" s="433">
        <v>0</v>
      </c>
      <c r="M261" s="433">
        <v>0</v>
      </c>
      <c r="N261" s="433">
        <v>0</v>
      </c>
      <c r="O261" s="433">
        <v>0</v>
      </c>
    </row>
    <row r="262" spans="1:15" ht="21" customHeight="1">
      <c r="A262" s="45">
        <v>5004</v>
      </c>
      <c r="B262" s="194" t="s">
        <v>868</v>
      </c>
      <c r="C262" s="426">
        <v>7</v>
      </c>
      <c r="D262" s="433">
        <v>3</v>
      </c>
      <c r="E262" s="433">
        <v>0</v>
      </c>
      <c r="F262" s="433">
        <v>0</v>
      </c>
      <c r="G262" s="433">
        <v>3</v>
      </c>
      <c r="H262" s="433">
        <v>0</v>
      </c>
      <c r="I262" s="433">
        <v>1</v>
      </c>
      <c r="J262" s="433">
        <v>0</v>
      </c>
      <c r="K262" s="433">
        <v>0</v>
      </c>
      <c r="L262" s="433">
        <v>0</v>
      </c>
      <c r="M262" s="433">
        <v>0</v>
      </c>
      <c r="N262" s="433">
        <v>0</v>
      </c>
      <c r="O262" s="433">
        <v>0</v>
      </c>
    </row>
    <row r="263" spans="1:15" ht="21" customHeight="1">
      <c r="A263" s="45">
        <v>5005</v>
      </c>
      <c r="B263" s="411" t="s">
        <v>869</v>
      </c>
      <c r="C263" s="426">
        <v>5</v>
      </c>
      <c r="D263" s="433">
        <v>1</v>
      </c>
      <c r="E263" s="433">
        <v>0</v>
      </c>
      <c r="F263" s="433">
        <v>0</v>
      </c>
      <c r="G263" s="433">
        <v>3</v>
      </c>
      <c r="H263" s="433">
        <v>0</v>
      </c>
      <c r="I263" s="433">
        <v>1</v>
      </c>
      <c r="J263" s="433">
        <v>0</v>
      </c>
      <c r="K263" s="433">
        <v>0</v>
      </c>
      <c r="L263" s="433">
        <v>0</v>
      </c>
      <c r="M263" s="433">
        <v>0</v>
      </c>
      <c r="N263" s="433">
        <v>0</v>
      </c>
      <c r="O263" s="433">
        <v>0</v>
      </c>
    </row>
    <row r="264" spans="1:15" ht="21" customHeight="1">
      <c r="A264" s="45">
        <v>5099</v>
      </c>
      <c r="B264" s="194" t="s">
        <v>870</v>
      </c>
      <c r="C264" s="426">
        <v>18</v>
      </c>
      <c r="D264" s="433">
        <v>6</v>
      </c>
      <c r="E264" s="433">
        <v>0</v>
      </c>
      <c r="F264" s="433">
        <v>4</v>
      </c>
      <c r="G264" s="433">
        <v>2</v>
      </c>
      <c r="H264" s="433">
        <v>0</v>
      </c>
      <c r="I264" s="433">
        <v>1</v>
      </c>
      <c r="J264" s="433">
        <v>0</v>
      </c>
      <c r="K264" s="433">
        <v>3</v>
      </c>
      <c r="L264" s="433">
        <v>0</v>
      </c>
      <c r="M264" s="433">
        <v>2</v>
      </c>
      <c r="N264" s="433">
        <v>0</v>
      </c>
      <c r="O264" s="433">
        <v>0</v>
      </c>
    </row>
    <row r="265" spans="1:15" ht="21" customHeight="1">
      <c r="A265" s="45"/>
      <c r="B265" s="227" t="s">
        <v>871</v>
      </c>
      <c r="C265" s="426">
        <v>17063</v>
      </c>
      <c r="D265" s="426">
        <v>3227</v>
      </c>
      <c r="E265" s="426">
        <v>1619</v>
      </c>
      <c r="F265" s="426">
        <v>258</v>
      </c>
      <c r="G265" s="426">
        <v>7425</v>
      </c>
      <c r="H265" s="426">
        <v>166</v>
      </c>
      <c r="I265" s="426">
        <v>1438</v>
      </c>
      <c r="J265" s="426">
        <v>1499</v>
      </c>
      <c r="K265" s="426">
        <v>602</v>
      </c>
      <c r="L265" s="426">
        <v>730</v>
      </c>
      <c r="M265" s="426">
        <v>86</v>
      </c>
      <c r="N265" s="426">
        <v>7</v>
      </c>
      <c r="O265" s="426">
        <v>6</v>
      </c>
    </row>
    <row r="266" spans="1:15" ht="21" customHeight="1">
      <c r="A266" s="45">
        <v>7001</v>
      </c>
      <c r="B266" s="411" t="s">
        <v>872</v>
      </c>
      <c r="C266" s="426">
        <v>20</v>
      </c>
      <c r="D266" s="433">
        <v>3</v>
      </c>
      <c r="E266" s="433">
        <v>3</v>
      </c>
      <c r="F266" s="433">
        <v>1</v>
      </c>
      <c r="G266" s="433">
        <v>8</v>
      </c>
      <c r="H266" s="433">
        <v>0</v>
      </c>
      <c r="I266" s="433">
        <v>2</v>
      </c>
      <c r="J266" s="433">
        <v>3</v>
      </c>
      <c r="K266" s="433">
        <v>0</v>
      </c>
      <c r="L266" s="433">
        <v>0</v>
      </c>
      <c r="M266" s="433">
        <v>0</v>
      </c>
      <c r="N266" s="433">
        <v>0</v>
      </c>
      <c r="O266" s="433">
        <v>0</v>
      </c>
    </row>
    <row r="267" spans="1:15" ht="21" customHeight="1">
      <c r="A267" s="45">
        <v>7006</v>
      </c>
      <c r="B267" s="411" t="s">
        <v>873</v>
      </c>
      <c r="C267" s="426">
        <v>1676</v>
      </c>
      <c r="D267" s="433">
        <v>529</v>
      </c>
      <c r="E267" s="433">
        <v>317</v>
      </c>
      <c r="F267" s="433">
        <v>32</v>
      </c>
      <c r="G267" s="433">
        <v>460</v>
      </c>
      <c r="H267" s="433">
        <v>43</v>
      </c>
      <c r="I267" s="433">
        <v>123</v>
      </c>
      <c r="J267" s="433">
        <v>104</v>
      </c>
      <c r="K267" s="433">
        <v>32</v>
      </c>
      <c r="L267" s="433">
        <v>31</v>
      </c>
      <c r="M267" s="433">
        <v>3</v>
      </c>
      <c r="N267" s="433">
        <v>1</v>
      </c>
      <c r="O267" s="433">
        <v>1</v>
      </c>
    </row>
    <row r="268" spans="1:15" ht="21" customHeight="1">
      <c r="A268" s="45">
        <v>7007</v>
      </c>
      <c r="B268" s="194" t="s">
        <v>874</v>
      </c>
      <c r="C268" s="426">
        <v>4262</v>
      </c>
      <c r="D268" s="433">
        <v>352</v>
      </c>
      <c r="E268" s="433">
        <v>40</v>
      </c>
      <c r="F268" s="433">
        <v>27</v>
      </c>
      <c r="G268" s="433">
        <v>2248</v>
      </c>
      <c r="H268" s="433">
        <v>5</v>
      </c>
      <c r="I268" s="433">
        <v>395</v>
      </c>
      <c r="J268" s="433">
        <v>543</v>
      </c>
      <c r="K268" s="433">
        <v>186</v>
      </c>
      <c r="L268" s="433">
        <v>433</v>
      </c>
      <c r="M268" s="433">
        <v>30</v>
      </c>
      <c r="N268" s="433">
        <v>1</v>
      </c>
      <c r="O268" s="433">
        <v>2</v>
      </c>
    </row>
    <row r="269" spans="1:15" ht="21" customHeight="1">
      <c r="A269" s="45">
        <v>7014</v>
      </c>
      <c r="B269" s="194" t="s">
        <v>875</v>
      </c>
      <c r="C269" s="426">
        <v>55</v>
      </c>
      <c r="D269" s="433">
        <v>6</v>
      </c>
      <c r="E269" s="433">
        <v>0</v>
      </c>
      <c r="F269" s="433">
        <v>0</v>
      </c>
      <c r="G269" s="433">
        <v>32</v>
      </c>
      <c r="H269" s="433">
        <v>0</v>
      </c>
      <c r="I269" s="433">
        <v>4</v>
      </c>
      <c r="J269" s="433">
        <v>4</v>
      </c>
      <c r="K269" s="433">
        <v>2</v>
      </c>
      <c r="L269" s="433">
        <v>5</v>
      </c>
      <c r="M269" s="433">
        <v>2</v>
      </c>
      <c r="N269" s="433">
        <v>0</v>
      </c>
      <c r="O269" s="433">
        <v>0</v>
      </c>
    </row>
    <row r="270" spans="1:15" ht="21" customHeight="1">
      <c r="A270" s="45">
        <v>7031</v>
      </c>
      <c r="B270" s="194" t="s">
        <v>876</v>
      </c>
      <c r="C270" s="426">
        <v>19</v>
      </c>
      <c r="D270" s="433">
        <v>0</v>
      </c>
      <c r="E270" s="433">
        <v>0</v>
      </c>
      <c r="F270" s="433">
        <v>1</v>
      </c>
      <c r="G270" s="433">
        <v>13</v>
      </c>
      <c r="H270" s="433">
        <v>0</v>
      </c>
      <c r="I270" s="433">
        <v>1</v>
      </c>
      <c r="J270" s="433">
        <v>4</v>
      </c>
      <c r="K270" s="433">
        <v>0</v>
      </c>
      <c r="L270" s="433">
        <v>0</v>
      </c>
      <c r="M270" s="433">
        <v>0</v>
      </c>
      <c r="N270" s="433">
        <v>0</v>
      </c>
      <c r="O270" s="433">
        <v>0</v>
      </c>
    </row>
    <row r="271" spans="1:15" ht="21" customHeight="1">
      <c r="A271" s="45">
        <v>7033</v>
      </c>
      <c r="B271" s="411" t="s">
        <v>878</v>
      </c>
      <c r="C271" s="426">
        <v>2</v>
      </c>
      <c r="D271" s="433">
        <v>0</v>
      </c>
      <c r="E271" s="433">
        <v>0</v>
      </c>
      <c r="F271" s="433">
        <v>1</v>
      </c>
      <c r="G271" s="433">
        <v>0</v>
      </c>
      <c r="H271" s="433">
        <v>0</v>
      </c>
      <c r="I271" s="433">
        <v>0</v>
      </c>
      <c r="J271" s="433">
        <v>0</v>
      </c>
      <c r="K271" s="433">
        <v>0</v>
      </c>
      <c r="L271" s="433">
        <v>1</v>
      </c>
      <c r="M271" s="433">
        <v>0</v>
      </c>
      <c r="N271" s="433">
        <v>0</v>
      </c>
      <c r="O271" s="433">
        <v>0</v>
      </c>
    </row>
    <row r="272" spans="1:15" ht="21" customHeight="1">
      <c r="A272" s="45">
        <v>7034</v>
      </c>
      <c r="B272" s="71" t="s">
        <v>879</v>
      </c>
      <c r="C272" s="426">
        <v>1</v>
      </c>
      <c r="D272" s="433">
        <v>0</v>
      </c>
      <c r="E272" s="433">
        <v>1</v>
      </c>
      <c r="F272" s="433">
        <v>0</v>
      </c>
      <c r="G272" s="433">
        <v>0</v>
      </c>
      <c r="H272" s="433">
        <v>0</v>
      </c>
      <c r="I272" s="433">
        <v>0</v>
      </c>
      <c r="J272" s="433">
        <v>0</v>
      </c>
      <c r="K272" s="433">
        <v>0</v>
      </c>
      <c r="L272" s="433">
        <v>0</v>
      </c>
      <c r="M272" s="433">
        <v>0</v>
      </c>
      <c r="N272" s="433">
        <v>0</v>
      </c>
      <c r="O272" s="433">
        <v>0</v>
      </c>
    </row>
    <row r="273" spans="1:15" ht="21" customHeight="1">
      <c r="A273" s="45">
        <v>7035</v>
      </c>
      <c r="B273" s="71" t="s">
        <v>880</v>
      </c>
      <c r="C273" s="426">
        <v>7</v>
      </c>
      <c r="D273" s="433">
        <v>4</v>
      </c>
      <c r="E273" s="433">
        <v>3</v>
      </c>
      <c r="F273" s="433">
        <v>0</v>
      </c>
      <c r="G273" s="433">
        <v>0</v>
      </c>
      <c r="H273" s="433">
        <v>0</v>
      </c>
      <c r="I273" s="433">
        <v>0</v>
      </c>
      <c r="J273" s="433">
        <v>0</v>
      </c>
      <c r="K273" s="433">
        <v>0</v>
      </c>
      <c r="L273" s="433">
        <v>0</v>
      </c>
      <c r="M273" s="433">
        <v>0</v>
      </c>
      <c r="N273" s="433">
        <v>0</v>
      </c>
      <c r="O273" s="433">
        <v>0</v>
      </c>
    </row>
    <row r="274" spans="1:15" ht="21" customHeight="1">
      <c r="A274" s="45">
        <v>7036</v>
      </c>
      <c r="B274" s="71" t="s">
        <v>881</v>
      </c>
      <c r="C274" s="426">
        <v>3</v>
      </c>
      <c r="D274" s="433">
        <v>2</v>
      </c>
      <c r="E274" s="433">
        <v>1</v>
      </c>
      <c r="F274" s="433">
        <v>0</v>
      </c>
      <c r="G274" s="433">
        <v>0</v>
      </c>
      <c r="H274" s="433">
        <v>0</v>
      </c>
      <c r="I274" s="433">
        <v>0</v>
      </c>
      <c r="J274" s="433">
        <v>0</v>
      </c>
      <c r="K274" s="433">
        <v>0</v>
      </c>
      <c r="L274" s="433">
        <v>0</v>
      </c>
      <c r="M274" s="433">
        <v>0</v>
      </c>
      <c r="N274" s="433">
        <v>0</v>
      </c>
      <c r="O274" s="433">
        <v>0</v>
      </c>
    </row>
    <row r="275" spans="1:15" ht="21" customHeight="1">
      <c r="A275" s="45">
        <v>7037</v>
      </c>
      <c r="B275" s="410" t="s">
        <v>882</v>
      </c>
      <c r="C275" s="426">
        <v>10003</v>
      </c>
      <c r="D275" s="433">
        <v>2001</v>
      </c>
      <c r="E275" s="433">
        <v>938</v>
      </c>
      <c r="F275" s="433">
        <v>103</v>
      </c>
      <c r="G275" s="433">
        <v>4585</v>
      </c>
      <c r="H275" s="433">
        <v>65</v>
      </c>
      <c r="I275" s="433">
        <v>855</v>
      </c>
      <c r="J275" s="433">
        <v>796</v>
      </c>
      <c r="K275" s="433">
        <v>359</v>
      </c>
      <c r="L275" s="433">
        <v>245</v>
      </c>
      <c r="M275" s="433">
        <v>48</v>
      </c>
      <c r="N275" s="433">
        <v>5</v>
      </c>
      <c r="O275" s="433">
        <v>3</v>
      </c>
    </row>
    <row r="276" spans="1:15" ht="21" customHeight="1">
      <c r="A276" s="45">
        <v>7042</v>
      </c>
      <c r="B276" s="194" t="s">
        <v>883</v>
      </c>
      <c r="C276" s="426">
        <v>2</v>
      </c>
      <c r="D276" s="433">
        <v>0</v>
      </c>
      <c r="E276" s="433">
        <v>0</v>
      </c>
      <c r="F276" s="433">
        <v>0</v>
      </c>
      <c r="G276" s="433">
        <v>1</v>
      </c>
      <c r="H276" s="433">
        <v>0</v>
      </c>
      <c r="I276" s="433">
        <v>0</v>
      </c>
      <c r="J276" s="433">
        <v>1</v>
      </c>
      <c r="K276" s="433">
        <v>0</v>
      </c>
      <c r="L276" s="433">
        <v>0</v>
      </c>
      <c r="M276" s="433">
        <v>0</v>
      </c>
      <c r="N276" s="433">
        <v>0</v>
      </c>
      <c r="O276" s="433">
        <v>0</v>
      </c>
    </row>
    <row r="277" spans="1:15" ht="21" customHeight="1">
      <c r="A277" s="45">
        <v>7043</v>
      </c>
      <c r="B277" s="411" t="s">
        <v>884</v>
      </c>
      <c r="C277" s="426">
        <v>10</v>
      </c>
      <c r="D277" s="433">
        <v>0</v>
      </c>
      <c r="E277" s="433">
        <v>0</v>
      </c>
      <c r="F277" s="433">
        <v>9</v>
      </c>
      <c r="G277" s="433">
        <v>0</v>
      </c>
      <c r="H277" s="433">
        <v>0</v>
      </c>
      <c r="I277" s="433">
        <v>1</v>
      </c>
      <c r="J277" s="433">
        <v>0</v>
      </c>
      <c r="K277" s="433">
        <v>0</v>
      </c>
      <c r="L277" s="433">
        <v>0</v>
      </c>
      <c r="M277" s="433">
        <v>0</v>
      </c>
      <c r="N277" s="433">
        <v>0</v>
      </c>
      <c r="O277" s="433">
        <v>0</v>
      </c>
    </row>
    <row r="278" spans="1:15" ht="21" customHeight="1">
      <c r="A278" s="45">
        <v>7044</v>
      </c>
      <c r="B278" s="194" t="s">
        <v>885</v>
      </c>
      <c r="C278" s="426">
        <v>23</v>
      </c>
      <c r="D278" s="433">
        <v>8</v>
      </c>
      <c r="E278" s="433">
        <v>4</v>
      </c>
      <c r="F278" s="433">
        <v>2</v>
      </c>
      <c r="G278" s="433">
        <v>4</v>
      </c>
      <c r="H278" s="433">
        <v>1</v>
      </c>
      <c r="I278" s="433">
        <v>2</v>
      </c>
      <c r="J278" s="433">
        <v>0</v>
      </c>
      <c r="K278" s="433">
        <v>1</v>
      </c>
      <c r="L278" s="433">
        <v>1</v>
      </c>
      <c r="M278" s="433">
        <v>0</v>
      </c>
      <c r="N278" s="433">
        <v>0</v>
      </c>
      <c r="O278" s="433">
        <v>0</v>
      </c>
    </row>
    <row r="279" spans="1:15" ht="21" customHeight="1">
      <c r="A279" s="45">
        <v>7045</v>
      </c>
      <c r="B279" s="71" t="s">
        <v>886</v>
      </c>
      <c r="C279" s="426">
        <v>4</v>
      </c>
      <c r="D279" s="433">
        <v>2</v>
      </c>
      <c r="E279" s="433">
        <v>1</v>
      </c>
      <c r="F279" s="433">
        <v>0</v>
      </c>
      <c r="G279" s="433">
        <v>0</v>
      </c>
      <c r="H279" s="433">
        <v>0</v>
      </c>
      <c r="I279" s="433">
        <v>1</v>
      </c>
      <c r="J279" s="433">
        <v>0</v>
      </c>
      <c r="K279" s="433">
        <v>0</v>
      </c>
      <c r="L279" s="433">
        <v>0</v>
      </c>
      <c r="M279" s="433">
        <v>0</v>
      </c>
      <c r="N279" s="433">
        <v>0</v>
      </c>
      <c r="O279" s="433">
        <v>0</v>
      </c>
    </row>
    <row r="280" spans="1:15" ht="21" customHeight="1">
      <c r="A280" s="45">
        <v>7046</v>
      </c>
      <c r="B280" s="71" t="s">
        <v>1106</v>
      </c>
      <c r="C280" s="426">
        <v>1</v>
      </c>
      <c r="D280" s="433">
        <v>1</v>
      </c>
      <c r="E280" s="433">
        <v>0</v>
      </c>
      <c r="F280" s="433">
        <v>0</v>
      </c>
      <c r="G280" s="433">
        <v>0</v>
      </c>
      <c r="H280" s="433">
        <v>0</v>
      </c>
      <c r="I280" s="433">
        <v>0</v>
      </c>
      <c r="J280" s="433">
        <v>0</v>
      </c>
      <c r="K280" s="433">
        <v>0</v>
      </c>
      <c r="L280" s="433">
        <v>0</v>
      </c>
      <c r="M280" s="433">
        <v>0</v>
      </c>
      <c r="N280" s="433">
        <v>0</v>
      </c>
      <c r="O280" s="433">
        <v>0</v>
      </c>
    </row>
    <row r="281" spans="1:15" ht="21" customHeight="1">
      <c r="A281" s="197">
        <v>7047</v>
      </c>
      <c r="B281" s="411" t="s">
        <v>887</v>
      </c>
      <c r="C281" s="426">
        <v>2</v>
      </c>
      <c r="D281" s="433">
        <v>0</v>
      </c>
      <c r="E281" s="433">
        <v>0</v>
      </c>
      <c r="F281" s="433">
        <v>1</v>
      </c>
      <c r="G281" s="433">
        <v>1</v>
      </c>
      <c r="H281" s="433">
        <v>0</v>
      </c>
      <c r="I281" s="433">
        <v>0</v>
      </c>
      <c r="J281" s="433">
        <v>0</v>
      </c>
      <c r="K281" s="433">
        <v>0</v>
      </c>
      <c r="L281" s="433">
        <v>0</v>
      </c>
      <c r="M281" s="433">
        <v>0</v>
      </c>
      <c r="N281" s="433">
        <v>0</v>
      </c>
      <c r="O281" s="433">
        <v>0</v>
      </c>
    </row>
    <row r="282" spans="1:15" ht="21" customHeight="1">
      <c r="A282" s="197">
        <v>7050</v>
      </c>
      <c r="B282" s="411" t="s">
        <v>889</v>
      </c>
      <c r="C282" s="426">
        <v>2</v>
      </c>
      <c r="D282" s="433">
        <v>0</v>
      </c>
      <c r="E282" s="433">
        <v>0</v>
      </c>
      <c r="F282" s="433">
        <v>2</v>
      </c>
      <c r="G282" s="433">
        <v>0</v>
      </c>
      <c r="H282" s="433">
        <v>0</v>
      </c>
      <c r="I282" s="433">
        <v>0</v>
      </c>
      <c r="J282" s="433">
        <v>0</v>
      </c>
      <c r="K282" s="433">
        <v>0</v>
      </c>
      <c r="L282" s="433">
        <v>0</v>
      </c>
      <c r="M282" s="433">
        <v>0</v>
      </c>
      <c r="N282" s="433">
        <v>0</v>
      </c>
      <c r="O282" s="433">
        <v>0</v>
      </c>
    </row>
    <row r="283" spans="1:15" ht="21" customHeight="1">
      <c r="A283" s="197">
        <v>7098</v>
      </c>
      <c r="B283" s="435" t="s">
        <v>1107</v>
      </c>
      <c r="C283" s="232">
        <v>1</v>
      </c>
      <c r="D283" s="233">
        <v>1</v>
      </c>
      <c r="E283" s="233">
        <v>0</v>
      </c>
      <c r="F283" s="233">
        <v>0</v>
      </c>
      <c r="G283" s="233">
        <v>0</v>
      </c>
      <c r="H283" s="233">
        <v>0</v>
      </c>
      <c r="I283" s="233">
        <v>0</v>
      </c>
      <c r="J283" s="233">
        <v>0</v>
      </c>
      <c r="K283" s="233">
        <v>0</v>
      </c>
      <c r="L283" s="233">
        <v>0</v>
      </c>
      <c r="M283" s="233">
        <v>0</v>
      </c>
      <c r="N283" s="233">
        <v>0</v>
      </c>
      <c r="O283" s="233">
        <v>0</v>
      </c>
    </row>
    <row r="284" spans="1:15" ht="21" customHeight="1">
      <c r="A284" s="45">
        <v>7099</v>
      </c>
      <c r="B284" s="411" t="s">
        <v>890</v>
      </c>
      <c r="C284" s="426">
        <v>970</v>
      </c>
      <c r="D284" s="433">
        <v>318</v>
      </c>
      <c r="E284" s="433">
        <v>311</v>
      </c>
      <c r="F284" s="433">
        <v>79</v>
      </c>
      <c r="G284" s="433">
        <v>73</v>
      </c>
      <c r="H284" s="433">
        <v>52</v>
      </c>
      <c r="I284" s="433">
        <v>54</v>
      </c>
      <c r="J284" s="433">
        <v>44</v>
      </c>
      <c r="K284" s="433">
        <v>22</v>
      </c>
      <c r="L284" s="433">
        <v>14</v>
      </c>
      <c r="M284" s="433">
        <v>3</v>
      </c>
      <c r="N284" s="433">
        <v>0</v>
      </c>
      <c r="O284" s="433">
        <v>0</v>
      </c>
    </row>
    <row r="285" spans="1:15" ht="21" customHeight="1">
      <c r="A285" s="45"/>
      <c r="B285" s="189" t="s">
        <v>891</v>
      </c>
      <c r="C285" s="426">
        <v>1476</v>
      </c>
      <c r="D285" s="426">
        <v>525</v>
      </c>
      <c r="E285" s="426">
        <v>0</v>
      </c>
      <c r="F285" s="426">
        <v>1</v>
      </c>
      <c r="G285" s="426">
        <v>16</v>
      </c>
      <c r="H285" s="426">
        <v>327</v>
      </c>
      <c r="I285" s="426">
        <v>302</v>
      </c>
      <c r="J285" s="426">
        <v>2</v>
      </c>
      <c r="K285" s="426">
        <v>253</v>
      </c>
      <c r="L285" s="426">
        <v>35</v>
      </c>
      <c r="M285" s="426">
        <v>0</v>
      </c>
      <c r="N285" s="426">
        <v>9</v>
      </c>
      <c r="O285" s="426">
        <v>6</v>
      </c>
    </row>
    <row r="286" spans="1:15" ht="21" customHeight="1">
      <c r="A286" s="45">
        <v>8002</v>
      </c>
      <c r="B286" s="194" t="s">
        <v>892</v>
      </c>
      <c r="C286" s="426">
        <v>110</v>
      </c>
      <c r="D286" s="433">
        <v>29</v>
      </c>
      <c r="E286" s="433">
        <v>0</v>
      </c>
      <c r="F286" s="433">
        <v>0</v>
      </c>
      <c r="G286" s="433">
        <v>1</v>
      </c>
      <c r="H286" s="433">
        <v>7</v>
      </c>
      <c r="I286" s="433">
        <v>43</v>
      </c>
      <c r="J286" s="433">
        <v>0</v>
      </c>
      <c r="K286" s="433">
        <v>18</v>
      </c>
      <c r="L286" s="433">
        <v>8</v>
      </c>
      <c r="M286" s="433">
        <v>0</v>
      </c>
      <c r="N286" s="433">
        <v>1</v>
      </c>
      <c r="O286" s="433">
        <v>3</v>
      </c>
    </row>
    <row r="287" spans="1:15" ht="21" customHeight="1">
      <c r="A287" s="45">
        <v>8003</v>
      </c>
      <c r="B287" s="411" t="s">
        <v>893</v>
      </c>
      <c r="C287" s="426">
        <v>1366</v>
      </c>
      <c r="D287" s="433">
        <v>496</v>
      </c>
      <c r="E287" s="433">
        <v>0</v>
      </c>
      <c r="F287" s="433">
        <v>1</v>
      </c>
      <c r="G287" s="433">
        <v>15</v>
      </c>
      <c r="H287" s="433">
        <v>320</v>
      </c>
      <c r="I287" s="433">
        <v>259</v>
      </c>
      <c r="J287" s="433">
        <v>2</v>
      </c>
      <c r="K287" s="433">
        <v>235</v>
      </c>
      <c r="L287" s="433">
        <v>27</v>
      </c>
      <c r="M287" s="433">
        <v>0</v>
      </c>
      <c r="N287" s="433">
        <v>8</v>
      </c>
      <c r="O287" s="433">
        <v>3</v>
      </c>
    </row>
    <row r="288" spans="1:15" ht="21" customHeight="1">
      <c r="A288" s="45"/>
      <c r="B288" s="189" t="s">
        <v>894</v>
      </c>
      <c r="C288" s="426">
        <v>529</v>
      </c>
      <c r="D288" s="426">
        <v>236</v>
      </c>
      <c r="E288" s="426">
        <v>1</v>
      </c>
      <c r="F288" s="426">
        <v>5</v>
      </c>
      <c r="G288" s="426">
        <v>35</v>
      </c>
      <c r="H288" s="426">
        <v>45</v>
      </c>
      <c r="I288" s="426">
        <v>121</v>
      </c>
      <c r="J288" s="426">
        <v>1</v>
      </c>
      <c r="K288" s="426">
        <v>54</v>
      </c>
      <c r="L288" s="426">
        <v>18</v>
      </c>
      <c r="M288" s="426">
        <v>2</v>
      </c>
      <c r="N288" s="426">
        <v>9</v>
      </c>
      <c r="O288" s="426">
        <v>2</v>
      </c>
    </row>
    <row r="289" spans="1:15" ht="21" customHeight="1">
      <c r="A289" s="45">
        <v>9001</v>
      </c>
      <c r="B289" s="414" t="s">
        <v>895</v>
      </c>
      <c r="C289" s="426">
        <v>9</v>
      </c>
      <c r="D289" s="433">
        <v>7</v>
      </c>
      <c r="E289" s="433">
        <v>0</v>
      </c>
      <c r="F289" s="433">
        <v>0</v>
      </c>
      <c r="G289" s="433">
        <v>1</v>
      </c>
      <c r="H289" s="433">
        <v>1</v>
      </c>
      <c r="I289" s="433">
        <v>0</v>
      </c>
      <c r="J289" s="433">
        <v>0</v>
      </c>
      <c r="K289" s="433">
        <v>0</v>
      </c>
      <c r="L289" s="433">
        <v>0</v>
      </c>
      <c r="M289" s="433">
        <v>0</v>
      </c>
      <c r="N289" s="433">
        <v>0</v>
      </c>
      <c r="O289" s="433">
        <v>0</v>
      </c>
    </row>
    <row r="290" spans="1:15" ht="21" customHeight="1">
      <c r="A290" s="45">
        <v>9002</v>
      </c>
      <c r="B290" s="411" t="s">
        <v>896</v>
      </c>
      <c r="C290" s="426">
        <v>49</v>
      </c>
      <c r="D290" s="433">
        <v>25</v>
      </c>
      <c r="E290" s="433">
        <v>0</v>
      </c>
      <c r="F290" s="433">
        <v>1</v>
      </c>
      <c r="G290" s="433">
        <v>1</v>
      </c>
      <c r="H290" s="433">
        <v>4</v>
      </c>
      <c r="I290" s="433">
        <v>8</v>
      </c>
      <c r="J290" s="433">
        <v>0</v>
      </c>
      <c r="K290" s="433">
        <v>9</v>
      </c>
      <c r="L290" s="433">
        <v>1</v>
      </c>
      <c r="M290" s="433">
        <v>0</v>
      </c>
      <c r="N290" s="433">
        <v>0</v>
      </c>
      <c r="O290" s="433">
        <v>0</v>
      </c>
    </row>
    <row r="291" spans="1:15" ht="21" customHeight="1">
      <c r="A291" s="45">
        <v>9003</v>
      </c>
      <c r="B291" s="411" t="s">
        <v>897</v>
      </c>
      <c r="C291" s="426">
        <v>46</v>
      </c>
      <c r="D291" s="433">
        <v>23</v>
      </c>
      <c r="E291" s="433">
        <v>1</v>
      </c>
      <c r="F291" s="433">
        <v>1</v>
      </c>
      <c r="G291" s="433">
        <v>9</v>
      </c>
      <c r="H291" s="433">
        <v>4</v>
      </c>
      <c r="I291" s="433">
        <v>5</v>
      </c>
      <c r="J291" s="433">
        <v>1</v>
      </c>
      <c r="K291" s="433">
        <v>0</v>
      </c>
      <c r="L291" s="433">
        <v>2</v>
      </c>
      <c r="M291" s="433">
        <v>0</v>
      </c>
      <c r="N291" s="433">
        <v>0</v>
      </c>
      <c r="O291" s="433">
        <v>0</v>
      </c>
    </row>
    <row r="292" spans="1:15" ht="21" customHeight="1">
      <c r="A292" s="45">
        <v>9004</v>
      </c>
      <c r="B292" s="411" t="s">
        <v>898</v>
      </c>
      <c r="C292" s="426">
        <v>10</v>
      </c>
      <c r="D292" s="433">
        <v>5</v>
      </c>
      <c r="E292" s="433">
        <v>0</v>
      </c>
      <c r="F292" s="433">
        <v>1</v>
      </c>
      <c r="G292" s="433">
        <v>0</v>
      </c>
      <c r="H292" s="433">
        <v>1</v>
      </c>
      <c r="I292" s="433">
        <v>3</v>
      </c>
      <c r="J292" s="433">
        <v>0</v>
      </c>
      <c r="K292" s="433">
        <v>0</v>
      </c>
      <c r="L292" s="433">
        <v>0</v>
      </c>
      <c r="M292" s="433">
        <v>0</v>
      </c>
      <c r="N292" s="433">
        <v>0</v>
      </c>
      <c r="O292" s="433">
        <v>0</v>
      </c>
    </row>
    <row r="293" spans="1:15" ht="21" customHeight="1">
      <c r="A293" s="45">
        <v>9099</v>
      </c>
      <c r="B293" s="411" t="s">
        <v>899</v>
      </c>
      <c r="C293" s="426">
        <v>415</v>
      </c>
      <c r="D293" s="433">
        <v>176</v>
      </c>
      <c r="E293" s="433">
        <v>0</v>
      </c>
      <c r="F293" s="433">
        <v>2</v>
      </c>
      <c r="G293" s="433">
        <v>24</v>
      </c>
      <c r="H293" s="433">
        <v>35</v>
      </c>
      <c r="I293" s="433">
        <v>105</v>
      </c>
      <c r="J293" s="433">
        <v>0</v>
      </c>
      <c r="K293" s="433">
        <v>45</v>
      </c>
      <c r="L293" s="433">
        <v>15</v>
      </c>
      <c r="M293" s="433">
        <v>2</v>
      </c>
      <c r="N293" s="433">
        <v>9</v>
      </c>
      <c r="O293" s="433">
        <v>2</v>
      </c>
    </row>
    <row r="294" spans="1:15" ht="21" customHeight="1">
      <c r="A294" s="45"/>
      <c r="B294" s="3" t="s">
        <v>900</v>
      </c>
      <c r="C294" s="426">
        <v>8019</v>
      </c>
      <c r="D294" s="426">
        <v>828</v>
      </c>
      <c r="E294" s="426">
        <v>48</v>
      </c>
      <c r="F294" s="426">
        <v>1106</v>
      </c>
      <c r="G294" s="426">
        <v>3114</v>
      </c>
      <c r="H294" s="426">
        <v>39</v>
      </c>
      <c r="I294" s="426">
        <v>1129</v>
      </c>
      <c r="J294" s="426">
        <v>1178</v>
      </c>
      <c r="K294" s="426">
        <v>201</v>
      </c>
      <c r="L294" s="426">
        <v>195</v>
      </c>
      <c r="M294" s="426">
        <v>160</v>
      </c>
      <c r="N294" s="426">
        <v>9</v>
      </c>
      <c r="O294" s="426">
        <v>12</v>
      </c>
    </row>
    <row r="295" spans="1:15" ht="21" customHeight="1">
      <c r="A295" s="45">
        <v>10001</v>
      </c>
      <c r="B295" s="410" t="s">
        <v>901</v>
      </c>
      <c r="C295" s="426">
        <v>2353</v>
      </c>
      <c r="D295" s="433">
        <v>250</v>
      </c>
      <c r="E295" s="433">
        <v>15</v>
      </c>
      <c r="F295" s="433">
        <v>57</v>
      </c>
      <c r="G295" s="433">
        <v>1135</v>
      </c>
      <c r="H295" s="433">
        <v>6</v>
      </c>
      <c r="I295" s="433">
        <v>306</v>
      </c>
      <c r="J295" s="433">
        <v>413</v>
      </c>
      <c r="K295" s="433">
        <v>62</v>
      </c>
      <c r="L295" s="433">
        <v>60</v>
      </c>
      <c r="M295" s="433">
        <v>45</v>
      </c>
      <c r="N295" s="433">
        <v>2</v>
      </c>
      <c r="O295" s="433">
        <v>2</v>
      </c>
    </row>
    <row r="296" spans="1:15" ht="21" customHeight="1">
      <c r="A296" s="45">
        <v>10004</v>
      </c>
      <c r="B296" s="71" t="s">
        <v>902</v>
      </c>
      <c r="C296" s="426">
        <v>224</v>
      </c>
      <c r="D296" s="433">
        <v>71</v>
      </c>
      <c r="E296" s="433">
        <v>2</v>
      </c>
      <c r="F296" s="433">
        <v>3</v>
      </c>
      <c r="G296" s="433">
        <v>60</v>
      </c>
      <c r="H296" s="433">
        <v>0</v>
      </c>
      <c r="I296" s="433">
        <v>31</v>
      </c>
      <c r="J296" s="433">
        <v>32</v>
      </c>
      <c r="K296" s="433">
        <v>5</v>
      </c>
      <c r="L296" s="433">
        <v>7</v>
      </c>
      <c r="M296" s="433">
        <v>13</v>
      </c>
      <c r="N296" s="433">
        <v>0</v>
      </c>
      <c r="O296" s="433">
        <v>0</v>
      </c>
    </row>
    <row r="297" spans="1:15" ht="21" customHeight="1">
      <c r="A297" s="45">
        <v>10008</v>
      </c>
      <c r="B297" s="194" t="s">
        <v>903</v>
      </c>
      <c r="C297" s="426">
        <v>862</v>
      </c>
      <c r="D297" s="433">
        <v>132</v>
      </c>
      <c r="E297" s="433">
        <v>11</v>
      </c>
      <c r="F297" s="433">
        <v>16</v>
      </c>
      <c r="G297" s="433">
        <v>343</v>
      </c>
      <c r="H297" s="433">
        <v>12</v>
      </c>
      <c r="I297" s="433">
        <v>149</v>
      </c>
      <c r="J297" s="433">
        <v>102</v>
      </c>
      <c r="K297" s="433">
        <v>32</v>
      </c>
      <c r="L297" s="433">
        <v>36</v>
      </c>
      <c r="M297" s="433">
        <v>25</v>
      </c>
      <c r="N297" s="433">
        <v>1</v>
      </c>
      <c r="O297" s="433">
        <v>3</v>
      </c>
    </row>
    <row r="298" spans="1:15" ht="21" customHeight="1">
      <c r="A298" s="45">
        <v>10009</v>
      </c>
      <c r="B298" s="411" t="s">
        <v>904</v>
      </c>
      <c r="C298" s="426">
        <v>960</v>
      </c>
      <c r="D298" s="433">
        <v>101</v>
      </c>
      <c r="E298" s="433">
        <v>2</v>
      </c>
      <c r="F298" s="433">
        <v>6</v>
      </c>
      <c r="G298" s="433">
        <v>434</v>
      </c>
      <c r="H298" s="433">
        <v>3</v>
      </c>
      <c r="I298" s="433">
        <v>156</v>
      </c>
      <c r="J298" s="433">
        <v>169</v>
      </c>
      <c r="K298" s="433">
        <v>25</v>
      </c>
      <c r="L298" s="433">
        <v>29</v>
      </c>
      <c r="M298" s="433">
        <v>32</v>
      </c>
      <c r="N298" s="433">
        <v>2</v>
      </c>
      <c r="O298" s="433">
        <v>1</v>
      </c>
    </row>
    <row r="299" spans="1:15" ht="21" customHeight="1">
      <c r="A299" s="45">
        <v>10010</v>
      </c>
      <c r="B299" s="410" t="s">
        <v>905</v>
      </c>
      <c r="C299" s="426">
        <v>52</v>
      </c>
      <c r="D299" s="433">
        <v>4</v>
      </c>
      <c r="E299" s="433">
        <v>0</v>
      </c>
      <c r="F299" s="433">
        <v>0</v>
      </c>
      <c r="G299" s="433">
        <v>16</v>
      </c>
      <c r="H299" s="433">
        <v>0</v>
      </c>
      <c r="I299" s="433">
        <v>20</v>
      </c>
      <c r="J299" s="433">
        <v>7</v>
      </c>
      <c r="K299" s="433">
        <v>2</v>
      </c>
      <c r="L299" s="433">
        <v>2</v>
      </c>
      <c r="M299" s="433">
        <v>0</v>
      </c>
      <c r="N299" s="433">
        <v>1</v>
      </c>
      <c r="O299" s="433">
        <v>0</v>
      </c>
    </row>
    <row r="300" spans="1:15" ht="21" customHeight="1">
      <c r="A300" s="45">
        <v>10011</v>
      </c>
      <c r="B300" s="194" t="s">
        <v>906</v>
      </c>
      <c r="C300" s="426">
        <v>1790</v>
      </c>
      <c r="D300" s="433">
        <v>163</v>
      </c>
      <c r="E300" s="433">
        <v>16</v>
      </c>
      <c r="F300" s="433">
        <v>7</v>
      </c>
      <c r="G300" s="433">
        <v>868</v>
      </c>
      <c r="H300" s="433">
        <v>6</v>
      </c>
      <c r="I300" s="433">
        <v>273</v>
      </c>
      <c r="J300" s="433">
        <v>343</v>
      </c>
      <c r="K300" s="433">
        <v>46</v>
      </c>
      <c r="L300" s="433">
        <v>37</v>
      </c>
      <c r="M300" s="433">
        <v>27</v>
      </c>
      <c r="N300" s="433">
        <v>1</v>
      </c>
      <c r="O300" s="433">
        <v>3</v>
      </c>
    </row>
    <row r="301" spans="1:15" ht="21" customHeight="1">
      <c r="A301" s="45">
        <v>10012</v>
      </c>
      <c r="B301" s="411" t="s">
        <v>907</v>
      </c>
      <c r="C301" s="426">
        <v>9</v>
      </c>
      <c r="D301" s="433">
        <v>1</v>
      </c>
      <c r="E301" s="433">
        <v>0</v>
      </c>
      <c r="F301" s="433">
        <v>0</v>
      </c>
      <c r="G301" s="433">
        <v>4</v>
      </c>
      <c r="H301" s="433">
        <v>0</v>
      </c>
      <c r="I301" s="433">
        <v>0</v>
      </c>
      <c r="J301" s="433">
        <v>2</v>
      </c>
      <c r="K301" s="433">
        <v>0</v>
      </c>
      <c r="L301" s="433">
        <v>2</v>
      </c>
      <c r="M301" s="433">
        <v>0</v>
      </c>
      <c r="N301" s="433">
        <v>0</v>
      </c>
      <c r="O301" s="433">
        <v>0</v>
      </c>
    </row>
    <row r="302" spans="1:15" ht="21" customHeight="1">
      <c r="A302" s="45">
        <v>10013</v>
      </c>
      <c r="B302" s="411" t="s">
        <v>908</v>
      </c>
      <c r="C302" s="426">
        <v>36</v>
      </c>
      <c r="D302" s="433">
        <v>2</v>
      </c>
      <c r="E302" s="433">
        <v>1</v>
      </c>
      <c r="F302" s="433">
        <v>2</v>
      </c>
      <c r="G302" s="433">
        <v>9</v>
      </c>
      <c r="H302" s="433">
        <v>0</v>
      </c>
      <c r="I302" s="433">
        <v>12</v>
      </c>
      <c r="J302" s="433">
        <v>5</v>
      </c>
      <c r="K302" s="433">
        <v>1</v>
      </c>
      <c r="L302" s="433">
        <v>0</v>
      </c>
      <c r="M302" s="433">
        <v>4</v>
      </c>
      <c r="N302" s="433">
        <v>0</v>
      </c>
      <c r="O302" s="433">
        <v>0</v>
      </c>
    </row>
    <row r="303" spans="1:15" ht="21" customHeight="1">
      <c r="A303" s="45">
        <v>10015</v>
      </c>
      <c r="B303" s="411" t="s">
        <v>909</v>
      </c>
      <c r="C303" s="426">
        <v>59</v>
      </c>
      <c r="D303" s="433">
        <v>4</v>
      </c>
      <c r="E303" s="433">
        <v>0</v>
      </c>
      <c r="F303" s="433">
        <v>1</v>
      </c>
      <c r="G303" s="433">
        <v>23</v>
      </c>
      <c r="H303" s="433">
        <v>0</v>
      </c>
      <c r="I303" s="433">
        <v>13</v>
      </c>
      <c r="J303" s="433">
        <v>12</v>
      </c>
      <c r="K303" s="433">
        <v>2</v>
      </c>
      <c r="L303" s="433">
        <v>2</v>
      </c>
      <c r="M303" s="433">
        <v>0</v>
      </c>
      <c r="N303" s="433">
        <v>1</v>
      </c>
      <c r="O303" s="433">
        <v>1</v>
      </c>
    </row>
    <row r="304" spans="1:15" ht="21" customHeight="1">
      <c r="A304" s="45">
        <v>10016</v>
      </c>
      <c r="B304" s="411" t="s">
        <v>910</v>
      </c>
      <c r="C304" s="426">
        <v>254</v>
      </c>
      <c r="D304" s="433">
        <v>13</v>
      </c>
      <c r="E304" s="433">
        <v>0</v>
      </c>
      <c r="F304" s="433">
        <v>5</v>
      </c>
      <c r="G304" s="433">
        <v>87</v>
      </c>
      <c r="H304" s="433">
        <v>0</v>
      </c>
      <c r="I304" s="433">
        <v>74</v>
      </c>
      <c r="J304" s="433">
        <v>48</v>
      </c>
      <c r="K304" s="433">
        <v>16</v>
      </c>
      <c r="L304" s="433">
        <v>7</v>
      </c>
      <c r="M304" s="433">
        <v>3</v>
      </c>
      <c r="N304" s="433">
        <v>1</v>
      </c>
      <c r="O304" s="433">
        <v>0</v>
      </c>
    </row>
    <row r="305" spans="1:15" ht="21" customHeight="1">
      <c r="A305" s="45">
        <v>10017</v>
      </c>
      <c r="B305" s="411" t="s">
        <v>911</v>
      </c>
      <c r="C305" s="426">
        <v>2</v>
      </c>
      <c r="D305" s="433">
        <v>0</v>
      </c>
      <c r="E305" s="433">
        <v>0</v>
      </c>
      <c r="F305" s="433">
        <v>0</v>
      </c>
      <c r="G305" s="433">
        <v>0</v>
      </c>
      <c r="H305" s="433">
        <v>1</v>
      </c>
      <c r="I305" s="433">
        <v>1</v>
      </c>
      <c r="J305" s="433">
        <v>0</v>
      </c>
      <c r="K305" s="433">
        <v>0</v>
      </c>
      <c r="L305" s="433">
        <v>0</v>
      </c>
      <c r="M305" s="433">
        <v>0</v>
      </c>
      <c r="N305" s="433">
        <v>0</v>
      </c>
      <c r="O305" s="433">
        <v>0</v>
      </c>
    </row>
    <row r="306" spans="1:15" ht="21" customHeight="1">
      <c r="A306" s="45">
        <v>10037</v>
      </c>
      <c r="B306" s="414" t="s">
        <v>912</v>
      </c>
      <c r="C306" s="426">
        <v>1</v>
      </c>
      <c r="D306" s="433">
        <v>0</v>
      </c>
      <c r="E306" s="433">
        <v>0</v>
      </c>
      <c r="F306" s="433">
        <v>1</v>
      </c>
      <c r="G306" s="433">
        <v>0</v>
      </c>
      <c r="H306" s="433">
        <v>0</v>
      </c>
      <c r="I306" s="433">
        <v>0</v>
      </c>
      <c r="J306" s="433">
        <v>0</v>
      </c>
      <c r="K306" s="433">
        <v>0</v>
      </c>
      <c r="L306" s="433">
        <v>0</v>
      </c>
      <c r="M306" s="433">
        <v>0</v>
      </c>
      <c r="N306" s="433">
        <v>0</v>
      </c>
      <c r="O306" s="433">
        <v>0</v>
      </c>
    </row>
    <row r="307" spans="1:15" ht="21" customHeight="1">
      <c r="A307" s="45">
        <v>10099</v>
      </c>
      <c r="B307" s="411" t="s">
        <v>913</v>
      </c>
      <c r="C307" s="426">
        <v>1417</v>
      </c>
      <c r="D307" s="433">
        <v>87</v>
      </c>
      <c r="E307" s="433">
        <v>1</v>
      </c>
      <c r="F307" s="433">
        <v>1008</v>
      </c>
      <c r="G307" s="433">
        <v>135</v>
      </c>
      <c r="H307" s="433">
        <v>11</v>
      </c>
      <c r="I307" s="433">
        <v>94</v>
      </c>
      <c r="J307" s="433">
        <v>45</v>
      </c>
      <c r="K307" s="433">
        <v>10</v>
      </c>
      <c r="L307" s="433">
        <v>13</v>
      </c>
      <c r="M307" s="433">
        <v>11</v>
      </c>
      <c r="N307" s="433">
        <v>0</v>
      </c>
      <c r="O307" s="433">
        <v>2</v>
      </c>
    </row>
    <row r="308" spans="1:15" ht="21" customHeight="1">
      <c r="A308" s="45"/>
      <c r="B308" s="189" t="s">
        <v>914</v>
      </c>
      <c r="C308" s="426">
        <v>375</v>
      </c>
      <c r="D308" s="426">
        <v>140</v>
      </c>
      <c r="E308" s="426">
        <v>8</v>
      </c>
      <c r="F308" s="426">
        <v>16</v>
      </c>
      <c r="G308" s="426">
        <v>81</v>
      </c>
      <c r="H308" s="426">
        <v>16</v>
      </c>
      <c r="I308" s="426">
        <v>68</v>
      </c>
      <c r="J308" s="426">
        <v>12</v>
      </c>
      <c r="K308" s="426">
        <v>18</v>
      </c>
      <c r="L308" s="426">
        <v>8</v>
      </c>
      <c r="M308" s="426">
        <v>0</v>
      </c>
      <c r="N308" s="426">
        <v>4</v>
      </c>
      <c r="O308" s="426">
        <v>4</v>
      </c>
    </row>
    <row r="309" spans="1:15" ht="21" customHeight="1">
      <c r="A309" s="45">
        <v>11001</v>
      </c>
      <c r="B309" s="411" t="s">
        <v>915</v>
      </c>
      <c r="C309" s="426">
        <v>119</v>
      </c>
      <c r="D309" s="433">
        <v>53</v>
      </c>
      <c r="E309" s="433">
        <v>4</v>
      </c>
      <c r="F309" s="433">
        <v>1</v>
      </c>
      <c r="G309" s="433">
        <v>42</v>
      </c>
      <c r="H309" s="433">
        <v>4</v>
      </c>
      <c r="I309" s="433">
        <v>3</v>
      </c>
      <c r="J309" s="433">
        <v>8</v>
      </c>
      <c r="K309" s="433">
        <v>3</v>
      </c>
      <c r="L309" s="433">
        <v>1</v>
      </c>
      <c r="M309" s="433">
        <v>0</v>
      </c>
      <c r="N309" s="433">
        <v>0</v>
      </c>
      <c r="O309" s="433">
        <v>0</v>
      </c>
    </row>
    <row r="310" spans="1:15" ht="21" customHeight="1">
      <c r="A310" s="45">
        <v>11002</v>
      </c>
      <c r="B310" s="414" t="s">
        <v>1108</v>
      </c>
      <c r="C310" s="232">
        <v>1</v>
      </c>
      <c r="D310" s="233">
        <v>0</v>
      </c>
      <c r="E310" s="233">
        <v>0</v>
      </c>
      <c r="F310" s="233">
        <v>0</v>
      </c>
      <c r="G310" s="233">
        <v>0</v>
      </c>
      <c r="H310" s="233">
        <v>0</v>
      </c>
      <c r="I310" s="233">
        <v>0</v>
      </c>
      <c r="J310" s="233">
        <v>0</v>
      </c>
      <c r="K310" s="233">
        <v>0</v>
      </c>
      <c r="L310" s="233">
        <v>0</v>
      </c>
      <c r="M310" s="233">
        <v>0</v>
      </c>
      <c r="N310" s="233">
        <v>0</v>
      </c>
      <c r="O310" s="233">
        <v>1</v>
      </c>
    </row>
    <row r="311" spans="1:15" ht="21" customHeight="1">
      <c r="A311" s="45">
        <v>11003</v>
      </c>
      <c r="B311" s="411" t="s">
        <v>916</v>
      </c>
      <c r="C311" s="426">
        <v>11</v>
      </c>
      <c r="D311" s="433">
        <v>0</v>
      </c>
      <c r="E311" s="433">
        <v>0</v>
      </c>
      <c r="F311" s="433">
        <v>0</v>
      </c>
      <c r="G311" s="433">
        <v>6</v>
      </c>
      <c r="H311" s="433">
        <v>0</v>
      </c>
      <c r="I311" s="433">
        <v>0</v>
      </c>
      <c r="J311" s="433">
        <v>0</v>
      </c>
      <c r="K311" s="433">
        <v>2</v>
      </c>
      <c r="L311" s="433">
        <v>0</v>
      </c>
      <c r="M311" s="433">
        <v>0</v>
      </c>
      <c r="N311" s="433">
        <v>2</v>
      </c>
      <c r="O311" s="433">
        <v>1</v>
      </c>
    </row>
    <row r="312" spans="1:15" ht="24" customHeight="1">
      <c r="A312" s="45">
        <v>11004</v>
      </c>
      <c r="B312" s="411" t="s">
        <v>917</v>
      </c>
      <c r="C312" s="426">
        <v>199</v>
      </c>
      <c r="D312" s="433">
        <v>77</v>
      </c>
      <c r="E312" s="433">
        <v>3</v>
      </c>
      <c r="F312" s="433">
        <v>8</v>
      </c>
      <c r="G312" s="433">
        <v>24</v>
      </c>
      <c r="H312" s="433">
        <v>12</v>
      </c>
      <c r="I312" s="433">
        <v>51</v>
      </c>
      <c r="J312" s="433">
        <v>3</v>
      </c>
      <c r="K312" s="433">
        <v>12</v>
      </c>
      <c r="L312" s="433">
        <v>6</v>
      </c>
      <c r="M312" s="433">
        <v>0</v>
      </c>
      <c r="N312" s="433">
        <v>1</v>
      </c>
      <c r="O312" s="433">
        <v>2</v>
      </c>
    </row>
    <row r="313" spans="1:15" ht="21" customHeight="1">
      <c r="A313" s="45">
        <v>11005</v>
      </c>
      <c r="B313" s="411" t="s">
        <v>918</v>
      </c>
      <c r="C313" s="426">
        <v>36</v>
      </c>
      <c r="D313" s="433">
        <v>8</v>
      </c>
      <c r="E313" s="433">
        <v>1</v>
      </c>
      <c r="F313" s="433">
        <v>5</v>
      </c>
      <c r="G313" s="433">
        <v>6</v>
      </c>
      <c r="H313" s="433">
        <v>0</v>
      </c>
      <c r="I313" s="433">
        <v>13</v>
      </c>
      <c r="J313" s="433">
        <v>1</v>
      </c>
      <c r="K313" s="433">
        <v>0</v>
      </c>
      <c r="L313" s="433">
        <v>1</v>
      </c>
      <c r="M313" s="433">
        <v>0</v>
      </c>
      <c r="N313" s="433">
        <v>1</v>
      </c>
      <c r="O313" s="433">
        <v>0</v>
      </c>
    </row>
    <row r="314" spans="1:15" ht="21" customHeight="1">
      <c r="A314" s="45">
        <v>11099</v>
      </c>
      <c r="B314" s="411" t="s">
        <v>919</v>
      </c>
      <c r="C314" s="426">
        <v>9</v>
      </c>
      <c r="D314" s="433">
        <v>2</v>
      </c>
      <c r="E314" s="433">
        <v>0</v>
      </c>
      <c r="F314" s="433">
        <v>2</v>
      </c>
      <c r="G314" s="433">
        <v>3</v>
      </c>
      <c r="H314" s="433">
        <v>0</v>
      </c>
      <c r="I314" s="433">
        <v>1</v>
      </c>
      <c r="J314" s="433">
        <v>0</v>
      </c>
      <c r="K314" s="433">
        <v>1</v>
      </c>
      <c r="L314" s="433">
        <v>0</v>
      </c>
      <c r="M314" s="433">
        <v>0</v>
      </c>
      <c r="N314" s="433">
        <v>0</v>
      </c>
      <c r="O314" s="433">
        <v>0</v>
      </c>
    </row>
    <row r="315" spans="1:15" ht="21" customHeight="1">
      <c r="A315" s="45"/>
      <c r="B315" s="227" t="s">
        <v>920</v>
      </c>
      <c r="C315" s="426">
        <v>412</v>
      </c>
      <c r="D315" s="426">
        <v>115</v>
      </c>
      <c r="E315" s="426">
        <v>6</v>
      </c>
      <c r="F315" s="426">
        <v>26</v>
      </c>
      <c r="G315" s="426">
        <v>80</v>
      </c>
      <c r="H315" s="426">
        <v>63</v>
      </c>
      <c r="I315" s="426">
        <v>84</v>
      </c>
      <c r="J315" s="426">
        <v>3</v>
      </c>
      <c r="K315" s="426">
        <v>18</v>
      </c>
      <c r="L315" s="426">
        <v>7</v>
      </c>
      <c r="M315" s="426">
        <v>2</v>
      </c>
      <c r="N315" s="426">
        <v>4</v>
      </c>
      <c r="O315" s="426">
        <v>4</v>
      </c>
    </row>
    <row r="316" spans="1:15" ht="21" customHeight="1">
      <c r="A316" s="45">
        <v>11101</v>
      </c>
      <c r="B316" s="411" t="s">
        <v>921</v>
      </c>
      <c r="C316" s="426">
        <v>2</v>
      </c>
      <c r="D316" s="433">
        <v>0</v>
      </c>
      <c r="E316" s="433">
        <v>0</v>
      </c>
      <c r="F316" s="433">
        <v>0</v>
      </c>
      <c r="G316" s="433">
        <v>0</v>
      </c>
      <c r="H316" s="433">
        <v>0</v>
      </c>
      <c r="I316" s="433">
        <v>0</v>
      </c>
      <c r="J316" s="433">
        <v>0</v>
      </c>
      <c r="K316" s="433">
        <v>1</v>
      </c>
      <c r="L316" s="433">
        <v>0</v>
      </c>
      <c r="M316" s="433">
        <v>0</v>
      </c>
      <c r="N316" s="433">
        <v>1</v>
      </c>
      <c r="O316" s="433">
        <v>0</v>
      </c>
    </row>
    <row r="317" spans="1:15" ht="21" customHeight="1">
      <c r="A317" s="45">
        <v>11102</v>
      </c>
      <c r="B317" s="194" t="s">
        <v>922</v>
      </c>
      <c r="C317" s="426">
        <v>169</v>
      </c>
      <c r="D317" s="433">
        <v>52</v>
      </c>
      <c r="E317" s="433">
        <v>3</v>
      </c>
      <c r="F317" s="433">
        <v>3</v>
      </c>
      <c r="G317" s="433">
        <v>41</v>
      </c>
      <c r="H317" s="433">
        <v>13</v>
      </c>
      <c r="I317" s="433">
        <v>39</v>
      </c>
      <c r="J317" s="433">
        <v>1</v>
      </c>
      <c r="K317" s="433">
        <v>9</v>
      </c>
      <c r="L317" s="433">
        <v>4</v>
      </c>
      <c r="M317" s="433">
        <v>1</v>
      </c>
      <c r="N317" s="433">
        <v>1</v>
      </c>
      <c r="O317" s="433">
        <v>2</v>
      </c>
    </row>
    <row r="318" spans="1:15" ht="21" customHeight="1">
      <c r="A318" s="45">
        <v>11103</v>
      </c>
      <c r="B318" s="194" t="s">
        <v>923</v>
      </c>
      <c r="C318" s="426">
        <v>241</v>
      </c>
      <c r="D318" s="433">
        <v>63</v>
      </c>
      <c r="E318" s="433">
        <v>3</v>
      </c>
      <c r="F318" s="433">
        <v>23</v>
      </c>
      <c r="G318" s="433">
        <v>39</v>
      </c>
      <c r="H318" s="433">
        <v>50</v>
      </c>
      <c r="I318" s="433">
        <v>45</v>
      </c>
      <c r="J318" s="433">
        <v>2</v>
      </c>
      <c r="K318" s="433">
        <v>8</v>
      </c>
      <c r="L318" s="433">
        <v>3</v>
      </c>
      <c r="M318" s="433">
        <v>1</v>
      </c>
      <c r="N318" s="433">
        <v>2</v>
      </c>
      <c r="O318" s="433">
        <v>2</v>
      </c>
    </row>
    <row r="319" spans="1:15" ht="21" customHeight="1">
      <c r="A319" s="45"/>
      <c r="B319" s="227" t="s">
        <v>924</v>
      </c>
      <c r="C319" s="426">
        <f>SUM(C320:C353)</f>
        <v>43077</v>
      </c>
      <c r="D319" s="426">
        <f t="shared" ref="D319:O319" si="0">SUM(D320:D353)</f>
        <v>17500</v>
      </c>
      <c r="E319" s="426">
        <f t="shared" si="0"/>
        <v>1581</v>
      </c>
      <c r="F319" s="426">
        <f t="shared" si="0"/>
        <v>1287</v>
      </c>
      <c r="G319" s="426">
        <f t="shared" si="0"/>
        <v>17826</v>
      </c>
      <c r="H319" s="426">
        <f t="shared" si="0"/>
        <v>603</v>
      </c>
      <c r="I319" s="426">
        <f t="shared" si="0"/>
        <v>1561</v>
      </c>
      <c r="J319" s="426">
        <f t="shared" si="0"/>
        <v>970</v>
      </c>
      <c r="K319" s="426">
        <f t="shared" si="0"/>
        <v>799</v>
      </c>
      <c r="L319" s="426">
        <f t="shared" si="0"/>
        <v>871</v>
      </c>
      <c r="M319" s="426">
        <f t="shared" si="0"/>
        <v>20</v>
      </c>
      <c r="N319" s="426">
        <f t="shared" si="0"/>
        <v>32</v>
      </c>
      <c r="O319" s="426">
        <f t="shared" si="0"/>
        <v>27</v>
      </c>
    </row>
    <row r="320" spans="1:15" ht="21" customHeight="1">
      <c r="A320" s="45">
        <v>12071</v>
      </c>
      <c r="B320" s="411" t="s">
        <v>925</v>
      </c>
      <c r="C320" s="426">
        <v>5</v>
      </c>
      <c r="D320" s="433">
        <v>1</v>
      </c>
      <c r="E320" s="433">
        <v>0</v>
      </c>
      <c r="F320" s="433">
        <v>1</v>
      </c>
      <c r="G320" s="433">
        <v>0</v>
      </c>
      <c r="H320" s="433">
        <v>0</v>
      </c>
      <c r="I320" s="433">
        <v>3</v>
      </c>
      <c r="J320" s="433">
        <v>0</v>
      </c>
      <c r="K320" s="433">
        <v>0</v>
      </c>
      <c r="L320" s="433">
        <v>0</v>
      </c>
      <c r="M320" s="433">
        <v>0</v>
      </c>
      <c r="N320" s="433">
        <v>0</v>
      </c>
      <c r="O320" s="433">
        <v>0</v>
      </c>
    </row>
    <row r="321" spans="1:15" ht="21" customHeight="1">
      <c r="A321" s="45">
        <v>12072</v>
      </c>
      <c r="B321" s="410" t="s">
        <v>926</v>
      </c>
      <c r="C321" s="426">
        <v>860</v>
      </c>
      <c r="D321" s="433">
        <v>362</v>
      </c>
      <c r="E321" s="433">
        <v>7</v>
      </c>
      <c r="F321" s="433">
        <v>29</v>
      </c>
      <c r="G321" s="433">
        <v>302</v>
      </c>
      <c r="H321" s="433">
        <v>6</v>
      </c>
      <c r="I321" s="433">
        <v>64</v>
      </c>
      <c r="J321" s="433">
        <v>31</v>
      </c>
      <c r="K321" s="433">
        <v>8</v>
      </c>
      <c r="L321" s="433">
        <v>43</v>
      </c>
      <c r="M321" s="433">
        <v>8</v>
      </c>
      <c r="N321" s="433">
        <v>0</v>
      </c>
      <c r="O321" s="433">
        <v>0</v>
      </c>
    </row>
    <row r="322" spans="1:15" ht="21" customHeight="1">
      <c r="A322" s="45">
        <v>12073</v>
      </c>
      <c r="B322" s="194" t="s">
        <v>927</v>
      </c>
      <c r="C322" s="426">
        <v>1040</v>
      </c>
      <c r="D322" s="433">
        <v>553</v>
      </c>
      <c r="E322" s="433">
        <v>1</v>
      </c>
      <c r="F322" s="433">
        <v>392</v>
      </c>
      <c r="G322" s="433">
        <v>12</v>
      </c>
      <c r="H322" s="433">
        <v>25</v>
      </c>
      <c r="I322" s="433">
        <v>46</v>
      </c>
      <c r="J322" s="433">
        <v>3</v>
      </c>
      <c r="K322" s="433">
        <v>3</v>
      </c>
      <c r="L322" s="433">
        <v>3</v>
      </c>
      <c r="M322" s="433">
        <v>0</v>
      </c>
      <c r="N322" s="433">
        <v>0</v>
      </c>
      <c r="O322" s="433">
        <v>2</v>
      </c>
    </row>
    <row r="323" spans="1:15" ht="21" customHeight="1">
      <c r="A323" s="45">
        <v>12074</v>
      </c>
      <c r="B323" s="194" t="s">
        <v>928</v>
      </c>
      <c r="C323" s="426">
        <v>3732</v>
      </c>
      <c r="D323" s="433">
        <v>1665</v>
      </c>
      <c r="E323" s="433">
        <v>29</v>
      </c>
      <c r="F323" s="433">
        <v>116</v>
      </c>
      <c r="G323" s="433">
        <v>1276</v>
      </c>
      <c r="H323" s="433">
        <v>221</v>
      </c>
      <c r="I323" s="433">
        <v>144</v>
      </c>
      <c r="J323" s="433">
        <v>36</v>
      </c>
      <c r="K323" s="433">
        <v>122</v>
      </c>
      <c r="L323" s="433">
        <v>119</v>
      </c>
      <c r="M323" s="433">
        <v>0</v>
      </c>
      <c r="N323" s="433">
        <v>1</v>
      </c>
      <c r="O323" s="433">
        <v>3</v>
      </c>
    </row>
    <row r="324" spans="1:15" ht="21" customHeight="1">
      <c r="A324" s="45">
        <v>12075</v>
      </c>
      <c r="B324" s="71" t="s">
        <v>929</v>
      </c>
      <c r="C324" s="426">
        <v>1</v>
      </c>
      <c r="D324" s="433">
        <v>1</v>
      </c>
      <c r="E324" s="433">
        <v>0</v>
      </c>
      <c r="F324" s="433">
        <v>0</v>
      </c>
      <c r="G324" s="433">
        <v>0</v>
      </c>
      <c r="H324" s="433">
        <v>0</v>
      </c>
      <c r="I324" s="433">
        <v>0</v>
      </c>
      <c r="J324" s="433">
        <v>0</v>
      </c>
      <c r="K324" s="433">
        <v>0</v>
      </c>
      <c r="L324" s="433">
        <v>0</v>
      </c>
      <c r="M324" s="433">
        <v>0</v>
      </c>
      <c r="N324" s="433">
        <v>0</v>
      </c>
      <c r="O324" s="433">
        <v>0</v>
      </c>
    </row>
    <row r="325" spans="1:15" ht="21" customHeight="1">
      <c r="A325" s="45">
        <v>12076</v>
      </c>
      <c r="B325" s="71" t="s">
        <v>930</v>
      </c>
      <c r="C325" s="426">
        <v>1</v>
      </c>
      <c r="D325" s="433">
        <v>1</v>
      </c>
      <c r="E325" s="433">
        <v>0</v>
      </c>
      <c r="F325" s="433">
        <v>0</v>
      </c>
      <c r="G325" s="433">
        <v>0</v>
      </c>
      <c r="H325" s="433">
        <v>0</v>
      </c>
      <c r="I325" s="433">
        <v>0</v>
      </c>
      <c r="J325" s="433">
        <v>0</v>
      </c>
      <c r="K325" s="433">
        <v>0</v>
      </c>
      <c r="L325" s="433">
        <v>0</v>
      </c>
      <c r="M325" s="433">
        <v>0</v>
      </c>
      <c r="N325" s="433">
        <v>0</v>
      </c>
      <c r="O325" s="433">
        <v>0</v>
      </c>
    </row>
    <row r="326" spans="1:15" ht="21" customHeight="1">
      <c r="A326" s="45">
        <v>12077</v>
      </c>
      <c r="B326" s="194" t="s">
        <v>931</v>
      </c>
      <c r="C326" s="426">
        <v>964</v>
      </c>
      <c r="D326" s="433">
        <v>201</v>
      </c>
      <c r="E326" s="433">
        <v>57</v>
      </c>
      <c r="F326" s="433">
        <v>47</v>
      </c>
      <c r="G326" s="433">
        <v>393</v>
      </c>
      <c r="H326" s="433">
        <v>116</v>
      </c>
      <c r="I326" s="433">
        <v>47</v>
      </c>
      <c r="J326" s="433">
        <v>68</v>
      </c>
      <c r="K326" s="433">
        <v>12</v>
      </c>
      <c r="L326" s="433">
        <v>18</v>
      </c>
      <c r="M326" s="433">
        <v>0</v>
      </c>
      <c r="N326" s="433">
        <v>0</v>
      </c>
      <c r="O326" s="433">
        <v>5</v>
      </c>
    </row>
    <row r="327" spans="1:15" ht="21" customHeight="1">
      <c r="A327" s="45">
        <v>12078</v>
      </c>
      <c r="B327" s="415" t="s">
        <v>932</v>
      </c>
      <c r="C327" s="426">
        <v>2919</v>
      </c>
      <c r="D327" s="433">
        <v>1418</v>
      </c>
      <c r="E327" s="433">
        <v>649</v>
      </c>
      <c r="F327" s="433">
        <v>206</v>
      </c>
      <c r="G327" s="433">
        <v>435</v>
      </c>
      <c r="H327" s="433">
        <v>36</v>
      </c>
      <c r="I327" s="433">
        <v>52</v>
      </c>
      <c r="J327" s="433">
        <v>80</v>
      </c>
      <c r="K327" s="433">
        <v>13</v>
      </c>
      <c r="L327" s="433">
        <v>25</v>
      </c>
      <c r="M327" s="433">
        <v>0</v>
      </c>
      <c r="N327" s="433">
        <v>2</v>
      </c>
      <c r="O327" s="433">
        <v>3</v>
      </c>
    </row>
    <row r="328" spans="1:15" ht="21" customHeight="1">
      <c r="A328" s="45">
        <v>12079</v>
      </c>
      <c r="B328" s="411" t="s">
        <v>933</v>
      </c>
      <c r="C328" s="426">
        <v>235</v>
      </c>
      <c r="D328" s="433">
        <v>100</v>
      </c>
      <c r="E328" s="433">
        <v>47</v>
      </c>
      <c r="F328" s="433">
        <v>7</v>
      </c>
      <c r="G328" s="433">
        <v>59</v>
      </c>
      <c r="H328" s="433">
        <v>5</v>
      </c>
      <c r="I328" s="433">
        <v>9</v>
      </c>
      <c r="J328" s="433">
        <v>3</v>
      </c>
      <c r="K328" s="433">
        <v>4</v>
      </c>
      <c r="L328" s="433">
        <v>0</v>
      </c>
      <c r="M328" s="433">
        <v>0</v>
      </c>
      <c r="N328" s="433">
        <v>0</v>
      </c>
      <c r="O328" s="433">
        <v>1</v>
      </c>
    </row>
    <row r="329" spans="1:15" ht="21" customHeight="1">
      <c r="A329" s="45">
        <v>12080</v>
      </c>
      <c r="B329" s="194" t="s">
        <v>934</v>
      </c>
      <c r="C329" s="426">
        <v>144</v>
      </c>
      <c r="D329" s="433">
        <v>61</v>
      </c>
      <c r="E329" s="433">
        <v>25</v>
      </c>
      <c r="F329" s="433">
        <v>5</v>
      </c>
      <c r="G329" s="433">
        <v>40</v>
      </c>
      <c r="H329" s="433">
        <v>1</v>
      </c>
      <c r="I329" s="433">
        <v>6</v>
      </c>
      <c r="J329" s="433">
        <v>2</v>
      </c>
      <c r="K329" s="433">
        <v>2</v>
      </c>
      <c r="L329" s="433">
        <v>0</v>
      </c>
      <c r="M329" s="433">
        <v>0</v>
      </c>
      <c r="N329" s="433">
        <v>2</v>
      </c>
      <c r="O329" s="433">
        <v>0</v>
      </c>
    </row>
    <row r="330" spans="1:15" ht="21" customHeight="1">
      <c r="A330" s="45">
        <v>12083</v>
      </c>
      <c r="B330" s="71" t="s">
        <v>935</v>
      </c>
      <c r="C330" s="426">
        <v>4</v>
      </c>
      <c r="D330" s="433">
        <v>3</v>
      </c>
      <c r="E330" s="433">
        <v>0</v>
      </c>
      <c r="F330" s="433">
        <v>0</v>
      </c>
      <c r="G330" s="433">
        <v>1</v>
      </c>
      <c r="H330" s="433">
        <v>0</v>
      </c>
      <c r="I330" s="433">
        <v>0</v>
      </c>
      <c r="J330" s="433">
        <v>0</v>
      </c>
      <c r="K330" s="433">
        <v>0</v>
      </c>
      <c r="L330" s="433">
        <v>0</v>
      </c>
      <c r="M330" s="433">
        <v>0</v>
      </c>
      <c r="N330" s="433">
        <v>0</v>
      </c>
      <c r="O330" s="433">
        <v>0</v>
      </c>
    </row>
    <row r="331" spans="1:15" ht="21" customHeight="1">
      <c r="A331" s="45">
        <v>12184</v>
      </c>
      <c r="B331" s="194" t="s">
        <v>936</v>
      </c>
      <c r="C331" s="426">
        <v>22</v>
      </c>
      <c r="D331" s="433">
        <v>10</v>
      </c>
      <c r="E331" s="433">
        <v>0</v>
      </c>
      <c r="F331" s="433">
        <v>0</v>
      </c>
      <c r="G331" s="433">
        <v>9</v>
      </c>
      <c r="H331" s="433">
        <v>0</v>
      </c>
      <c r="I331" s="433">
        <v>0</v>
      </c>
      <c r="J331" s="433">
        <v>3</v>
      </c>
      <c r="K331" s="433">
        <v>0</v>
      </c>
      <c r="L331" s="433">
        <v>0</v>
      </c>
      <c r="M331" s="433">
        <v>0</v>
      </c>
      <c r="N331" s="433">
        <v>0</v>
      </c>
      <c r="O331" s="433">
        <v>0</v>
      </c>
    </row>
    <row r="332" spans="1:15" ht="21" customHeight="1">
      <c r="A332" s="45">
        <v>12185</v>
      </c>
      <c r="B332" s="194" t="s">
        <v>937</v>
      </c>
      <c r="C332" s="426">
        <v>27</v>
      </c>
      <c r="D332" s="433">
        <v>3</v>
      </c>
      <c r="E332" s="433">
        <v>0</v>
      </c>
      <c r="F332" s="433">
        <v>0</v>
      </c>
      <c r="G332" s="433">
        <v>14</v>
      </c>
      <c r="H332" s="433">
        <v>0</v>
      </c>
      <c r="I332" s="433">
        <v>2</v>
      </c>
      <c r="J332" s="433">
        <v>6</v>
      </c>
      <c r="K332" s="433">
        <v>0</v>
      </c>
      <c r="L332" s="433">
        <v>1</v>
      </c>
      <c r="M332" s="433">
        <v>0</v>
      </c>
      <c r="N332" s="433">
        <v>0</v>
      </c>
      <c r="O332" s="433">
        <v>1</v>
      </c>
    </row>
    <row r="333" spans="1:15" ht="21" customHeight="1">
      <c r="A333" s="45">
        <v>14001</v>
      </c>
      <c r="B333" s="71" t="s">
        <v>938</v>
      </c>
      <c r="C333" s="426">
        <v>5</v>
      </c>
      <c r="D333" s="433">
        <v>2</v>
      </c>
      <c r="E333" s="433">
        <v>0</v>
      </c>
      <c r="F333" s="433">
        <v>0</v>
      </c>
      <c r="G333" s="433">
        <v>2</v>
      </c>
      <c r="H333" s="433">
        <v>0</v>
      </c>
      <c r="I333" s="433">
        <v>0</v>
      </c>
      <c r="J333" s="433">
        <v>1</v>
      </c>
      <c r="K333" s="433">
        <v>0</v>
      </c>
      <c r="L333" s="433">
        <v>0</v>
      </c>
      <c r="M333" s="433">
        <v>0</v>
      </c>
      <c r="N333" s="433">
        <v>0</v>
      </c>
      <c r="O333" s="433">
        <v>0</v>
      </c>
    </row>
    <row r="334" spans="1:15" ht="21" customHeight="1">
      <c r="A334" s="45">
        <v>14002</v>
      </c>
      <c r="B334" s="71" t="s">
        <v>939</v>
      </c>
      <c r="C334" s="426">
        <v>58</v>
      </c>
      <c r="D334" s="433">
        <v>47</v>
      </c>
      <c r="E334" s="433">
        <v>0</v>
      </c>
      <c r="F334" s="433">
        <v>0</v>
      </c>
      <c r="G334" s="433">
        <v>6</v>
      </c>
      <c r="H334" s="433">
        <v>0</v>
      </c>
      <c r="I334" s="433">
        <v>0</v>
      </c>
      <c r="J334" s="433">
        <v>2</v>
      </c>
      <c r="K334" s="433">
        <v>1</v>
      </c>
      <c r="L334" s="433">
        <v>2</v>
      </c>
      <c r="M334" s="433">
        <v>0</v>
      </c>
      <c r="N334" s="433">
        <v>0</v>
      </c>
      <c r="O334" s="433">
        <v>0</v>
      </c>
    </row>
    <row r="335" spans="1:15" ht="21" customHeight="1">
      <c r="A335" s="45">
        <v>14003</v>
      </c>
      <c r="B335" s="71" t="s">
        <v>940</v>
      </c>
      <c r="C335" s="426">
        <v>231</v>
      </c>
      <c r="D335" s="433">
        <v>129</v>
      </c>
      <c r="E335" s="433">
        <v>4</v>
      </c>
      <c r="F335" s="433">
        <v>0</v>
      </c>
      <c r="G335" s="433">
        <v>80</v>
      </c>
      <c r="H335" s="433">
        <v>0</v>
      </c>
      <c r="I335" s="433">
        <v>5</v>
      </c>
      <c r="J335" s="433">
        <v>3</v>
      </c>
      <c r="K335" s="433">
        <v>3</v>
      </c>
      <c r="L335" s="433">
        <v>7</v>
      </c>
      <c r="M335" s="433">
        <v>0</v>
      </c>
      <c r="N335" s="433">
        <v>0</v>
      </c>
      <c r="O335" s="433">
        <v>0</v>
      </c>
    </row>
    <row r="336" spans="1:15" ht="21" customHeight="1">
      <c r="A336" s="45">
        <v>14004</v>
      </c>
      <c r="B336" s="194" t="s">
        <v>941</v>
      </c>
      <c r="C336" s="426">
        <v>2421</v>
      </c>
      <c r="D336" s="433">
        <v>449</v>
      </c>
      <c r="E336" s="433">
        <v>50</v>
      </c>
      <c r="F336" s="433">
        <v>14</v>
      </c>
      <c r="G336" s="433">
        <v>1547</v>
      </c>
      <c r="H336" s="433">
        <v>6</v>
      </c>
      <c r="I336" s="433">
        <v>36</v>
      </c>
      <c r="J336" s="433">
        <v>201</v>
      </c>
      <c r="K336" s="433">
        <v>59</v>
      </c>
      <c r="L336" s="433">
        <v>56</v>
      </c>
      <c r="M336" s="433">
        <v>0</v>
      </c>
      <c r="N336" s="433">
        <v>3</v>
      </c>
      <c r="O336" s="433">
        <v>0</v>
      </c>
    </row>
    <row r="337" spans="1:15" ht="21" customHeight="1">
      <c r="A337" s="45">
        <v>14005</v>
      </c>
      <c r="B337" s="194" t="s">
        <v>942</v>
      </c>
      <c r="C337" s="426">
        <v>968</v>
      </c>
      <c r="D337" s="433">
        <v>119</v>
      </c>
      <c r="E337" s="433">
        <v>25</v>
      </c>
      <c r="F337" s="433">
        <v>2</v>
      </c>
      <c r="G337" s="433">
        <v>660</v>
      </c>
      <c r="H337" s="433">
        <v>4</v>
      </c>
      <c r="I337" s="433">
        <v>69</v>
      </c>
      <c r="J337" s="433">
        <v>34</v>
      </c>
      <c r="K337" s="433">
        <v>28</v>
      </c>
      <c r="L337" s="433">
        <v>25</v>
      </c>
      <c r="M337" s="433">
        <v>0</v>
      </c>
      <c r="N337" s="433">
        <v>2</v>
      </c>
      <c r="O337" s="433">
        <v>0</v>
      </c>
    </row>
    <row r="338" spans="1:15" ht="21" customHeight="1">
      <c r="A338" s="45">
        <v>14006</v>
      </c>
      <c r="B338" s="194" t="s">
        <v>943</v>
      </c>
      <c r="C338" s="426">
        <v>167</v>
      </c>
      <c r="D338" s="433">
        <v>13</v>
      </c>
      <c r="E338" s="433">
        <v>1</v>
      </c>
      <c r="F338" s="433">
        <v>4</v>
      </c>
      <c r="G338" s="433">
        <v>90</v>
      </c>
      <c r="H338" s="433">
        <v>0</v>
      </c>
      <c r="I338" s="433">
        <v>2</v>
      </c>
      <c r="J338" s="433">
        <v>33</v>
      </c>
      <c r="K338" s="433">
        <v>10</v>
      </c>
      <c r="L338" s="433">
        <v>10</v>
      </c>
      <c r="M338" s="433">
        <v>0</v>
      </c>
      <c r="N338" s="433">
        <v>2</v>
      </c>
      <c r="O338" s="433">
        <v>2</v>
      </c>
    </row>
    <row r="339" spans="1:15" ht="21" customHeight="1">
      <c r="A339" s="45">
        <v>14007</v>
      </c>
      <c r="B339" s="194" t="s">
        <v>944</v>
      </c>
      <c r="C339" s="426">
        <v>94</v>
      </c>
      <c r="D339" s="433">
        <v>17</v>
      </c>
      <c r="E339" s="433">
        <v>1</v>
      </c>
      <c r="F339" s="433">
        <v>0</v>
      </c>
      <c r="G339" s="433">
        <v>52</v>
      </c>
      <c r="H339" s="433">
        <v>0</v>
      </c>
      <c r="I339" s="433">
        <v>2</v>
      </c>
      <c r="J339" s="433">
        <v>7</v>
      </c>
      <c r="K339" s="433">
        <v>6</v>
      </c>
      <c r="L339" s="433">
        <v>9</v>
      </c>
      <c r="M339" s="433">
        <v>0</v>
      </c>
      <c r="N339" s="433">
        <v>0</v>
      </c>
      <c r="O339" s="433">
        <v>0</v>
      </c>
    </row>
    <row r="340" spans="1:15" ht="21" customHeight="1">
      <c r="A340" s="45">
        <v>14008</v>
      </c>
      <c r="B340" s="411" t="s">
        <v>945</v>
      </c>
      <c r="C340" s="426">
        <v>428</v>
      </c>
      <c r="D340" s="433">
        <v>106</v>
      </c>
      <c r="E340" s="433">
        <v>3</v>
      </c>
      <c r="F340" s="433">
        <v>0</v>
      </c>
      <c r="G340" s="433">
        <v>251</v>
      </c>
      <c r="H340" s="433">
        <v>1</v>
      </c>
      <c r="I340" s="433">
        <v>16</v>
      </c>
      <c r="J340" s="433">
        <v>16</v>
      </c>
      <c r="K340" s="433">
        <v>14</v>
      </c>
      <c r="L340" s="433">
        <v>20</v>
      </c>
      <c r="M340" s="433">
        <v>0</v>
      </c>
      <c r="N340" s="433">
        <v>0</v>
      </c>
      <c r="O340" s="433">
        <v>1</v>
      </c>
    </row>
    <row r="341" spans="1:15" ht="21" customHeight="1">
      <c r="A341" s="45">
        <v>14009</v>
      </c>
      <c r="B341" s="194" t="s">
        <v>946</v>
      </c>
      <c r="C341" s="426">
        <v>244</v>
      </c>
      <c r="D341" s="433">
        <v>109</v>
      </c>
      <c r="E341" s="433">
        <v>2</v>
      </c>
      <c r="F341" s="433">
        <v>3</v>
      </c>
      <c r="G341" s="433">
        <v>97</v>
      </c>
      <c r="H341" s="433">
        <v>2</v>
      </c>
      <c r="I341" s="433">
        <v>13</v>
      </c>
      <c r="J341" s="433">
        <v>11</v>
      </c>
      <c r="K341" s="433">
        <v>3</v>
      </c>
      <c r="L341" s="433">
        <v>3</v>
      </c>
      <c r="M341" s="433">
        <v>0</v>
      </c>
      <c r="N341" s="433">
        <v>1</v>
      </c>
      <c r="O341" s="433">
        <v>0</v>
      </c>
    </row>
    <row r="342" spans="1:15" ht="21" customHeight="1">
      <c r="A342" s="45">
        <v>14020</v>
      </c>
      <c r="B342" s="194" t="s">
        <v>947</v>
      </c>
      <c r="C342" s="426">
        <v>421</v>
      </c>
      <c r="D342" s="433">
        <v>187</v>
      </c>
      <c r="E342" s="433">
        <v>0</v>
      </c>
      <c r="F342" s="433">
        <v>139</v>
      </c>
      <c r="G342" s="433">
        <v>7</v>
      </c>
      <c r="H342" s="433">
        <v>9</v>
      </c>
      <c r="I342" s="433">
        <v>54</v>
      </c>
      <c r="J342" s="433">
        <v>0</v>
      </c>
      <c r="K342" s="433">
        <v>13</v>
      </c>
      <c r="L342" s="433">
        <v>5</v>
      </c>
      <c r="M342" s="433">
        <v>0</v>
      </c>
      <c r="N342" s="433">
        <v>6</v>
      </c>
      <c r="O342" s="433">
        <v>1</v>
      </c>
    </row>
    <row r="343" spans="1:15" ht="21" customHeight="1">
      <c r="A343" s="45">
        <v>14021</v>
      </c>
      <c r="B343" s="411" t="s">
        <v>948</v>
      </c>
      <c r="C343" s="426">
        <v>195</v>
      </c>
      <c r="D343" s="433">
        <v>33</v>
      </c>
      <c r="E343" s="433">
        <v>3</v>
      </c>
      <c r="F343" s="433">
        <v>4</v>
      </c>
      <c r="G343" s="433">
        <v>91</v>
      </c>
      <c r="H343" s="433">
        <v>1</v>
      </c>
      <c r="I343" s="433">
        <v>18</v>
      </c>
      <c r="J343" s="433">
        <v>32</v>
      </c>
      <c r="K343" s="433">
        <v>4</v>
      </c>
      <c r="L343" s="433">
        <v>7</v>
      </c>
      <c r="M343" s="433">
        <v>1</v>
      </c>
      <c r="N343" s="433">
        <v>1</v>
      </c>
      <c r="O343" s="433">
        <v>0</v>
      </c>
    </row>
    <row r="344" spans="1:15" ht="21" customHeight="1">
      <c r="A344" s="45">
        <v>14022</v>
      </c>
      <c r="B344" s="194" t="s">
        <v>949</v>
      </c>
      <c r="C344" s="426">
        <v>2469</v>
      </c>
      <c r="D344" s="433">
        <v>1332</v>
      </c>
      <c r="E344" s="433">
        <v>37</v>
      </c>
      <c r="F344" s="433">
        <v>56</v>
      </c>
      <c r="G344" s="433">
        <v>546</v>
      </c>
      <c r="H344" s="433">
        <v>15</v>
      </c>
      <c r="I344" s="433">
        <v>324</v>
      </c>
      <c r="J344" s="433">
        <v>102</v>
      </c>
      <c r="K344" s="433">
        <v>31</v>
      </c>
      <c r="L344" s="433">
        <v>18</v>
      </c>
      <c r="M344" s="433">
        <v>8</v>
      </c>
      <c r="N344" s="433">
        <v>0</v>
      </c>
      <c r="O344" s="433">
        <v>0</v>
      </c>
    </row>
    <row r="345" spans="1:15" ht="21" customHeight="1">
      <c r="A345" s="45">
        <v>14051</v>
      </c>
      <c r="B345" s="414" t="s">
        <v>1109</v>
      </c>
      <c r="C345" s="232">
        <v>2</v>
      </c>
      <c r="D345" s="233">
        <v>1</v>
      </c>
      <c r="E345" s="233">
        <v>0</v>
      </c>
      <c r="F345" s="233">
        <v>0</v>
      </c>
      <c r="G345" s="233">
        <v>0</v>
      </c>
      <c r="H345" s="233">
        <v>0</v>
      </c>
      <c r="I345" s="233">
        <v>0</v>
      </c>
      <c r="J345" s="233">
        <v>1</v>
      </c>
      <c r="K345" s="233">
        <v>0</v>
      </c>
      <c r="L345" s="233">
        <v>0</v>
      </c>
      <c r="M345" s="233">
        <v>0</v>
      </c>
      <c r="N345" s="233">
        <v>0</v>
      </c>
      <c r="O345" s="233">
        <v>0</v>
      </c>
    </row>
    <row r="346" spans="1:15" ht="21" customHeight="1">
      <c r="A346" s="45">
        <v>14052</v>
      </c>
      <c r="B346" s="411" t="s">
        <v>950</v>
      </c>
      <c r="C346" s="426">
        <v>22264</v>
      </c>
      <c r="D346" s="433">
        <v>9781</v>
      </c>
      <c r="E346" s="433">
        <v>606</v>
      </c>
      <c r="F346" s="433">
        <v>82</v>
      </c>
      <c r="G346" s="433">
        <v>10335</v>
      </c>
      <c r="H346" s="433">
        <v>86</v>
      </c>
      <c r="I346" s="433">
        <v>398</v>
      </c>
      <c r="J346" s="433">
        <v>202</v>
      </c>
      <c r="K346" s="433">
        <v>391</v>
      </c>
      <c r="L346" s="433">
        <v>371</v>
      </c>
      <c r="M346" s="433">
        <v>0</v>
      </c>
      <c r="N346" s="433">
        <v>5</v>
      </c>
      <c r="O346" s="433">
        <v>7</v>
      </c>
    </row>
    <row r="347" spans="1:15" ht="21" customHeight="1">
      <c r="A347" s="45">
        <v>14056</v>
      </c>
      <c r="B347" s="411" t="s">
        <v>952</v>
      </c>
      <c r="C347" s="426">
        <v>140</v>
      </c>
      <c r="D347" s="433">
        <v>71</v>
      </c>
      <c r="E347" s="433">
        <v>1</v>
      </c>
      <c r="F347" s="433">
        <v>2</v>
      </c>
      <c r="G347" s="433">
        <v>33</v>
      </c>
      <c r="H347" s="433">
        <v>17</v>
      </c>
      <c r="I347" s="433">
        <v>6</v>
      </c>
      <c r="J347" s="433">
        <v>4</v>
      </c>
      <c r="K347" s="433">
        <v>2</v>
      </c>
      <c r="L347" s="433">
        <v>3</v>
      </c>
      <c r="M347" s="433">
        <v>0</v>
      </c>
      <c r="N347" s="433">
        <v>0</v>
      </c>
      <c r="O347" s="433">
        <v>1</v>
      </c>
    </row>
    <row r="348" spans="1:15" ht="21" customHeight="1">
      <c r="A348" s="45">
        <v>14057</v>
      </c>
      <c r="B348" s="411" t="s">
        <v>953</v>
      </c>
      <c r="C348" s="426">
        <v>1478</v>
      </c>
      <c r="D348" s="433">
        <v>144</v>
      </c>
      <c r="E348" s="433">
        <v>9</v>
      </c>
      <c r="F348" s="433">
        <v>74</v>
      </c>
      <c r="G348" s="433">
        <v>1069</v>
      </c>
      <c r="H348" s="433">
        <v>24</v>
      </c>
      <c r="I348" s="433">
        <v>29</v>
      </c>
      <c r="J348" s="433">
        <v>16</v>
      </c>
      <c r="K348" s="433">
        <v>47</v>
      </c>
      <c r="L348" s="433">
        <v>66</v>
      </c>
      <c r="M348" s="433">
        <v>0</v>
      </c>
      <c r="N348" s="433">
        <v>0</v>
      </c>
      <c r="O348" s="433">
        <v>0</v>
      </c>
    </row>
    <row r="349" spans="1:15" ht="21" customHeight="1">
      <c r="A349" s="45">
        <v>14060</v>
      </c>
      <c r="B349" s="194" t="s">
        <v>954</v>
      </c>
      <c r="C349" s="426">
        <v>1531</v>
      </c>
      <c r="D349" s="433">
        <v>578</v>
      </c>
      <c r="E349" s="433">
        <v>24</v>
      </c>
      <c r="F349" s="433">
        <v>104</v>
      </c>
      <c r="G349" s="433">
        <v>419</v>
      </c>
      <c r="H349" s="433">
        <v>28</v>
      </c>
      <c r="I349" s="433">
        <v>213</v>
      </c>
      <c r="J349" s="433">
        <v>72</v>
      </c>
      <c r="K349" s="433">
        <v>23</v>
      </c>
      <c r="L349" s="433">
        <v>60</v>
      </c>
      <c r="M349" s="433">
        <v>3</v>
      </c>
      <c r="N349" s="433">
        <v>7</v>
      </c>
      <c r="O349" s="433">
        <v>0</v>
      </c>
    </row>
    <row r="350" spans="1:15" ht="21" customHeight="1">
      <c r="A350" s="45">
        <v>14062</v>
      </c>
      <c r="B350" s="71" t="s">
        <v>955</v>
      </c>
      <c r="C350" s="426">
        <v>1</v>
      </c>
      <c r="D350" s="433">
        <v>1</v>
      </c>
      <c r="E350" s="433">
        <v>0</v>
      </c>
      <c r="F350" s="433">
        <v>0</v>
      </c>
      <c r="G350" s="433">
        <v>0</v>
      </c>
      <c r="H350" s="433">
        <v>0</v>
      </c>
      <c r="I350" s="433">
        <v>0</v>
      </c>
      <c r="J350" s="433">
        <v>0</v>
      </c>
      <c r="K350" s="433">
        <v>0</v>
      </c>
      <c r="L350" s="433">
        <v>0</v>
      </c>
      <c r="M350" s="433">
        <v>0</v>
      </c>
      <c r="N350" s="433">
        <v>0</v>
      </c>
      <c r="O350" s="433">
        <v>0</v>
      </c>
    </row>
    <row r="351" spans="1:15" ht="21" customHeight="1">
      <c r="A351" s="45">
        <v>14063</v>
      </c>
      <c r="B351" s="414" t="s">
        <v>1110</v>
      </c>
      <c r="C351" s="232">
        <v>1</v>
      </c>
      <c r="D351" s="233">
        <v>0</v>
      </c>
      <c r="E351" s="233">
        <v>0</v>
      </c>
      <c r="F351" s="233">
        <v>0</v>
      </c>
      <c r="G351" s="233">
        <v>0</v>
      </c>
      <c r="H351" s="233">
        <v>0</v>
      </c>
      <c r="I351" s="233">
        <v>1</v>
      </c>
      <c r="J351" s="233">
        <v>0</v>
      </c>
      <c r="K351" s="233">
        <v>0</v>
      </c>
      <c r="L351" s="233">
        <v>0</v>
      </c>
      <c r="M351" s="233">
        <v>0</v>
      </c>
      <c r="N351" s="233">
        <v>0</v>
      </c>
      <c r="O351" s="233">
        <v>0</v>
      </c>
    </row>
    <row r="352" spans="1:15" ht="21" customHeight="1">
      <c r="A352" s="45">
        <v>14065</v>
      </c>
      <c r="B352" s="71" t="s">
        <v>1111</v>
      </c>
      <c r="C352" s="426">
        <v>3</v>
      </c>
      <c r="D352" s="433">
        <v>1</v>
      </c>
      <c r="E352" s="433">
        <v>0</v>
      </c>
      <c r="F352" s="433">
        <v>0</v>
      </c>
      <c r="G352" s="433">
        <v>0</v>
      </c>
      <c r="H352" s="433">
        <v>0</v>
      </c>
      <c r="I352" s="433">
        <v>2</v>
      </c>
      <c r="J352" s="433">
        <v>0</v>
      </c>
      <c r="K352" s="433">
        <v>0</v>
      </c>
      <c r="L352" s="433">
        <v>0</v>
      </c>
      <c r="M352" s="433">
        <v>0</v>
      </c>
      <c r="N352" s="433">
        <v>0</v>
      </c>
      <c r="O352" s="433">
        <v>0</v>
      </c>
    </row>
    <row r="353" spans="1:15" ht="21" customHeight="1">
      <c r="A353" s="45">
        <v>14099</v>
      </c>
      <c r="B353" s="414" t="s">
        <v>1112</v>
      </c>
      <c r="C353" s="232">
        <v>2</v>
      </c>
      <c r="D353" s="233">
        <v>1</v>
      </c>
      <c r="E353" s="233">
        <v>0</v>
      </c>
      <c r="F353" s="233">
        <v>0</v>
      </c>
      <c r="G353" s="233">
        <v>0</v>
      </c>
      <c r="H353" s="233">
        <v>0</v>
      </c>
      <c r="I353" s="233">
        <v>0</v>
      </c>
      <c r="J353" s="233">
        <v>1</v>
      </c>
      <c r="K353" s="233">
        <v>0</v>
      </c>
      <c r="L353" s="233">
        <v>0</v>
      </c>
      <c r="M353" s="233">
        <v>0</v>
      </c>
      <c r="N353" s="233">
        <v>0</v>
      </c>
      <c r="O353" s="233">
        <v>0</v>
      </c>
    </row>
    <row r="354" spans="1:15" ht="21" customHeight="1">
      <c r="A354" s="45"/>
      <c r="B354" s="227" t="s">
        <v>958</v>
      </c>
      <c r="C354" s="98">
        <v>26021</v>
      </c>
      <c r="D354" s="98">
        <v>5210</v>
      </c>
      <c r="E354" s="98">
        <v>477</v>
      </c>
      <c r="F354" s="98">
        <v>7612</v>
      </c>
      <c r="G354" s="98">
        <v>3580</v>
      </c>
      <c r="H354" s="98">
        <v>1801</v>
      </c>
      <c r="I354" s="98">
        <v>4193</v>
      </c>
      <c r="J354" s="98">
        <v>744</v>
      </c>
      <c r="K354" s="98">
        <v>1852</v>
      </c>
      <c r="L354" s="98">
        <v>431</v>
      </c>
      <c r="M354" s="98">
        <v>14</v>
      </c>
      <c r="N354" s="98">
        <v>54</v>
      </c>
      <c r="O354" s="98">
        <v>53</v>
      </c>
    </row>
    <row r="355" spans="1:15" ht="21" customHeight="1">
      <c r="A355" s="45">
        <v>12010</v>
      </c>
      <c r="B355" s="194" t="s">
        <v>959</v>
      </c>
      <c r="C355" s="426">
        <v>26</v>
      </c>
      <c r="D355" s="433">
        <v>8</v>
      </c>
      <c r="E355" s="433">
        <v>0</v>
      </c>
      <c r="F355" s="433">
        <v>8</v>
      </c>
      <c r="G355" s="433">
        <v>6</v>
      </c>
      <c r="H355" s="433">
        <v>0</v>
      </c>
      <c r="I355" s="433">
        <v>1</v>
      </c>
      <c r="J355" s="433">
        <v>3</v>
      </c>
      <c r="K355" s="433">
        <v>0</v>
      </c>
      <c r="L355" s="433">
        <v>0</v>
      </c>
      <c r="M355" s="433">
        <v>0</v>
      </c>
      <c r="N355" s="433">
        <v>0</v>
      </c>
      <c r="O355" s="433">
        <v>0</v>
      </c>
    </row>
    <row r="356" spans="1:15" ht="21" customHeight="1">
      <c r="A356" s="45">
        <v>12020</v>
      </c>
      <c r="B356" s="414" t="s">
        <v>1113</v>
      </c>
      <c r="C356" s="232">
        <v>3</v>
      </c>
      <c r="D356" s="233">
        <v>3</v>
      </c>
      <c r="E356" s="233">
        <v>0</v>
      </c>
      <c r="F356" s="233">
        <v>0</v>
      </c>
      <c r="G356" s="233">
        <v>0</v>
      </c>
      <c r="H356" s="233">
        <v>0</v>
      </c>
      <c r="I356" s="233">
        <v>0</v>
      </c>
      <c r="J356" s="233">
        <v>0</v>
      </c>
      <c r="K356" s="233">
        <v>0</v>
      </c>
      <c r="L356" s="233">
        <v>0</v>
      </c>
      <c r="M356" s="233">
        <v>0</v>
      </c>
      <c r="N356" s="233">
        <v>0</v>
      </c>
      <c r="O356" s="233">
        <v>0</v>
      </c>
    </row>
    <row r="357" spans="1:15" ht="21" customHeight="1">
      <c r="A357" s="45">
        <v>12021</v>
      </c>
      <c r="B357" s="194" t="s">
        <v>960</v>
      </c>
      <c r="C357" s="426">
        <v>17</v>
      </c>
      <c r="D357" s="433">
        <v>5</v>
      </c>
      <c r="E357" s="433">
        <v>0</v>
      </c>
      <c r="F357" s="433">
        <v>2</v>
      </c>
      <c r="G357" s="433">
        <v>1</v>
      </c>
      <c r="H357" s="433">
        <v>0</v>
      </c>
      <c r="I357" s="433">
        <v>5</v>
      </c>
      <c r="J357" s="433">
        <v>0</v>
      </c>
      <c r="K357" s="433">
        <v>0</v>
      </c>
      <c r="L357" s="433">
        <v>2</v>
      </c>
      <c r="M357" s="433">
        <v>0</v>
      </c>
      <c r="N357" s="433">
        <v>2</v>
      </c>
      <c r="O357" s="433">
        <v>0</v>
      </c>
    </row>
    <row r="358" spans="1:15" ht="21" customHeight="1">
      <c r="A358" s="45">
        <v>12022</v>
      </c>
      <c r="B358" s="410" t="s">
        <v>961</v>
      </c>
      <c r="C358" s="426">
        <v>41</v>
      </c>
      <c r="D358" s="433">
        <v>14</v>
      </c>
      <c r="E358" s="433">
        <v>1</v>
      </c>
      <c r="F358" s="433">
        <v>2</v>
      </c>
      <c r="G358" s="433">
        <v>14</v>
      </c>
      <c r="H358" s="433">
        <v>1</v>
      </c>
      <c r="I358" s="433">
        <v>6</v>
      </c>
      <c r="J358" s="433">
        <v>0</v>
      </c>
      <c r="K358" s="433">
        <v>1</v>
      </c>
      <c r="L358" s="433">
        <v>0</v>
      </c>
      <c r="M358" s="433">
        <v>0</v>
      </c>
      <c r="N358" s="433">
        <v>0</v>
      </c>
      <c r="O358" s="433">
        <v>2</v>
      </c>
    </row>
    <row r="359" spans="1:15" ht="21" customHeight="1">
      <c r="A359" s="45">
        <v>12023</v>
      </c>
      <c r="B359" s="71" t="s">
        <v>962</v>
      </c>
      <c r="C359" s="426">
        <v>15</v>
      </c>
      <c r="D359" s="433">
        <v>2</v>
      </c>
      <c r="E359" s="433">
        <v>0</v>
      </c>
      <c r="F359" s="433">
        <v>1</v>
      </c>
      <c r="G359" s="433">
        <v>6</v>
      </c>
      <c r="H359" s="433">
        <v>2</v>
      </c>
      <c r="I359" s="433">
        <v>1</v>
      </c>
      <c r="J359" s="433">
        <v>1</v>
      </c>
      <c r="K359" s="433">
        <v>1</v>
      </c>
      <c r="L359" s="433">
        <v>1</v>
      </c>
      <c r="M359" s="433">
        <v>0</v>
      </c>
      <c r="N359" s="433">
        <v>0</v>
      </c>
      <c r="O359" s="433">
        <v>0</v>
      </c>
    </row>
    <row r="360" spans="1:15" ht="21" customHeight="1">
      <c r="A360" s="45">
        <v>12031</v>
      </c>
      <c r="B360" s="71" t="s">
        <v>1114</v>
      </c>
      <c r="C360" s="426">
        <v>96</v>
      </c>
      <c r="D360" s="433">
        <v>26</v>
      </c>
      <c r="E360" s="433">
        <v>4</v>
      </c>
      <c r="F360" s="433">
        <v>3</v>
      </c>
      <c r="G360" s="433">
        <v>28</v>
      </c>
      <c r="H360" s="433">
        <v>4</v>
      </c>
      <c r="I360" s="433">
        <v>13</v>
      </c>
      <c r="J360" s="433">
        <v>7</v>
      </c>
      <c r="K360" s="433">
        <v>3</v>
      </c>
      <c r="L360" s="433">
        <v>8</v>
      </c>
      <c r="M360" s="433">
        <v>0</v>
      </c>
      <c r="N360" s="433">
        <v>0</v>
      </c>
      <c r="O360" s="433">
        <v>0</v>
      </c>
    </row>
    <row r="361" spans="1:15" ht="21" customHeight="1">
      <c r="A361" s="45">
        <v>12032</v>
      </c>
      <c r="B361" s="411" t="s">
        <v>964</v>
      </c>
      <c r="C361" s="426">
        <v>12</v>
      </c>
      <c r="D361" s="433">
        <v>3</v>
      </c>
      <c r="E361" s="433">
        <v>0</v>
      </c>
      <c r="F361" s="433">
        <v>1</v>
      </c>
      <c r="G361" s="433">
        <v>3</v>
      </c>
      <c r="H361" s="433">
        <v>1</v>
      </c>
      <c r="I361" s="433">
        <v>2</v>
      </c>
      <c r="J361" s="433">
        <v>0</v>
      </c>
      <c r="K361" s="433">
        <v>0</v>
      </c>
      <c r="L361" s="433">
        <v>1</v>
      </c>
      <c r="M361" s="433">
        <v>1</v>
      </c>
      <c r="N361" s="433">
        <v>0</v>
      </c>
      <c r="O361" s="433">
        <v>0</v>
      </c>
    </row>
    <row r="362" spans="1:15" ht="21" customHeight="1">
      <c r="A362" s="45">
        <v>12050</v>
      </c>
      <c r="B362" s="71" t="s">
        <v>965</v>
      </c>
      <c r="C362" s="426">
        <v>68</v>
      </c>
      <c r="D362" s="433">
        <v>48</v>
      </c>
      <c r="E362" s="433">
        <v>0</v>
      </c>
      <c r="F362" s="433">
        <v>0</v>
      </c>
      <c r="G362" s="433">
        <v>3</v>
      </c>
      <c r="H362" s="433">
        <v>0</v>
      </c>
      <c r="I362" s="433">
        <v>8</v>
      </c>
      <c r="J362" s="433">
        <v>1</v>
      </c>
      <c r="K362" s="433">
        <v>3</v>
      </c>
      <c r="L362" s="433">
        <v>4</v>
      </c>
      <c r="M362" s="433">
        <v>0</v>
      </c>
      <c r="N362" s="433">
        <v>0</v>
      </c>
      <c r="O362" s="433">
        <v>1</v>
      </c>
    </row>
    <row r="363" spans="1:15" ht="21" customHeight="1">
      <c r="A363" s="45">
        <v>12051</v>
      </c>
      <c r="B363" s="411" t="s">
        <v>966</v>
      </c>
      <c r="C363" s="426">
        <v>1451</v>
      </c>
      <c r="D363" s="433">
        <v>496</v>
      </c>
      <c r="E363" s="433">
        <v>6</v>
      </c>
      <c r="F363" s="433">
        <v>56</v>
      </c>
      <c r="G363" s="433">
        <v>180</v>
      </c>
      <c r="H363" s="433">
        <v>221</v>
      </c>
      <c r="I363" s="433">
        <v>331</v>
      </c>
      <c r="J363" s="433">
        <v>25</v>
      </c>
      <c r="K363" s="433">
        <v>68</v>
      </c>
      <c r="L363" s="433">
        <v>53</v>
      </c>
      <c r="M363" s="433">
        <v>0</v>
      </c>
      <c r="N363" s="433">
        <v>6</v>
      </c>
      <c r="O363" s="433">
        <v>9</v>
      </c>
    </row>
    <row r="364" spans="1:15" ht="21" customHeight="1">
      <c r="A364" s="45">
        <v>12052</v>
      </c>
      <c r="B364" s="411" t="s">
        <v>967</v>
      </c>
      <c r="C364" s="426">
        <v>64</v>
      </c>
      <c r="D364" s="433">
        <v>24</v>
      </c>
      <c r="E364" s="433">
        <v>0</v>
      </c>
      <c r="F364" s="433">
        <v>1</v>
      </c>
      <c r="G364" s="433">
        <v>3</v>
      </c>
      <c r="H364" s="433">
        <v>11</v>
      </c>
      <c r="I364" s="433">
        <v>22</v>
      </c>
      <c r="J364" s="433">
        <v>1</v>
      </c>
      <c r="K364" s="433">
        <v>2</v>
      </c>
      <c r="L364" s="433">
        <v>0</v>
      </c>
      <c r="M364" s="433">
        <v>0</v>
      </c>
      <c r="N364" s="433">
        <v>0</v>
      </c>
      <c r="O364" s="433">
        <v>0</v>
      </c>
    </row>
    <row r="365" spans="1:15" ht="21" customHeight="1">
      <c r="A365" s="45">
        <v>12053</v>
      </c>
      <c r="B365" s="411" t="s">
        <v>968</v>
      </c>
      <c r="C365" s="426">
        <v>192</v>
      </c>
      <c r="D365" s="433">
        <v>90</v>
      </c>
      <c r="E365" s="433">
        <v>6</v>
      </c>
      <c r="F365" s="433">
        <v>1</v>
      </c>
      <c r="G365" s="433">
        <v>46</v>
      </c>
      <c r="H365" s="433">
        <v>2</v>
      </c>
      <c r="I365" s="433">
        <v>26</v>
      </c>
      <c r="J365" s="433">
        <v>5</v>
      </c>
      <c r="K365" s="433">
        <v>12</v>
      </c>
      <c r="L365" s="433">
        <v>2</v>
      </c>
      <c r="M365" s="433">
        <v>0</v>
      </c>
      <c r="N365" s="433">
        <v>2</v>
      </c>
      <c r="O365" s="433">
        <v>0</v>
      </c>
    </row>
    <row r="366" spans="1:15" ht="21" customHeight="1">
      <c r="A366" s="45">
        <v>12054</v>
      </c>
      <c r="B366" s="411" t="s">
        <v>969</v>
      </c>
      <c r="C366" s="426">
        <v>72</v>
      </c>
      <c r="D366" s="433">
        <v>24</v>
      </c>
      <c r="E366" s="433">
        <v>0</v>
      </c>
      <c r="F366" s="433">
        <v>4</v>
      </c>
      <c r="G366" s="433">
        <v>3</v>
      </c>
      <c r="H366" s="433">
        <v>19</v>
      </c>
      <c r="I366" s="433">
        <v>7</v>
      </c>
      <c r="J366" s="433">
        <v>0</v>
      </c>
      <c r="K366" s="433">
        <v>11</v>
      </c>
      <c r="L366" s="433">
        <v>3</v>
      </c>
      <c r="M366" s="433">
        <v>0</v>
      </c>
      <c r="N366" s="433">
        <v>0</v>
      </c>
      <c r="O366" s="433">
        <v>1</v>
      </c>
    </row>
    <row r="367" spans="1:15" ht="21" customHeight="1">
      <c r="A367" s="45">
        <v>12055</v>
      </c>
      <c r="B367" s="194" t="s">
        <v>970</v>
      </c>
      <c r="C367" s="426">
        <v>6</v>
      </c>
      <c r="D367" s="433">
        <v>5</v>
      </c>
      <c r="E367" s="433">
        <v>0</v>
      </c>
      <c r="F367" s="433">
        <v>0</v>
      </c>
      <c r="G367" s="433">
        <v>0</v>
      </c>
      <c r="H367" s="433">
        <v>0</v>
      </c>
      <c r="I367" s="433">
        <v>1</v>
      </c>
      <c r="J367" s="433">
        <v>0</v>
      </c>
      <c r="K367" s="433">
        <v>0</v>
      </c>
      <c r="L367" s="433">
        <v>0</v>
      </c>
      <c r="M367" s="433">
        <v>0</v>
      </c>
      <c r="N367" s="433">
        <v>0</v>
      </c>
      <c r="O367" s="433">
        <v>0</v>
      </c>
    </row>
    <row r="368" spans="1:15" ht="21" customHeight="1">
      <c r="A368" s="45">
        <v>12081</v>
      </c>
      <c r="B368" s="194" t="s">
        <v>971</v>
      </c>
      <c r="C368" s="426">
        <v>2174</v>
      </c>
      <c r="D368" s="433">
        <v>852</v>
      </c>
      <c r="E368" s="433">
        <v>62</v>
      </c>
      <c r="F368" s="433">
        <v>12</v>
      </c>
      <c r="G368" s="433">
        <v>609</v>
      </c>
      <c r="H368" s="433">
        <v>175</v>
      </c>
      <c r="I368" s="433">
        <v>295</v>
      </c>
      <c r="J368" s="433">
        <v>55</v>
      </c>
      <c r="K368" s="433">
        <v>62</v>
      </c>
      <c r="L368" s="433">
        <v>46</v>
      </c>
      <c r="M368" s="433">
        <v>3</v>
      </c>
      <c r="N368" s="433">
        <v>1</v>
      </c>
      <c r="O368" s="433">
        <v>2</v>
      </c>
    </row>
    <row r="369" spans="1:15" ht="21" customHeight="1">
      <c r="A369" s="45">
        <v>12082</v>
      </c>
      <c r="B369" s="194" t="s">
        <v>972</v>
      </c>
      <c r="C369" s="426">
        <v>2092</v>
      </c>
      <c r="D369" s="433">
        <v>818</v>
      </c>
      <c r="E369" s="433">
        <v>125</v>
      </c>
      <c r="F369" s="433">
        <v>37</v>
      </c>
      <c r="G369" s="433">
        <v>452</v>
      </c>
      <c r="H369" s="433">
        <v>238</v>
      </c>
      <c r="I369" s="433">
        <v>302</v>
      </c>
      <c r="J369" s="433">
        <v>42</v>
      </c>
      <c r="K369" s="433">
        <v>43</v>
      </c>
      <c r="L369" s="433">
        <v>29</v>
      </c>
      <c r="M369" s="433">
        <v>5</v>
      </c>
      <c r="N369" s="433">
        <v>0</v>
      </c>
      <c r="O369" s="433">
        <v>1</v>
      </c>
    </row>
    <row r="370" spans="1:15" ht="21" customHeight="1">
      <c r="A370" s="45">
        <v>12086</v>
      </c>
      <c r="B370" s="411" t="s">
        <v>973</v>
      </c>
      <c r="C370" s="426">
        <v>32</v>
      </c>
      <c r="D370" s="433">
        <v>2</v>
      </c>
      <c r="E370" s="433">
        <v>0</v>
      </c>
      <c r="F370" s="433">
        <v>0</v>
      </c>
      <c r="G370" s="433">
        <v>3</v>
      </c>
      <c r="H370" s="433">
        <v>0</v>
      </c>
      <c r="I370" s="433">
        <v>12</v>
      </c>
      <c r="J370" s="433">
        <v>1</v>
      </c>
      <c r="K370" s="433">
        <v>12</v>
      </c>
      <c r="L370" s="433">
        <v>0</v>
      </c>
      <c r="M370" s="433">
        <v>0</v>
      </c>
      <c r="N370" s="433">
        <v>1</v>
      </c>
      <c r="O370" s="433">
        <v>1</v>
      </c>
    </row>
    <row r="371" spans="1:15" ht="21" customHeight="1">
      <c r="A371" s="45">
        <v>12087</v>
      </c>
      <c r="B371" s="411" t="s">
        <v>974</v>
      </c>
      <c r="C371" s="426">
        <v>1</v>
      </c>
      <c r="D371" s="433">
        <v>0</v>
      </c>
      <c r="E371" s="433">
        <v>0</v>
      </c>
      <c r="F371" s="433">
        <v>0</v>
      </c>
      <c r="G371" s="433">
        <v>0</v>
      </c>
      <c r="H371" s="433">
        <v>0</v>
      </c>
      <c r="I371" s="433">
        <v>0</v>
      </c>
      <c r="J371" s="433">
        <v>0</v>
      </c>
      <c r="K371" s="433">
        <v>1</v>
      </c>
      <c r="L371" s="433">
        <v>0</v>
      </c>
      <c r="M371" s="433">
        <v>0</v>
      </c>
      <c r="N371" s="433">
        <v>0</v>
      </c>
      <c r="O371" s="433">
        <v>0</v>
      </c>
    </row>
    <row r="372" spans="1:15" ht="21" customHeight="1">
      <c r="A372" s="45">
        <v>12088</v>
      </c>
      <c r="B372" s="411" t="s">
        <v>975</v>
      </c>
      <c r="C372" s="426">
        <v>17</v>
      </c>
      <c r="D372" s="433">
        <v>4</v>
      </c>
      <c r="E372" s="433">
        <v>0</v>
      </c>
      <c r="F372" s="433">
        <v>2</v>
      </c>
      <c r="G372" s="433">
        <v>3</v>
      </c>
      <c r="H372" s="433">
        <v>0</v>
      </c>
      <c r="I372" s="433">
        <v>4</v>
      </c>
      <c r="J372" s="433">
        <v>1</v>
      </c>
      <c r="K372" s="433">
        <v>1</v>
      </c>
      <c r="L372" s="433">
        <v>2</v>
      </c>
      <c r="M372" s="433">
        <v>0</v>
      </c>
      <c r="N372" s="433">
        <v>0</v>
      </c>
      <c r="O372" s="433">
        <v>0</v>
      </c>
    </row>
    <row r="373" spans="1:15" ht="21" customHeight="1">
      <c r="A373" s="45">
        <v>12089</v>
      </c>
      <c r="B373" s="194" t="s">
        <v>976</v>
      </c>
      <c r="C373" s="426">
        <v>73</v>
      </c>
      <c r="D373" s="433">
        <v>14</v>
      </c>
      <c r="E373" s="433">
        <v>0</v>
      </c>
      <c r="F373" s="433">
        <v>8</v>
      </c>
      <c r="G373" s="433">
        <v>7</v>
      </c>
      <c r="H373" s="433">
        <v>11</v>
      </c>
      <c r="I373" s="433">
        <v>15</v>
      </c>
      <c r="J373" s="433">
        <v>3</v>
      </c>
      <c r="K373" s="433">
        <v>12</v>
      </c>
      <c r="L373" s="433">
        <v>2</v>
      </c>
      <c r="M373" s="433">
        <v>0</v>
      </c>
      <c r="N373" s="433">
        <v>1</v>
      </c>
      <c r="O373" s="433">
        <v>0</v>
      </c>
    </row>
    <row r="374" spans="1:15" ht="21" customHeight="1">
      <c r="A374" s="45">
        <v>12090</v>
      </c>
      <c r="B374" s="194" t="s">
        <v>977</v>
      </c>
      <c r="C374" s="426">
        <v>1</v>
      </c>
      <c r="D374" s="433">
        <v>0</v>
      </c>
      <c r="E374" s="433">
        <v>0</v>
      </c>
      <c r="F374" s="433">
        <v>1</v>
      </c>
      <c r="G374" s="433">
        <v>0</v>
      </c>
      <c r="H374" s="433">
        <v>0</v>
      </c>
      <c r="I374" s="433">
        <v>0</v>
      </c>
      <c r="J374" s="433">
        <v>0</v>
      </c>
      <c r="K374" s="433">
        <v>0</v>
      </c>
      <c r="L374" s="433">
        <v>0</v>
      </c>
      <c r="M374" s="433">
        <v>0</v>
      </c>
      <c r="N374" s="433">
        <v>0</v>
      </c>
      <c r="O374" s="433">
        <v>0</v>
      </c>
    </row>
    <row r="375" spans="1:15" ht="21" customHeight="1">
      <c r="A375" s="45">
        <v>12121</v>
      </c>
      <c r="B375" s="194" t="s">
        <v>978</v>
      </c>
      <c r="C375" s="426">
        <v>83</v>
      </c>
      <c r="D375" s="433">
        <v>3</v>
      </c>
      <c r="E375" s="433">
        <v>0</v>
      </c>
      <c r="F375" s="433">
        <v>80</v>
      </c>
      <c r="G375" s="433">
        <v>0</v>
      </c>
      <c r="H375" s="433">
        <v>0</v>
      </c>
      <c r="I375" s="433">
        <v>0</v>
      </c>
      <c r="J375" s="433">
        <v>0</v>
      </c>
      <c r="K375" s="433">
        <v>0</v>
      </c>
      <c r="L375" s="433">
        <v>0</v>
      </c>
      <c r="M375" s="433">
        <v>0</v>
      </c>
      <c r="N375" s="433">
        <v>0</v>
      </c>
      <c r="O375" s="433">
        <v>0</v>
      </c>
    </row>
    <row r="376" spans="1:15" ht="21" customHeight="1">
      <c r="A376" s="45">
        <v>12122</v>
      </c>
      <c r="B376" s="194" t="s">
        <v>979</v>
      </c>
      <c r="C376" s="426">
        <v>3231</v>
      </c>
      <c r="D376" s="433">
        <v>585</v>
      </c>
      <c r="E376" s="433">
        <v>0</v>
      </c>
      <c r="F376" s="433">
        <v>2423</v>
      </c>
      <c r="G376" s="433">
        <v>1</v>
      </c>
      <c r="H376" s="433">
        <v>2</v>
      </c>
      <c r="I376" s="433">
        <v>206</v>
      </c>
      <c r="J376" s="433">
        <v>0</v>
      </c>
      <c r="K376" s="433">
        <v>1</v>
      </c>
      <c r="L376" s="433">
        <v>13</v>
      </c>
      <c r="M376" s="433">
        <v>0</v>
      </c>
      <c r="N376" s="433">
        <v>0</v>
      </c>
      <c r="O376" s="433">
        <v>0</v>
      </c>
    </row>
    <row r="377" spans="1:15" ht="21" customHeight="1">
      <c r="A377" s="45">
        <v>12123</v>
      </c>
      <c r="B377" s="411" t="s">
        <v>980</v>
      </c>
      <c r="C377" s="426">
        <v>2</v>
      </c>
      <c r="D377" s="433">
        <v>0</v>
      </c>
      <c r="E377" s="433">
        <v>0</v>
      </c>
      <c r="F377" s="433">
        <v>0</v>
      </c>
      <c r="G377" s="433">
        <v>1</v>
      </c>
      <c r="H377" s="433">
        <v>0</v>
      </c>
      <c r="I377" s="433">
        <v>0</v>
      </c>
      <c r="J377" s="433">
        <v>0</v>
      </c>
      <c r="K377" s="433">
        <v>0</v>
      </c>
      <c r="L377" s="433">
        <v>0</v>
      </c>
      <c r="M377" s="433">
        <v>1</v>
      </c>
      <c r="N377" s="433">
        <v>0</v>
      </c>
      <c r="O377" s="433">
        <v>0</v>
      </c>
    </row>
    <row r="378" spans="1:15" ht="21" customHeight="1">
      <c r="A378" s="45">
        <v>12125</v>
      </c>
      <c r="B378" s="411" t="s">
        <v>981</v>
      </c>
      <c r="C378" s="426">
        <v>5</v>
      </c>
      <c r="D378" s="433">
        <v>0</v>
      </c>
      <c r="E378" s="433">
        <v>0</v>
      </c>
      <c r="F378" s="433">
        <v>0</v>
      </c>
      <c r="G378" s="433">
        <v>0</v>
      </c>
      <c r="H378" s="433">
        <v>1</v>
      </c>
      <c r="I378" s="433">
        <v>2</v>
      </c>
      <c r="J378" s="433">
        <v>0</v>
      </c>
      <c r="K378" s="433">
        <v>1</v>
      </c>
      <c r="L378" s="433">
        <v>0</v>
      </c>
      <c r="M378" s="433">
        <v>0</v>
      </c>
      <c r="N378" s="433">
        <v>1</v>
      </c>
      <c r="O378" s="433">
        <v>0</v>
      </c>
    </row>
    <row r="379" spans="1:15" ht="21" customHeight="1">
      <c r="A379" s="45">
        <v>12130</v>
      </c>
      <c r="B379" s="411" t="s">
        <v>982</v>
      </c>
      <c r="C379" s="426">
        <v>41</v>
      </c>
      <c r="D379" s="433">
        <v>11</v>
      </c>
      <c r="E379" s="433">
        <v>0</v>
      </c>
      <c r="F379" s="433">
        <v>0</v>
      </c>
      <c r="G379" s="433">
        <v>4</v>
      </c>
      <c r="H379" s="433">
        <v>1</v>
      </c>
      <c r="I379" s="433">
        <v>15</v>
      </c>
      <c r="J379" s="433">
        <v>2</v>
      </c>
      <c r="K379" s="433">
        <v>0</v>
      </c>
      <c r="L379" s="433">
        <v>4</v>
      </c>
      <c r="M379" s="433">
        <v>0</v>
      </c>
      <c r="N379" s="433">
        <v>2</v>
      </c>
      <c r="O379" s="433">
        <v>2</v>
      </c>
    </row>
    <row r="380" spans="1:15" ht="21" customHeight="1">
      <c r="A380" s="45">
        <v>12132</v>
      </c>
      <c r="B380" s="411" t="s">
        <v>984</v>
      </c>
      <c r="C380" s="426">
        <v>105</v>
      </c>
      <c r="D380" s="433">
        <v>23</v>
      </c>
      <c r="E380" s="433">
        <v>0</v>
      </c>
      <c r="F380" s="433">
        <v>4</v>
      </c>
      <c r="G380" s="433">
        <v>1</v>
      </c>
      <c r="H380" s="433">
        <v>3</v>
      </c>
      <c r="I380" s="433">
        <v>53</v>
      </c>
      <c r="J380" s="433">
        <v>0</v>
      </c>
      <c r="K380" s="433">
        <v>13</v>
      </c>
      <c r="L380" s="433">
        <v>6</v>
      </c>
      <c r="M380" s="433">
        <v>0</v>
      </c>
      <c r="N380" s="433">
        <v>1</v>
      </c>
      <c r="O380" s="433">
        <v>1</v>
      </c>
    </row>
    <row r="381" spans="1:15" ht="21" customHeight="1">
      <c r="A381" s="45">
        <v>12133</v>
      </c>
      <c r="B381" s="411" t="s">
        <v>985</v>
      </c>
      <c r="C381" s="426">
        <v>72</v>
      </c>
      <c r="D381" s="433">
        <v>12</v>
      </c>
      <c r="E381" s="433">
        <v>0</v>
      </c>
      <c r="F381" s="433">
        <v>0</v>
      </c>
      <c r="G381" s="433">
        <v>24</v>
      </c>
      <c r="H381" s="433">
        <v>0</v>
      </c>
      <c r="I381" s="433">
        <v>18</v>
      </c>
      <c r="J381" s="433">
        <v>0</v>
      </c>
      <c r="K381" s="433">
        <v>5</v>
      </c>
      <c r="L381" s="433">
        <v>12</v>
      </c>
      <c r="M381" s="433">
        <v>0</v>
      </c>
      <c r="N381" s="433">
        <v>0</v>
      </c>
      <c r="O381" s="433">
        <v>1</v>
      </c>
    </row>
    <row r="382" spans="1:15" ht="21" customHeight="1">
      <c r="A382" s="45">
        <v>12134</v>
      </c>
      <c r="B382" s="194" t="s">
        <v>986</v>
      </c>
      <c r="C382" s="426">
        <v>4</v>
      </c>
      <c r="D382" s="433">
        <v>1</v>
      </c>
      <c r="E382" s="433">
        <v>0</v>
      </c>
      <c r="F382" s="433">
        <v>0</v>
      </c>
      <c r="G382" s="433">
        <v>0</v>
      </c>
      <c r="H382" s="433">
        <v>0</v>
      </c>
      <c r="I382" s="433">
        <v>1</v>
      </c>
      <c r="J382" s="433">
        <v>0</v>
      </c>
      <c r="K382" s="433">
        <v>1</v>
      </c>
      <c r="L382" s="433">
        <v>1</v>
      </c>
      <c r="M382" s="433">
        <v>0</v>
      </c>
      <c r="N382" s="433">
        <v>0</v>
      </c>
      <c r="O382" s="433">
        <v>0</v>
      </c>
    </row>
    <row r="383" spans="1:15" ht="21" customHeight="1">
      <c r="A383" s="45">
        <v>12136</v>
      </c>
      <c r="B383" s="194" t="s">
        <v>988</v>
      </c>
      <c r="C383" s="426">
        <v>3</v>
      </c>
      <c r="D383" s="433">
        <v>1</v>
      </c>
      <c r="E383" s="433">
        <v>1</v>
      </c>
      <c r="F383" s="433">
        <v>0</v>
      </c>
      <c r="G383" s="433">
        <v>0</v>
      </c>
      <c r="H383" s="433">
        <v>1</v>
      </c>
      <c r="I383" s="433">
        <v>0</v>
      </c>
      <c r="J383" s="433">
        <v>0</v>
      </c>
      <c r="K383" s="433">
        <v>0</v>
      </c>
      <c r="L383" s="433">
        <v>0</v>
      </c>
      <c r="M383" s="433">
        <v>0</v>
      </c>
      <c r="N383" s="433">
        <v>0</v>
      </c>
      <c r="O383" s="433">
        <v>0</v>
      </c>
    </row>
    <row r="384" spans="1:15" ht="21" customHeight="1">
      <c r="A384" s="45">
        <v>12137</v>
      </c>
      <c r="B384" s="411" t="s">
        <v>989</v>
      </c>
      <c r="C384" s="426">
        <v>30</v>
      </c>
      <c r="D384" s="433">
        <v>8</v>
      </c>
      <c r="E384" s="433">
        <v>0</v>
      </c>
      <c r="F384" s="433">
        <v>4</v>
      </c>
      <c r="G384" s="433">
        <v>0</v>
      </c>
      <c r="H384" s="433">
        <v>2</v>
      </c>
      <c r="I384" s="433">
        <v>16</v>
      </c>
      <c r="J384" s="433">
        <v>0</v>
      </c>
      <c r="K384" s="433">
        <v>0</v>
      </c>
      <c r="L384" s="433">
        <v>0</v>
      </c>
      <c r="M384" s="433">
        <v>0</v>
      </c>
      <c r="N384" s="433">
        <v>0</v>
      </c>
      <c r="O384" s="433">
        <v>0</v>
      </c>
    </row>
    <row r="385" spans="1:15" ht="21" customHeight="1">
      <c r="A385" s="45">
        <v>12138</v>
      </c>
      <c r="B385" s="194" t="s">
        <v>990</v>
      </c>
      <c r="C385" s="426">
        <v>15</v>
      </c>
      <c r="D385" s="433">
        <v>7</v>
      </c>
      <c r="E385" s="433">
        <v>0</v>
      </c>
      <c r="F385" s="433">
        <v>2</v>
      </c>
      <c r="G385" s="433">
        <v>0</v>
      </c>
      <c r="H385" s="433">
        <v>4</v>
      </c>
      <c r="I385" s="433">
        <v>2</v>
      </c>
      <c r="J385" s="433">
        <v>0</v>
      </c>
      <c r="K385" s="433">
        <v>0</v>
      </c>
      <c r="L385" s="433">
        <v>0</v>
      </c>
      <c r="M385" s="433">
        <v>0</v>
      </c>
      <c r="N385" s="433">
        <v>0</v>
      </c>
      <c r="O385" s="433">
        <v>0</v>
      </c>
    </row>
    <row r="386" spans="1:15" ht="21" customHeight="1">
      <c r="A386" s="45">
        <v>12139</v>
      </c>
      <c r="B386" s="194" t="s">
        <v>991</v>
      </c>
      <c r="C386" s="426">
        <v>20</v>
      </c>
      <c r="D386" s="433">
        <v>10</v>
      </c>
      <c r="E386" s="433">
        <v>0</v>
      </c>
      <c r="F386" s="433">
        <v>5</v>
      </c>
      <c r="G386" s="433">
        <v>0</v>
      </c>
      <c r="H386" s="433">
        <v>2</v>
      </c>
      <c r="I386" s="433">
        <v>3</v>
      </c>
      <c r="J386" s="433">
        <v>0</v>
      </c>
      <c r="K386" s="433">
        <v>0</v>
      </c>
      <c r="L386" s="433">
        <v>0</v>
      </c>
      <c r="M386" s="433">
        <v>0</v>
      </c>
      <c r="N386" s="433">
        <v>0</v>
      </c>
      <c r="O386" s="433">
        <v>0</v>
      </c>
    </row>
    <row r="387" spans="1:15" ht="21" customHeight="1">
      <c r="A387" s="45">
        <v>12140</v>
      </c>
      <c r="B387" s="411" t="s">
        <v>992</v>
      </c>
      <c r="C387" s="426">
        <v>1</v>
      </c>
      <c r="D387" s="433">
        <v>0</v>
      </c>
      <c r="E387" s="433">
        <v>0</v>
      </c>
      <c r="F387" s="433">
        <v>0</v>
      </c>
      <c r="G387" s="433">
        <v>0</v>
      </c>
      <c r="H387" s="433">
        <v>0</v>
      </c>
      <c r="I387" s="433">
        <v>0</v>
      </c>
      <c r="J387" s="433">
        <v>0</v>
      </c>
      <c r="K387" s="433">
        <v>0</v>
      </c>
      <c r="L387" s="433">
        <v>0</v>
      </c>
      <c r="M387" s="433">
        <v>0</v>
      </c>
      <c r="N387" s="433">
        <v>0</v>
      </c>
      <c r="O387" s="433">
        <v>1</v>
      </c>
    </row>
    <row r="388" spans="1:15" ht="21" customHeight="1">
      <c r="A388" s="45">
        <v>12142</v>
      </c>
      <c r="B388" s="411" t="s">
        <v>993</v>
      </c>
      <c r="C388" s="426">
        <v>5</v>
      </c>
      <c r="D388" s="433">
        <v>1</v>
      </c>
      <c r="E388" s="433">
        <v>0</v>
      </c>
      <c r="F388" s="433">
        <v>0</v>
      </c>
      <c r="G388" s="433">
        <v>0</v>
      </c>
      <c r="H388" s="433">
        <v>1</v>
      </c>
      <c r="I388" s="433">
        <v>2</v>
      </c>
      <c r="J388" s="433">
        <v>0</v>
      </c>
      <c r="K388" s="433">
        <v>1</v>
      </c>
      <c r="L388" s="433">
        <v>0</v>
      </c>
      <c r="M388" s="433">
        <v>0</v>
      </c>
      <c r="N388" s="433">
        <v>0</v>
      </c>
      <c r="O388" s="433">
        <v>0</v>
      </c>
    </row>
    <row r="389" spans="1:15" ht="21" customHeight="1">
      <c r="A389" s="45">
        <v>12144</v>
      </c>
      <c r="B389" s="194" t="s">
        <v>994</v>
      </c>
      <c r="C389" s="426">
        <v>4</v>
      </c>
      <c r="D389" s="433">
        <v>0</v>
      </c>
      <c r="E389" s="433">
        <v>0</v>
      </c>
      <c r="F389" s="433">
        <v>0</v>
      </c>
      <c r="G389" s="433">
        <v>0</v>
      </c>
      <c r="H389" s="433">
        <v>0</v>
      </c>
      <c r="I389" s="433">
        <v>3</v>
      </c>
      <c r="J389" s="433">
        <v>0</v>
      </c>
      <c r="K389" s="433">
        <v>1</v>
      </c>
      <c r="L389" s="433">
        <v>0</v>
      </c>
      <c r="M389" s="433">
        <v>0</v>
      </c>
      <c r="N389" s="433">
        <v>0</v>
      </c>
      <c r="O389" s="433">
        <v>0</v>
      </c>
    </row>
    <row r="390" spans="1:15" ht="21" customHeight="1">
      <c r="A390" s="45">
        <v>12145</v>
      </c>
      <c r="B390" s="194" t="s">
        <v>995</v>
      </c>
      <c r="C390" s="426">
        <v>33</v>
      </c>
      <c r="D390" s="433">
        <v>2</v>
      </c>
      <c r="E390" s="433">
        <v>0</v>
      </c>
      <c r="F390" s="433">
        <v>0</v>
      </c>
      <c r="G390" s="433">
        <v>5</v>
      </c>
      <c r="H390" s="433">
        <v>0</v>
      </c>
      <c r="I390" s="433">
        <v>9</v>
      </c>
      <c r="J390" s="433">
        <v>0</v>
      </c>
      <c r="K390" s="433">
        <v>7</v>
      </c>
      <c r="L390" s="433">
        <v>5</v>
      </c>
      <c r="M390" s="433">
        <v>0</v>
      </c>
      <c r="N390" s="433">
        <v>4</v>
      </c>
      <c r="O390" s="433">
        <v>1</v>
      </c>
    </row>
    <row r="391" spans="1:15" ht="21" customHeight="1">
      <c r="A391" s="45">
        <v>12146</v>
      </c>
      <c r="B391" s="411" t="s">
        <v>996</v>
      </c>
      <c r="C391" s="426">
        <v>15</v>
      </c>
      <c r="D391" s="433">
        <v>0</v>
      </c>
      <c r="E391" s="433">
        <v>0</v>
      </c>
      <c r="F391" s="433">
        <v>4</v>
      </c>
      <c r="G391" s="433">
        <v>0</v>
      </c>
      <c r="H391" s="433">
        <v>9</v>
      </c>
      <c r="I391" s="433">
        <v>1</v>
      </c>
      <c r="J391" s="433">
        <v>0</v>
      </c>
      <c r="K391" s="433">
        <v>1</v>
      </c>
      <c r="L391" s="433">
        <v>0</v>
      </c>
      <c r="M391" s="433">
        <v>0</v>
      </c>
      <c r="N391" s="433">
        <v>0</v>
      </c>
      <c r="O391" s="433">
        <v>0</v>
      </c>
    </row>
    <row r="392" spans="1:15" ht="21" customHeight="1">
      <c r="A392" s="45">
        <v>12149</v>
      </c>
      <c r="B392" s="194" t="s">
        <v>997</v>
      </c>
      <c r="C392" s="426">
        <v>9043</v>
      </c>
      <c r="D392" s="433">
        <v>1234</v>
      </c>
      <c r="E392" s="433">
        <v>88</v>
      </c>
      <c r="F392" s="433">
        <v>1537</v>
      </c>
      <c r="G392" s="433">
        <v>2061</v>
      </c>
      <c r="H392" s="433">
        <v>35</v>
      </c>
      <c r="I392" s="433">
        <v>1805</v>
      </c>
      <c r="J392" s="433">
        <v>574</v>
      </c>
      <c r="K392" s="433">
        <v>1515</v>
      </c>
      <c r="L392" s="433">
        <v>164</v>
      </c>
      <c r="M392" s="433">
        <v>4</v>
      </c>
      <c r="N392" s="433">
        <v>10</v>
      </c>
      <c r="O392" s="433">
        <v>16</v>
      </c>
    </row>
    <row r="393" spans="1:15" ht="21" customHeight="1">
      <c r="A393" s="45">
        <v>12150</v>
      </c>
      <c r="B393" s="194" t="s">
        <v>998</v>
      </c>
      <c r="C393" s="426">
        <v>86</v>
      </c>
      <c r="D393" s="433">
        <v>59</v>
      </c>
      <c r="E393" s="433">
        <v>1</v>
      </c>
      <c r="F393" s="433">
        <v>6</v>
      </c>
      <c r="G393" s="433">
        <v>6</v>
      </c>
      <c r="H393" s="433">
        <v>5</v>
      </c>
      <c r="I393" s="433">
        <v>7</v>
      </c>
      <c r="J393" s="433">
        <v>2</v>
      </c>
      <c r="K393" s="433">
        <v>0</v>
      </c>
      <c r="L393" s="433">
        <v>0</v>
      </c>
      <c r="M393" s="433">
        <v>0</v>
      </c>
      <c r="N393" s="433">
        <v>0</v>
      </c>
      <c r="O393" s="433">
        <v>0</v>
      </c>
    </row>
    <row r="394" spans="1:15" ht="21" customHeight="1">
      <c r="A394" s="45">
        <v>12151</v>
      </c>
      <c r="B394" s="194" t="s">
        <v>999</v>
      </c>
      <c r="C394" s="426">
        <v>1312</v>
      </c>
      <c r="D394" s="433">
        <v>248</v>
      </c>
      <c r="E394" s="433">
        <v>0</v>
      </c>
      <c r="F394" s="433">
        <v>167</v>
      </c>
      <c r="G394" s="433">
        <v>58</v>
      </c>
      <c r="H394" s="433">
        <v>206</v>
      </c>
      <c r="I394" s="433">
        <v>564</v>
      </c>
      <c r="J394" s="433">
        <v>5</v>
      </c>
      <c r="K394" s="433">
        <v>12</v>
      </c>
      <c r="L394" s="433">
        <v>46</v>
      </c>
      <c r="M394" s="433">
        <v>0</v>
      </c>
      <c r="N394" s="433">
        <v>4</v>
      </c>
      <c r="O394" s="433">
        <v>2</v>
      </c>
    </row>
    <row r="395" spans="1:15" ht="21" customHeight="1">
      <c r="A395" s="45">
        <v>12152</v>
      </c>
      <c r="B395" s="2" t="s">
        <v>1000</v>
      </c>
      <c r="C395" s="426">
        <v>2866</v>
      </c>
      <c r="D395" s="433">
        <v>198</v>
      </c>
      <c r="E395" s="433">
        <v>0</v>
      </c>
      <c r="F395" s="433">
        <v>2340</v>
      </c>
      <c r="G395" s="433">
        <v>2</v>
      </c>
      <c r="H395" s="433">
        <v>154</v>
      </c>
      <c r="I395" s="433">
        <v>125</v>
      </c>
      <c r="J395" s="433">
        <v>2</v>
      </c>
      <c r="K395" s="433">
        <v>27</v>
      </c>
      <c r="L395" s="433">
        <v>5</v>
      </c>
      <c r="M395" s="433">
        <v>0</v>
      </c>
      <c r="N395" s="433">
        <v>11</v>
      </c>
      <c r="O395" s="433">
        <v>2</v>
      </c>
    </row>
    <row r="396" spans="1:15" ht="21" customHeight="1">
      <c r="A396" s="45">
        <v>12153</v>
      </c>
      <c r="B396" s="194" t="s">
        <v>1001</v>
      </c>
      <c r="C396" s="426">
        <v>270</v>
      </c>
      <c r="D396" s="433">
        <v>138</v>
      </c>
      <c r="E396" s="433">
        <v>119</v>
      </c>
      <c r="F396" s="433">
        <v>0</v>
      </c>
      <c r="G396" s="433">
        <v>3</v>
      </c>
      <c r="H396" s="433">
        <v>0</v>
      </c>
      <c r="I396" s="433">
        <v>6</v>
      </c>
      <c r="J396" s="433">
        <v>2</v>
      </c>
      <c r="K396" s="433">
        <v>2</v>
      </c>
      <c r="L396" s="433">
        <v>0</v>
      </c>
      <c r="M396" s="433">
        <v>0</v>
      </c>
      <c r="N396" s="433">
        <v>0</v>
      </c>
      <c r="O396" s="433">
        <v>0</v>
      </c>
    </row>
    <row r="397" spans="1:15" ht="21" customHeight="1">
      <c r="A397" s="45">
        <v>12154</v>
      </c>
      <c r="B397" s="414" t="s">
        <v>1002</v>
      </c>
      <c r="C397" s="426">
        <v>2</v>
      </c>
      <c r="D397" s="433">
        <v>0</v>
      </c>
      <c r="E397" s="433">
        <v>0</v>
      </c>
      <c r="F397" s="433">
        <v>0</v>
      </c>
      <c r="G397" s="433">
        <v>0</v>
      </c>
      <c r="H397" s="433">
        <v>0</v>
      </c>
      <c r="I397" s="433">
        <v>1</v>
      </c>
      <c r="J397" s="433">
        <v>0</v>
      </c>
      <c r="K397" s="433">
        <v>1</v>
      </c>
      <c r="L397" s="433">
        <v>0</v>
      </c>
      <c r="M397" s="433">
        <v>0</v>
      </c>
      <c r="N397" s="433">
        <v>0</v>
      </c>
      <c r="O397" s="433">
        <v>0</v>
      </c>
    </row>
    <row r="398" spans="1:15" ht="21" customHeight="1">
      <c r="A398" s="45">
        <v>12156</v>
      </c>
      <c r="B398" s="411" t="s">
        <v>1003</v>
      </c>
      <c r="C398" s="426">
        <v>32</v>
      </c>
      <c r="D398" s="433">
        <v>5</v>
      </c>
      <c r="E398" s="433">
        <v>0</v>
      </c>
      <c r="F398" s="433">
        <v>0</v>
      </c>
      <c r="G398" s="433">
        <v>0</v>
      </c>
      <c r="H398" s="433">
        <v>0</v>
      </c>
      <c r="I398" s="433">
        <v>17</v>
      </c>
      <c r="J398" s="433">
        <v>0</v>
      </c>
      <c r="K398" s="433">
        <v>3</v>
      </c>
      <c r="L398" s="433">
        <v>7</v>
      </c>
      <c r="M398" s="433">
        <v>0</v>
      </c>
      <c r="N398" s="433">
        <v>0</v>
      </c>
      <c r="O398" s="433">
        <v>0</v>
      </c>
    </row>
    <row r="399" spans="1:15" ht="21" customHeight="1">
      <c r="A399" s="45">
        <v>12157</v>
      </c>
      <c r="B399" s="411" t="s">
        <v>1004</v>
      </c>
      <c r="C399" s="426">
        <v>4</v>
      </c>
      <c r="D399" s="433">
        <v>3</v>
      </c>
      <c r="E399" s="433">
        <v>0</v>
      </c>
      <c r="F399" s="433">
        <v>0</v>
      </c>
      <c r="G399" s="433">
        <v>0</v>
      </c>
      <c r="H399" s="433">
        <v>1</v>
      </c>
      <c r="I399" s="433">
        <v>0</v>
      </c>
      <c r="J399" s="433">
        <v>0</v>
      </c>
      <c r="K399" s="433">
        <v>0</v>
      </c>
      <c r="L399" s="433">
        <v>0</v>
      </c>
      <c r="M399" s="433">
        <v>0</v>
      </c>
      <c r="N399" s="433">
        <v>0</v>
      </c>
      <c r="O399" s="433">
        <v>0</v>
      </c>
    </row>
    <row r="400" spans="1:15" ht="21" customHeight="1">
      <c r="A400" s="45">
        <v>12159</v>
      </c>
      <c r="B400" s="410" t="s">
        <v>1005</v>
      </c>
      <c r="C400" s="426">
        <v>142</v>
      </c>
      <c r="D400" s="433">
        <v>52</v>
      </c>
      <c r="E400" s="433">
        <v>0</v>
      </c>
      <c r="F400" s="433">
        <v>0</v>
      </c>
      <c r="G400" s="433">
        <v>6</v>
      </c>
      <c r="H400" s="433">
        <v>1</v>
      </c>
      <c r="I400" s="433">
        <v>72</v>
      </c>
      <c r="J400" s="433">
        <v>0</v>
      </c>
      <c r="K400" s="433">
        <v>1</v>
      </c>
      <c r="L400" s="433">
        <v>4</v>
      </c>
      <c r="M400" s="433">
        <v>0</v>
      </c>
      <c r="N400" s="433">
        <v>3</v>
      </c>
      <c r="O400" s="433">
        <v>3</v>
      </c>
    </row>
    <row r="401" spans="1:15" ht="21" customHeight="1">
      <c r="A401" s="45">
        <v>12163</v>
      </c>
      <c r="B401" s="416" t="s">
        <v>1006</v>
      </c>
      <c r="C401" s="426">
        <v>402</v>
      </c>
      <c r="D401" s="433">
        <v>1</v>
      </c>
      <c r="E401" s="433">
        <v>0</v>
      </c>
      <c r="F401" s="433">
        <v>398</v>
      </c>
      <c r="G401" s="433">
        <v>1</v>
      </c>
      <c r="H401" s="433">
        <v>1</v>
      </c>
      <c r="I401" s="433">
        <v>1</v>
      </c>
      <c r="J401" s="433">
        <v>0</v>
      </c>
      <c r="K401" s="433">
        <v>0</v>
      </c>
      <c r="L401" s="433">
        <v>0</v>
      </c>
      <c r="M401" s="433">
        <v>0</v>
      </c>
      <c r="N401" s="433">
        <v>0</v>
      </c>
      <c r="O401" s="433">
        <v>0</v>
      </c>
    </row>
    <row r="402" spans="1:15" ht="21" customHeight="1">
      <c r="A402" s="45">
        <v>12170</v>
      </c>
      <c r="B402" s="194" t="s">
        <v>1007</v>
      </c>
      <c r="C402" s="426">
        <v>23</v>
      </c>
      <c r="D402" s="433">
        <v>5</v>
      </c>
      <c r="E402" s="433">
        <v>0</v>
      </c>
      <c r="F402" s="433">
        <v>2</v>
      </c>
      <c r="G402" s="433">
        <v>0</v>
      </c>
      <c r="H402" s="433">
        <v>1</v>
      </c>
      <c r="I402" s="433">
        <v>15</v>
      </c>
      <c r="J402" s="433">
        <v>0</v>
      </c>
      <c r="K402" s="433">
        <v>0</v>
      </c>
      <c r="L402" s="433">
        <v>0</v>
      </c>
      <c r="M402" s="433">
        <v>0</v>
      </c>
      <c r="N402" s="433">
        <v>0</v>
      </c>
      <c r="O402" s="433">
        <v>0</v>
      </c>
    </row>
    <row r="403" spans="1:15" ht="21" customHeight="1">
      <c r="A403" s="45">
        <v>12171</v>
      </c>
      <c r="B403" s="411" t="s">
        <v>1008</v>
      </c>
      <c r="C403" s="426">
        <v>4</v>
      </c>
      <c r="D403" s="433">
        <v>2</v>
      </c>
      <c r="E403" s="433">
        <v>1</v>
      </c>
      <c r="F403" s="433">
        <v>0</v>
      </c>
      <c r="G403" s="433">
        <v>0</v>
      </c>
      <c r="H403" s="433">
        <v>0</v>
      </c>
      <c r="I403" s="433">
        <v>0</v>
      </c>
      <c r="J403" s="433">
        <v>0</v>
      </c>
      <c r="K403" s="433">
        <v>0</v>
      </c>
      <c r="L403" s="433">
        <v>1</v>
      </c>
      <c r="M403" s="433">
        <v>0</v>
      </c>
      <c r="N403" s="433">
        <v>0</v>
      </c>
      <c r="O403" s="433">
        <v>0</v>
      </c>
    </row>
    <row r="404" spans="1:15" ht="21" customHeight="1">
      <c r="A404" s="45">
        <v>12172</v>
      </c>
      <c r="B404" s="411" t="s">
        <v>1009</v>
      </c>
      <c r="C404" s="426">
        <v>9</v>
      </c>
      <c r="D404" s="433">
        <v>2</v>
      </c>
      <c r="E404" s="433">
        <v>3</v>
      </c>
      <c r="F404" s="433">
        <v>0</v>
      </c>
      <c r="G404" s="433">
        <v>0</v>
      </c>
      <c r="H404" s="433">
        <v>2</v>
      </c>
      <c r="I404" s="433">
        <v>1</v>
      </c>
      <c r="J404" s="433">
        <v>1</v>
      </c>
      <c r="K404" s="433">
        <v>0</v>
      </c>
      <c r="L404" s="433">
        <v>0</v>
      </c>
      <c r="M404" s="433">
        <v>0</v>
      </c>
      <c r="N404" s="433">
        <v>0</v>
      </c>
      <c r="O404" s="433">
        <v>0</v>
      </c>
    </row>
    <row r="405" spans="1:15" ht="21" customHeight="1">
      <c r="A405" s="45">
        <v>12173</v>
      </c>
      <c r="B405" s="194" t="s">
        <v>1010</v>
      </c>
      <c r="C405" s="426">
        <v>28</v>
      </c>
      <c r="D405" s="433">
        <v>3</v>
      </c>
      <c r="E405" s="433">
        <v>0</v>
      </c>
      <c r="F405" s="433">
        <v>1</v>
      </c>
      <c r="G405" s="433">
        <v>9</v>
      </c>
      <c r="H405" s="433">
        <v>0</v>
      </c>
      <c r="I405" s="433">
        <v>14</v>
      </c>
      <c r="J405" s="433">
        <v>1</v>
      </c>
      <c r="K405" s="433">
        <v>0</v>
      </c>
      <c r="L405" s="433">
        <v>0</v>
      </c>
      <c r="M405" s="433">
        <v>0</v>
      </c>
      <c r="N405" s="433">
        <v>0</v>
      </c>
      <c r="O405" s="433">
        <v>0</v>
      </c>
    </row>
    <row r="406" spans="1:15" ht="21" customHeight="1">
      <c r="A406" s="45">
        <v>12174</v>
      </c>
      <c r="B406" s="194" t="s">
        <v>1011</v>
      </c>
      <c r="C406" s="426">
        <v>17</v>
      </c>
      <c r="D406" s="433">
        <v>5</v>
      </c>
      <c r="E406" s="433">
        <v>0</v>
      </c>
      <c r="F406" s="433">
        <v>0</v>
      </c>
      <c r="G406" s="433">
        <v>9</v>
      </c>
      <c r="H406" s="433">
        <v>0</v>
      </c>
      <c r="I406" s="433">
        <v>2</v>
      </c>
      <c r="J406" s="433">
        <v>0</v>
      </c>
      <c r="K406" s="433">
        <v>1</v>
      </c>
      <c r="L406" s="433">
        <v>0</v>
      </c>
      <c r="M406" s="433">
        <v>0</v>
      </c>
      <c r="N406" s="433">
        <v>0</v>
      </c>
      <c r="O406" s="433">
        <v>0</v>
      </c>
    </row>
    <row r="407" spans="1:15" ht="21" customHeight="1">
      <c r="A407" s="45">
        <v>12175</v>
      </c>
      <c r="B407" s="414" t="s">
        <v>1115</v>
      </c>
      <c r="C407" s="232">
        <v>1</v>
      </c>
      <c r="D407" s="233">
        <v>0</v>
      </c>
      <c r="E407" s="233">
        <v>0</v>
      </c>
      <c r="F407" s="233">
        <v>0</v>
      </c>
      <c r="G407" s="233">
        <v>0</v>
      </c>
      <c r="H407" s="233">
        <v>0</v>
      </c>
      <c r="I407" s="233">
        <v>1</v>
      </c>
      <c r="J407" s="233">
        <v>0</v>
      </c>
      <c r="K407" s="233">
        <v>0</v>
      </c>
      <c r="L407" s="233">
        <v>0</v>
      </c>
      <c r="M407" s="233">
        <v>0</v>
      </c>
      <c r="N407" s="233">
        <v>0</v>
      </c>
      <c r="O407" s="233">
        <v>0</v>
      </c>
    </row>
    <row r="408" spans="1:15" ht="21" customHeight="1">
      <c r="A408" s="45">
        <v>12181</v>
      </c>
      <c r="B408" s="411" t="s">
        <v>1116</v>
      </c>
      <c r="C408" s="426">
        <v>1</v>
      </c>
      <c r="D408" s="433">
        <v>0</v>
      </c>
      <c r="E408" s="433">
        <v>1</v>
      </c>
      <c r="F408" s="433">
        <v>0</v>
      </c>
      <c r="G408" s="433">
        <v>0</v>
      </c>
      <c r="H408" s="433">
        <v>0</v>
      </c>
      <c r="I408" s="433">
        <v>0</v>
      </c>
      <c r="J408" s="433">
        <v>0</v>
      </c>
      <c r="K408" s="433">
        <v>0</v>
      </c>
      <c r="L408" s="433">
        <v>0</v>
      </c>
      <c r="M408" s="433">
        <v>0</v>
      </c>
      <c r="N408" s="433">
        <v>0</v>
      </c>
      <c r="O408" s="433">
        <v>0</v>
      </c>
    </row>
    <row r="409" spans="1:15" ht="21" customHeight="1">
      <c r="A409" s="45">
        <v>12182</v>
      </c>
      <c r="B409" s="194" t="s">
        <v>1012</v>
      </c>
      <c r="C409" s="426">
        <v>42</v>
      </c>
      <c r="D409" s="433">
        <v>9</v>
      </c>
      <c r="E409" s="433">
        <v>0</v>
      </c>
      <c r="F409" s="433">
        <v>6</v>
      </c>
      <c r="G409" s="433">
        <v>4</v>
      </c>
      <c r="H409" s="433">
        <v>0</v>
      </c>
      <c r="I409" s="433">
        <v>16</v>
      </c>
      <c r="J409" s="433">
        <v>2</v>
      </c>
      <c r="K409" s="433">
        <v>3</v>
      </c>
      <c r="L409" s="433">
        <v>1</v>
      </c>
      <c r="M409" s="433">
        <v>0</v>
      </c>
      <c r="N409" s="433">
        <v>0</v>
      </c>
      <c r="O409" s="433">
        <v>1</v>
      </c>
    </row>
    <row r="410" spans="1:15" ht="21" customHeight="1">
      <c r="A410" s="45">
        <v>12183</v>
      </c>
      <c r="B410" s="194" t="s">
        <v>1013</v>
      </c>
      <c r="C410" s="426">
        <v>10</v>
      </c>
      <c r="D410" s="433">
        <v>3</v>
      </c>
      <c r="E410" s="433">
        <v>0</v>
      </c>
      <c r="F410" s="433">
        <v>1</v>
      </c>
      <c r="G410" s="433">
        <v>1</v>
      </c>
      <c r="H410" s="433">
        <v>0</v>
      </c>
      <c r="I410" s="433">
        <v>3</v>
      </c>
      <c r="J410" s="433">
        <v>0</v>
      </c>
      <c r="K410" s="433">
        <v>2</v>
      </c>
      <c r="L410" s="433">
        <v>0</v>
      </c>
      <c r="M410" s="433">
        <v>0</v>
      </c>
      <c r="N410" s="433">
        <v>0</v>
      </c>
      <c r="O410" s="433">
        <v>0</v>
      </c>
    </row>
    <row r="411" spans="1:15" ht="21" customHeight="1">
      <c r="A411" s="45">
        <v>12186</v>
      </c>
      <c r="B411" s="71" t="s">
        <v>1014</v>
      </c>
      <c r="C411" s="426">
        <v>4</v>
      </c>
      <c r="D411" s="433">
        <v>1</v>
      </c>
      <c r="E411" s="433">
        <v>0</v>
      </c>
      <c r="F411" s="433">
        <v>0</v>
      </c>
      <c r="G411" s="433">
        <v>0</v>
      </c>
      <c r="H411" s="433">
        <v>0</v>
      </c>
      <c r="I411" s="433">
        <v>3</v>
      </c>
      <c r="J411" s="433">
        <v>0</v>
      </c>
      <c r="K411" s="433">
        <v>0</v>
      </c>
      <c r="L411" s="433">
        <v>0</v>
      </c>
      <c r="M411" s="433">
        <v>0</v>
      </c>
      <c r="N411" s="433">
        <v>0</v>
      </c>
      <c r="O411" s="433">
        <v>0</v>
      </c>
    </row>
    <row r="412" spans="1:15" ht="21" customHeight="1">
      <c r="A412" s="45">
        <v>12187</v>
      </c>
      <c r="B412" s="71" t="s">
        <v>1015</v>
      </c>
      <c r="C412" s="426">
        <v>29</v>
      </c>
      <c r="D412" s="433">
        <v>4</v>
      </c>
      <c r="E412" s="433">
        <v>0</v>
      </c>
      <c r="F412" s="433">
        <v>8</v>
      </c>
      <c r="G412" s="433">
        <v>1</v>
      </c>
      <c r="H412" s="433">
        <v>9</v>
      </c>
      <c r="I412" s="433">
        <v>5</v>
      </c>
      <c r="J412" s="433">
        <v>0</v>
      </c>
      <c r="K412" s="433">
        <v>2</v>
      </c>
      <c r="L412" s="433">
        <v>0</v>
      </c>
      <c r="M412" s="433">
        <v>0</v>
      </c>
      <c r="N412" s="433">
        <v>0</v>
      </c>
      <c r="O412" s="433">
        <v>0</v>
      </c>
    </row>
    <row r="413" spans="1:15" ht="21" customHeight="1">
      <c r="A413" s="45">
        <v>12999</v>
      </c>
      <c r="B413" s="194" t="s">
        <v>1017</v>
      </c>
      <c r="C413" s="426">
        <v>623</v>
      </c>
      <c r="D413" s="433">
        <v>56</v>
      </c>
      <c r="E413" s="433">
        <v>55</v>
      </c>
      <c r="F413" s="433">
        <v>363</v>
      </c>
      <c r="G413" s="433">
        <v>5</v>
      </c>
      <c r="H413" s="433">
        <v>92</v>
      </c>
      <c r="I413" s="433">
        <v>39</v>
      </c>
      <c r="J413" s="433">
        <v>2</v>
      </c>
      <c r="K413" s="433">
        <v>4</v>
      </c>
      <c r="L413" s="433">
        <v>6</v>
      </c>
      <c r="M413" s="433">
        <v>0</v>
      </c>
      <c r="N413" s="433">
        <v>0</v>
      </c>
      <c r="O413" s="433">
        <v>1</v>
      </c>
    </row>
    <row r="414" spans="1:15" ht="21" customHeight="1">
      <c r="A414" s="45">
        <v>13018</v>
      </c>
      <c r="B414" s="71" t="s">
        <v>1018</v>
      </c>
      <c r="C414" s="426">
        <v>1</v>
      </c>
      <c r="D414" s="433">
        <v>1</v>
      </c>
      <c r="E414" s="433">
        <v>0</v>
      </c>
      <c r="F414" s="433">
        <v>0</v>
      </c>
      <c r="G414" s="433">
        <v>0</v>
      </c>
      <c r="H414" s="433">
        <v>0</v>
      </c>
      <c r="I414" s="433">
        <v>0</v>
      </c>
      <c r="J414" s="433">
        <v>0</v>
      </c>
      <c r="K414" s="433">
        <v>0</v>
      </c>
      <c r="L414" s="433">
        <v>0</v>
      </c>
      <c r="M414" s="433">
        <v>0</v>
      </c>
      <c r="N414" s="433">
        <v>0</v>
      </c>
      <c r="O414" s="433">
        <v>0</v>
      </c>
    </row>
    <row r="415" spans="1:15" ht="23.25" customHeight="1">
      <c r="A415" s="45">
        <v>13050</v>
      </c>
      <c r="B415" s="410" t="s">
        <v>1020</v>
      </c>
      <c r="C415" s="426">
        <v>1</v>
      </c>
      <c r="D415" s="433">
        <v>0</v>
      </c>
      <c r="E415" s="433">
        <v>0</v>
      </c>
      <c r="F415" s="433">
        <v>0</v>
      </c>
      <c r="G415" s="433">
        <v>0</v>
      </c>
      <c r="H415" s="433">
        <v>0</v>
      </c>
      <c r="I415" s="433">
        <v>1</v>
      </c>
      <c r="J415" s="433">
        <v>0</v>
      </c>
      <c r="K415" s="433">
        <v>0</v>
      </c>
      <c r="L415" s="433">
        <v>0</v>
      </c>
      <c r="M415" s="433">
        <v>0</v>
      </c>
      <c r="N415" s="433">
        <v>0</v>
      </c>
      <c r="O415" s="433">
        <v>0</v>
      </c>
    </row>
    <row r="416" spans="1:15" ht="21" customHeight="1">
      <c r="A416" s="45">
        <v>13051</v>
      </c>
      <c r="B416" s="194" t="s">
        <v>1021</v>
      </c>
      <c r="C416" s="426">
        <v>16</v>
      </c>
      <c r="D416" s="433">
        <v>12</v>
      </c>
      <c r="E416" s="433">
        <v>0</v>
      </c>
      <c r="F416" s="433">
        <v>0</v>
      </c>
      <c r="G416" s="433">
        <v>0</v>
      </c>
      <c r="H416" s="433">
        <v>2</v>
      </c>
      <c r="I416" s="433">
        <v>2</v>
      </c>
      <c r="J416" s="433">
        <v>0</v>
      </c>
      <c r="K416" s="433">
        <v>0</v>
      </c>
      <c r="L416" s="433">
        <v>0</v>
      </c>
      <c r="M416" s="433">
        <v>0</v>
      </c>
      <c r="N416" s="433">
        <v>0</v>
      </c>
      <c r="O416" s="433">
        <v>0</v>
      </c>
    </row>
    <row r="417" spans="1:15" ht="21" customHeight="1">
      <c r="A417" s="45">
        <v>15002</v>
      </c>
      <c r="B417" s="194" t="s">
        <v>1022</v>
      </c>
      <c r="C417" s="426">
        <v>191</v>
      </c>
      <c r="D417" s="433">
        <v>34</v>
      </c>
      <c r="E417" s="433">
        <v>2</v>
      </c>
      <c r="F417" s="433">
        <v>12</v>
      </c>
      <c r="G417" s="433">
        <v>7</v>
      </c>
      <c r="H417" s="433">
        <v>3</v>
      </c>
      <c r="I417" s="433">
        <v>107</v>
      </c>
      <c r="J417" s="433">
        <v>5</v>
      </c>
      <c r="K417" s="433">
        <v>13</v>
      </c>
      <c r="L417" s="433">
        <v>2</v>
      </c>
      <c r="M417" s="433">
        <v>0</v>
      </c>
      <c r="N417" s="433">
        <v>1</v>
      </c>
      <c r="O417" s="433">
        <v>5</v>
      </c>
    </row>
    <row r="418" spans="1:15" ht="21" customHeight="1">
      <c r="A418" s="45">
        <v>15003</v>
      </c>
      <c r="B418" s="411" t="s">
        <v>1023</v>
      </c>
      <c r="C418" s="426">
        <v>6</v>
      </c>
      <c r="D418" s="433">
        <v>0</v>
      </c>
      <c r="E418" s="433">
        <v>0</v>
      </c>
      <c r="F418" s="433">
        <v>0</v>
      </c>
      <c r="G418" s="433">
        <v>0</v>
      </c>
      <c r="H418" s="433">
        <v>0</v>
      </c>
      <c r="I418" s="433">
        <v>3</v>
      </c>
      <c r="J418" s="433">
        <v>1</v>
      </c>
      <c r="K418" s="433">
        <v>1</v>
      </c>
      <c r="L418" s="433">
        <v>0</v>
      </c>
      <c r="M418" s="433">
        <v>0</v>
      </c>
      <c r="N418" s="433">
        <v>1</v>
      </c>
      <c r="O418" s="433">
        <v>0</v>
      </c>
    </row>
    <row r="419" spans="1:15" ht="21" customHeight="1">
      <c r="A419" s="45">
        <v>16401</v>
      </c>
      <c r="B419" s="411" t="s">
        <v>1025</v>
      </c>
      <c r="C419" s="426">
        <v>2</v>
      </c>
      <c r="D419" s="433">
        <v>0</v>
      </c>
      <c r="E419" s="433">
        <v>0</v>
      </c>
      <c r="F419" s="433">
        <v>0</v>
      </c>
      <c r="G419" s="433">
        <v>2</v>
      </c>
      <c r="H419" s="433">
        <v>0</v>
      </c>
      <c r="I419" s="433">
        <v>0</v>
      </c>
      <c r="J419" s="433">
        <v>0</v>
      </c>
      <c r="K419" s="433">
        <v>0</v>
      </c>
      <c r="L419" s="433">
        <v>0</v>
      </c>
      <c r="M419" s="433">
        <v>0</v>
      </c>
      <c r="N419" s="433">
        <v>0</v>
      </c>
      <c r="O419" s="433">
        <v>0</v>
      </c>
    </row>
    <row r="420" spans="1:15" ht="21" customHeight="1">
      <c r="A420" s="45">
        <v>22200</v>
      </c>
      <c r="B420" s="194" t="s">
        <v>1027</v>
      </c>
      <c r="C420" s="426">
        <v>5</v>
      </c>
      <c r="D420" s="433">
        <v>0</v>
      </c>
      <c r="E420" s="433">
        <v>0</v>
      </c>
      <c r="F420" s="433">
        <v>0</v>
      </c>
      <c r="G420" s="433">
        <v>0</v>
      </c>
      <c r="H420" s="433">
        <v>0</v>
      </c>
      <c r="I420" s="433">
        <v>0</v>
      </c>
      <c r="J420" s="433">
        <v>0</v>
      </c>
      <c r="K420" s="433">
        <v>2</v>
      </c>
      <c r="L420" s="433">
        <v>0</v>
      </c>
      <c r="M420" s="433">
        <v>0</v>
      </c>
      <c r="N420" s="433">
        <v>3</v>
      </c>
      <c r="O420" s="433">
        <v>0</v>
      </c>
    </row>
    <row r="421" spans="1:15" ht="21" customHeight="1">
      <c r="A421" s="45">
        <v>22412</v>
      </c>
      <c r="B421" s="194" t="s">
        <v>1028</v>
      </c>
      <c r="C421" s="426">
        <v>13</v>
      </c>
      <c r="D421" s="433">
        <v>7</v>
      </c>
      <c r="E421" s="433">
        <v>0</v>
      </c>
      <c r="F421" s="433">
        <v>2</v>
      </c>
      <c r="G421" s="433">
        <v>1</v>
      </c>
      <c r="H421" s="433">
        <v>1</v>
      </c>
      <c r="I421" s="433">
        <v>1</v>
      </c>
      <c r="J421" s="433">
        <v>0</v>
      </c>
      <c r="K421" s="433">
        <v>0</v>
      </c>
      <c r="L421" s="433">
        <v>1</v>
      </c>
      <c r="M421" s="433">
        <v>0</v>
      </c>
      <c r="N421" s="433">
        <v>0</v>
      </c>
      <c r="O421" s="433">
        <v>0</v>
      </c>
    </row>
    <row r="422" spans="1:15" ht="21" customHeight="1">
      <c r="A422" s="45">
        <v>22413</v>
      </c>
      <c r="B422" s="194" t="s">
        <v>1029</v>
      </c>
      <c r="C422" s="426">
        <v>2</v>
      </c>
      <c r="D422" s="433">
        <v>1</v>
      </c>
      <c r="E422" s="433">
        <v>0</v>
      </c>
      <c r="F422" s="433">
        <v>1</v>
      </c>
      <c r="G422" s="433">
        <v>0</v>
      </c>
      <c r="H422" s="433">
        <v>0</v>
      </c>
      <c r="I422" s="433">
        <v>0</v>
      </c>
      <c r="J422" s="433">
        <v>0</v>
      </c>
      <c r="K422" s="433">
        <v>0</v>
      </c>
      <c r="L422" s="433">
        <v>0</v>
      </c>
      <c r="M422" s="433">
        <v>0</v>
      </c>
      <c r="N422" s="433">
        <v>0</v>
      </c>
      <c r="O422" s="433">
        <v>0</v>
      </c>
    </row>
    <row r="423" spans="1:15" ht="21" customHeight="1">
      <c r="A423" s="45">
        <v>22500</v>
      </c>
      <c r="B423" s="411" t="s">
        <v>1030</v>
      </c>
      <c r="C423" s="426">
        <v>92</v>
      </c>
      <c r="D423" s="433">
        <v>0</v>
      </c>
      <c r="E423" s="433">
        <v>0</v>
      </c>
      <c r="F423" s="433">
        <v>92</v>
      </c>
      <c r="G423" s="433">
        <v>0</v>
      </c>
      <c r="H423" s="433">
        <v>0</v>
      </c>
      <c r="I423" s="433">
        <v>0</v>
      </c>
      <c r="J423" s="433">
        <v>0</v>
      </c>
      <c r="K423" s="433">
        <v>0</v>
      </c>
      <c r="L423" s="433">
        <v>0</v>
      </c>
      <c r="M423" s="433">
        <v>0</v>
      </c>
      <c r="N423" s="433">
        <v>0</v>
      </c>
      <c r="O423" s="433">
        <v>0</v>
      </c>
    </row>
    <row r="424" spans="1:15" ht="21" customHeight="1">
      <c r="A424" s="45">
        <v>22600</v>
      </c>
      <c r="B424" s="416" t="s">
        <v>1031</v>
      </c>
      <c r="C424" s="426">
        <v>586</v>
      </c>
      <c r="D424" s="433">
        <v>24</v>
      </c>
      <c r="E424" s="433">
        <v>1</v>
      </c>
      <c r="F424" s="433">
        <v>3</v>
      </c>
      <c r="G424" s="433">
        <v>0</v>
      </c>
      <c r="H424" s="433">
        <v>558</v>
      </c>
      <c r="I424" s="433">
        <v>0</v>
      </c>
      <c r="J424" s="433">
        <v>0</v>
      </c>
      <c r="K424" s="433">
        <v>0</v>
      </c>
      <c r="L424" s="433">
        <v>0</v>
      </c>
      <c r="M424" s="433">
        <v>0</v>
      </c>
      <c r="N424" s="433">
        <v>0</v>
      </c>
      <c r="O424" s="433">
        <v>0</v>
      </c>
    </row>
    <row r="425" spans="1:15" ht="21" customHeight="1">
      <c r="A425" s="45">
        <v>22601</v>
      </c>
      <c r="B425" s="416" t="s">
        <v>1032</v>
      </c>
      <c r="C425" s="426">
        <v>27</v>
      </c>
      <c r="D425" s="433">
        <v>1</v>
      </c>
      <c r="E425" s="433">
        <v>0</v>
      </c>
      <c r="F425" s="433">
        <v>8</v>
      </c>
      <c r="G425" s="433">
        <v>0</v>
      </c>
      <c r="H425" s="433">
        <v>18</v>
      </c>
      <c r="I425" s="433">
        <v>0</v>
      </c>
      <c r="J425" s="433">
        <v>0</v>
      </c>
      <c r="K425" s="433">
        <v>0</v>
      </c>
      <c r="L425" s="433">
        <v>0</v>
      </c>
      <c r="M425" s="433">
        <v>0</v>
      </c>
      <c r="N425" s="433">
        <v>0</v>
      </c>
      <c r="O425" s="433">
        <v>0</v>
      </c>
    </row>
    <row r="426" spans="1:15" ht="21" customHeight="1">
      <c r="A426" s="45">
        <v>22800</v>
      </c>
      <c r="B426" s="71" t="s">
        <v>1033</v>
      </c>
      <c r="C426" s="426">
        <v>2</v>
      </c>
      <c r="D426" s="433">
        <v>0</v>
      </c>
      <c r="E426" s="433">
        <v>0</v>
      </c>
      <c r="F426" s="433">
        <v>2</v>
      </c>
      <c r="G426" s="433">
        <v>0</v>
      </c>
      <c r="H426" s="433">
        <v>0</v>
      </c>
      <c r="I426" s="433">
        <v>0</v>
      </c>
      <c r="J426" s="433">
        <v>0</v>
      </c>
      <c r="K426" s="433">
        <v>0</v>
      </c>
      <c r="L426" s="433">
        <v>0</v>
      </c>
      <c r="M426" s="433">
        <v>0</v>
      </c>
      <c r="N426" s="433">
        <v>0</v>
      </c>
      <c r="O426" s="433">
        <v>0</v>
      </c>
    </row>
    <row r="427" spans="1:15" ht="21" customHeight="1">
      <c r="A427" s="45">
        <v>22900</v>
      </c>
      <c r="B427" s="71" t="s">
        <v>1034</v>
      </c>
      <c r="C427" s="426">
        <v>1</v>
      </c>
      <c r="D427" s="433">
        <v>0</v>
      </c>
      <c r="E427" s="433">
        <v>0</v>
      </c>
      <c r="F427" s="433">
        <v>1</v>
      </c>
      <c r="G427" s="433">
        <v>0</v>
      </c>
      <c r="H427" s="433">
        <v>0</v>
      </c>
      <c r="I427" s="433">
        <v>0</v>
      </c>
      <c r="J427" s="433">
        <v>0</v>
      </c>
      <c r="K427" s="433">
        <v>0</v>
      </c>
      <c r="L427" s="433">
        <v>0</v>
      </c>
      <c r="M427" s="433">
        <v>0</v>
      </c>
      <c r="N427" s="433">
        <v>0</v>
      </c>
      <c r="O427" s="433">
        <v>0</v>
      </c>
    </row>
    <row r="428" spans="1:15" ht="21" customHeight="1">
      <c r="A428" s="45">
        <v>23100</v>
      </c>
      <c r="B428" s="194" t="s">
        <v>1035</v>
      </c>
      <c r="C428" s="426">
        <v>2</v>
      </c>
      <c r="D428" s="433">
        <v>0</v>
      </c>
      <c r="E428" s="433">
        <v>1</v>
      </c>
      <c r="F428" s="433">
        <v>1</v>
      </c>
      <c r="G428" s="433">
        <v>0</v>
      </c>
      <c r="H428" s="433">
        <v>0</v>
      </c>
      <c r="I428" s="433">
        <v>0</v>
      </c>
      <c r="J428" s="433">
        <v>0</v>
      </c>
      <c r="K428" s="433">
        <v>0</v>
      </c>
      <c r="L428" s="433">
        <v>0</v>
      </c>
      <c r="M428" s="433">
        <v>0</v>
      </c>
      <c r="N428" s="433">
        <v>0</v>
      </c>
      <c r="O428" s="433">
        <v>0</v>
      </c>
    </row>
    <row r="429" spans="1:15" ht="21" customHeight="1">
      <c r="A429" s="45">
        <v>23200</v>
      </c>
      <c r="B429" s="71" t="s">
        <v>1117</v>
      </c>
      <c r="C429" s="426">
        <v>2</v>
      </c>
      <c r="D429" s="433">
        <v>0</v>
      </c>
      <c r="E429" s="433">
        <v>0</v>
      </c>
      <c r="F429" s="433">
        <v>0</v>
      </c>
      <c r="G429" s="433">
        <v>1</v>
      </c>
      <c r="H429" s="433">
        <v>1</v>
      </c>
      <c r="I429" s="433">
        <v>0</v>
      </c>
      <c r="J429" s="433">
        <v>0</v>
      </c>
      <c r="K429" s="433">
        <v>0</v>
      </c>
      <c r="L429" s="433">
        <v>0</v>
      </c>
      <c r="M429" s="433">
        <v>0</v>
      </c>
      <c r="N429" s="433">
        <v>0</v>
      </c>
      <c r="O429" s="433">
        <v>0</v>
      </c>
    </row>
    <row r="430" spans="1:15" ht="21" customHeight="1">
      <c r="A430" s="45"/>
      <c r="B430" s="409" t="s">
        <v>1038</v>
      </c>
      <c r="C430" s="426">
        <v>2</v>
      </c>
      <c r="D430" s="426">
        <v>1</v>
      </c>
      <c r="E430" s="426">
        <v>0</v>
      </c>
      <c r="F430" s="426">
        <v>0</v>
      </c>
      <c r="G430" s="426">
        <v>0</v>
      </c>
      <c r="H430" s="426">
        <v>0</v>
      </c>
      <c r="I430" s="426">
        <v>1</v>
      </c>
      <c r="J430" s="426">
        <v>0</v>
      </c>
      <c r="K430" s="426">
        <v>0</v>
      </c>
      <c r="L430" s="426">
        <v>0</v>
      </c>
      <c r="M430" s="426">
        <v>0</v>
      </c>
      <c r="N430" s="426">
        <v>0</v>
      </c>
      <c r="O430" s="426">
        <v>0</v>
      </c>
    </row>
    <row r="431" spans="1:15" ht="21" customHeight="1">
      <c r="A431" s="45">
        <v>23800</v>
      </c>
      <c r="B431" s="71" t="s">
        <v>1039</v>
      </c>
      <c r="C431" s="426">
        <v>1</v>
      </c>
      <c r="D431" s="433">
        <v>0</v>
      </c>
      <c r="E431" s="433">
        <v>0</v>
      </c>
      <c r="F431" s="433">
        <v>0</v>
      </c>
      <c r="G431" s="433">
        <v>0</v>
      </c>
      <c r="H431" s="433">
        <v>0</v>
      </c>
      <c r="I431" s="433">
        <v>1</v>
      </c>
      <c r="J431" s="433">
        <v>0</v>
      </c>
      <c r="K431" s="433">
        <v>0</v>
      </c>
      <c r="L431" s="433">
        <v>0</v>
      </c>
      <c r="M431" s="433">
        <v>0</v>
      </c>
      <c r="N431" s="433">
        <v>0</v>
      </c>
      <c r="O431" s="433">
        <v>0</v>
      </c>
    </row>
    <row r="432" spans="1:15" ht="21" customHeight="1">
      <c r="A432" s="45">
        <v>23802</v>
      </c>
      <c r="B432" s="411" t="s">
        <v>1040</v>
      </c>
      <c r="C432" s="426">
        <v>1</v>
      </c>
      <c r="D432" s="433">
        <v>1</v>
      </c>
      <c r="E432" s="433">
        <v>0</v>
      </c>
      <c r="F432" s="433">
        <v>0</v>
      </c>
      <c r="G432" s="433">
        <v>0</v>
      </c>
      <c r="H432" s="433">
        <v>0</v>
      </c>
      <c r="I432" s="433">
        <v>0</v>
      </c>
      <c r="J432" s="433">
        <v>0</v>
      </c>
      <c r="K432" s="433">
        <v>0</v>
      </c>
      <c r="L432" s="433">
        <v>0</v>
      </c>
      <c r="M432" s="433">
        <v>0</v>
      </c>
      <c r="N432" s="433">
        <v>0</v>
      </c>
      <c r="O432" s="433">
        <v>0</v>
      </c>
    </row>
    <row r="433" spans="1:15" ht="21" customHeight="1">
      <c r="A433" s="45"/>
      <c r="B433" s="189" t="s">
        <v>1041</v>
      </c>
      <c r="C433" s="426">
        <v>198</v>
      </c>
      <c r="D433" s="426">
        <v>54</v>
      </c>
      <c r="E433" s="426">
        <v>4</v>
      </c>
      <c r="F433" s="426">
        <v>2</v>
      </c>
      <c r="G433" s="426">
        <v>36</v>
      </c>
      <c r="H433" s="426">
        <v>5</v>
      </c>
      <c r="I433" s="426">
        <v>65</v>
      </c>
      <c r="J433" s="426">
        <v>2</v>
      </c>
      <c r="K433" s="426">
        <v>17</v>
      </c>
      <c r="L433" s="426">
        <v>6</v>
      </c>
      <c r="M433" s="426">
        <v>1</v>
      </c>
      <c r="N433" s="426">
        <v>5</v>
      </c>
      <c r="O433" s="426">
        <v>1</v>
      </c>
    </row>
    <row r="434" spans="1:15" ht="21" customHeight="1">
      <c r="A434" s="45">
        <v>20001</v>
      </c>
      <c r="B434" s="411" t="s">
        <v>1042</v>
      </c>
      <c r="C434" s="426">
        <v>2</v>
      </c>
      <c r="D434" s="433">
        <v>0</v>
      </c>
      <c r="E434" s="433">
        <v>0</v>
      </c>
      <c r="F434" s="433">
        <v>1</v>
      </c>
      <c r="G434" s="433">
        <v>0</v>
      </c>
      <c r="H434" s="433">
        <v>0</v>
      </c>
      <c r="I434" s="433">
        <v>0</v>
      </c>
      <c r="J434" s="433">
        <v>0</v>
      </c>
      <c r="K434" s="433">
        <v>0</v>
      </c>
      <c r="L434" s="433">
        <v>0</v>
      </c>
      <c r="M434" s="433">
        <v>0</v>
      </c>
      <c r="N434" s="433">
        <v>1</v>
      </c>
      <c r="O434" s="433">
        <v>0</v>
      </c>
    </row>
    <row r="435" spans="1:15" ht="21" customHeight="1">
      <c r="A435" s="45">
        <v>20002</v>
      </c>
      <c r="B435" s="417" t="s">
        <v>1043</v>
      </c>
      <c r="C435" s="426">
        <v>6</v>
      </c>
      <c r="D435" s="433">
        <v>0</v>
      </c>
      <c r="E435" s="433">
        <v>0</v>
      </c>
      <c r="F435" s="433">
        <v>0</v>
      </c>
      <c r="G435" s="433">
        <v>0</v>
      </c>
      <c r="H435" s="433">
        <v>0</v>
      </c>
      <c r="I435" s="433">
        <v>6</v>
      </c>
      <c r="J435" s="433">
        <v>0</v>
      </c>
      <c r="K435" s="433">
        <v>0</v>
      </c>
      <c r="L435" s="433">
        <v>0</v>
      </c>
      <c r="M435" s="433">
        <v>0</v>
      </c>
      <c r="N435" s="433">
        <v>0</v>
      </c>
      <c r="O435" s="433">
        <v>0</v>
      </c>
    </row>
    <row r="436" spans="1:15" ht="21" customHeight="1">
      <c r="A436" s="45">
        <v>20003</v>
      </c>
      <c r="B436" s="417" t="s">
        <v>1044</v>
      </c>
      <c r="C436" s="426">
        <v>93</v>
      </c>
      <c r="D436" s="433">
        <v>41</v>
      </c>
      <c r="E436" s="433">
        <v>4</v>
      </c>
      <c r="F436" s="433">
        <v>0</v>
      </c>
      <c r="G436" s="433">
        <v>22</v>
      </c>
      <c r="H436" s="433">
        <v>5</v>
      </c>
      <c r="I436" s="433">
        <v>14</v>
      </c>
      <c r="J436" s="433">
        <v>2</v>
      </c>
      <c r="K436" s="433">
        <v>5</v>
      </c>
      <c r="L436" s="433">
        <v>0</v>
      </c>
      <c r="M436" s="433">
        <v>0</v>
      </c>
      <c r="N436" s="433">
        <v>0</v>
      </c>
      <c r="O436" s="433">
        <v>0</v>
      </c>
    </row>
    <row r="437" spans="1:15" ht="21" customHeight="1">
      <c r="A437" s="45">
        <v>20004</v>
      </c>
      <c r="B437" s="417" t="s">
        <v>1045</v>
      </c>
      <c r="C437" s="426">
        <v>59</v>
      </c>
      <c r="D437" s="433">
        <v>11</v>
      </c>
      <c r="E437" s="433">
        <v>0</v>
      </c>
      <c r="F437" s="433">
        <v>0</v>
      </c>
      <c r="G437" s="433">
        <v>14</v>
      </c>
      <c r="H437" s="433">
        <v>0</v>
      </c>
      <c r="I437" s="433">
        <v>19</v>
      </c>
      <c r="J437" s="433">
        <v>0</v>
      </c>
      <c r="K437" s="433">
        <v>3</v>
      </c>
      <c r="L437" s="433">
        <v>6</v>
      </c>
      <c r="M437" s="433">
        <v>1</v>
      </c>
      <c r="N437" s="433">
        <v>4</v>
      </c>
      <c r="O437" s="433">
        <v>1</v>
      </c>
    </row>
    <row r="438" spans="1:15" ht="21" customHeight="1">
      <c r="A438" s="45">
        <v>20005</v>
      </c>
      <c r="B438" s="411" t="s">
        <v>1046</v>
      </c>
      <c r="C438" s="426">
        <v>1</v>
      </c>
      <c r="D438" s="433">
        <v>1</v>
      </c>
      <c r="E438" s="433">
        <v>0</v>
      </c>
      <c r="F438" s="433">
        <v>0</v>
      </c>
      <c r="G438" s="433">
        <v>0</v>
      </c>
      <c r="H438" s="433">
        <v>0</v>
      </c>
      <c r="I438" s="433">
        <v>0</v>
      </c>
      <c r="J438" s="433">
        <v>0</v>
      </c>
      <c r="K438" s="433">
        <v>0</v>
      </c>
      <c r="L438" s="433">
        <v>0</v>
      </c>
      <c r="M438" s="433">
        <v>0</v>
      </c>
      <c r="N438" s="433">
        <v>0</v>
      </c>
      <c r="O438" s="433">
        <v>0</v>
      </c>
    </row>
    <row r="439" spans="1:15" ht="21" customHeight="1">
      <c r="A439" s="45">
        <v>20099</v>
      </c>
      <c r="B439" s="417" t="s">
        <v>1047</v>
      </c>
      <c r="C439" s="426">
        <v>37</v>
      </c>
      <c r="D439" s="433">
        <v>1</v>
      </c>
      <c r="E439" s="433">
        <v>0</v>
      </c>
      <c r="F439" s="433">
        <v>1</v>
      </c>
      <c r="G439" s="433">
        <v>0</v>
      </c>
      <c r="H439" s="433">
        <v>0</v>
      </c>
      <c r="I439" s="433">
        <v>26</v>
      </c>
      <c r="J439" s="433">
        <v>0</v>
      </c>
      <c r="K439" s="433">
        <v>9</v>
      </c>
      <c r="L439" s="433">
        <v>0</v>
      </c>
      <c r="M439" s="433">
        <v>0</v>
      </c>
      <c r="N439" s="433">
        <v>0</v>
      </c>
      <c r="O439" s="433">
        <v>0</v>
      </c>
    </row>
    <row r="440" spans="1:15" ht="21" customHeight="1">
      <c r="A440" s="45"/>
      <c r="B440" s="418" t="s">
        <v>1048</v>
      </c>
      <c r="C440" s="426">
        <v>772</v>
      </c>
      <c r="D440" s="426">
        <v>295</v>
      </c>
      <c r="E440" s="426">
        <v>1</v>
      </c>
      <c r="F440" s="426">
        <v>146</v>
      </c>
      <c r="G440" s="426">
        <v>42</v>
      </c>
      <c r="H440" s="426">
        <v>3</v>
      </c>
      <c r="I440" s="426">
        <v>19</v>
      </c>
      <c r="J440" s="426">
        <v>1</v>
      </c>
      <c r="K440" s="426">
        <v>5</v>
      </c>
      <c r="L440" s="426">
        <v>34</v>
      </c>
      <c r="M440" s="426">
        <v>0</v>
      </c>
      <c r="N440" s="426">
        <v>72</v>
      </c>
      <c r="O440" s="426">
        <v>154</v>
      </c>
    </row>
    <row r="441" spans="1:15" ht="21" customHeight="1">
      <c r="A441" s="45">
        <v>21001</v>
      </c>
      <c r="B441" s="417" t="s">
        <v>1049</v>
      </c>
      <c r="C441" s="426">
        <v>732</v>
      </c>
      <c r="D441" s="433">
        <v>279</v>
      </c>
      <c r="E441" s="433">
        <v>0</v>
      </c>
      <c r="F441" s="433">
        <v>141</v>
      </c>
      <c r="G441" s="433">
        <v>39</v>
      </c>
      <c r="H441" s="433">
        <v>1</v>
      </c>
      <c r="I441" s="433">
        <v>13</v>
      </c>
      <c r="J441" s="433">
        <v>1</v>
      </c>
      <c r="K441" s="433">
        <v>5</v>
      </c>
      <c r="L441" s="433">
        <v>29</v>
      </c>
      <c r="M441" s="433">
        <v>0</v>
      </c>
      <c r="N441" s="433">
        <v>70</v>
      </c>
      <c r="O441" s="433">
        <v>154</v>
      </c>
    </row>
    <row r="442" spans="1:15" ht="21" customHeight="1">
      <c r="A442" s="45">
        <v>21002</v>
      </c>
      <c r="B442" s="411" t="s">
        <v>1050</v>
      </c>
      <c r="C442" s="426">
        <v>21</v>
      </c>
      <c r="D442" s="433">
        <v>12</v>
      </c>
      <c r="E442" s="433">
        <v>0</v>
      </c>
      <c r="F442" s="433">
        <v>2</v>
      </c>
      <c r="G442" s="433">
        <v>3</v>
      </c>
      <c r="H442" s="433">
        <v>2</v>
      </c>
      <c r="I442" s="433">
        <v>2</v>
      </c>
      <c r="J442" s="433">
        <v>0</v>
      </c>
      <c r="K442" s="433">
        <v>0</v>
      </c>
      <c r="L442" s="433">
        <v>0</v>
      </c>
      <c r="M442" s="433">
        <v>0</v>
      </c>
      <c r="N442" s="433">
        <v>0</v>
      </c>
      <c r="O442" s="433">
        <v>0</v>
      </c>
    </row>
    <row r="443" spans="1:15" ht="21" customHeight="1">
      <c r="A443" s="45">
        <v>21099</v>
      </c>
      <c r="B443" s="417" t="s">
        <v>1052</v>
      </c>
      <c r="C443" s="426">
        <v>19</v>
      </c>
      <c r="D443" s="433">
        <v>4</v>
      </c>
      <c r="E443" s="433">
        <v>1</v>
      </c>
      <c r="F443" s="433">
        <v>3</v>
      </c>
      <c r="G443" s="433">
        <v>0</v>
      </c>
      <c r="H443" s="433">
        <v>0</v>
      </c>
      <c r="I443" s="433">
        <v>4</v>
      </c>
      <c r="J443" s="433">
        <v>0</v>
      </c>
      <c r="K443" s="433">
        <v>0</v>
      </c>
      <c r="L443" s="433">
        <v>5</v>
      </c>
      <c r="M443" s="433">
        <v>0</v>
      </c>
      <c r="N443" s="433">
        <v>2</v>
      </c>
      <c r="O443" s="433">
        <v>0</v>
      </c>
    </row>
    <row r="444" spans="1:15" ht="21" customHeight="1">
      <c r="A444" s="45"/>
      <c r="B444" s="418" t="s">
        <v>509</v>
      </c>
      <c r="C444" s="426">
        <v>4024</v>
      </c>
      <c r="D444" s="426">
        <v>760</v>
      </c>
      <c r="E444" s="426">
        <v>1</v>
      </c>
      <c r="F444" s="426">
        <v>1473</v>
      </c>
      <c r="G444" s="426">
        <v>258</v>
      </c>
      <c r="H444" s="426">
        <v>153</v>
      </c>
      <c r="I444" s="426">
        <v>1100</v>
      </c>
      <c r="J444" s="426">
        <v>16</v>
      </c>
      <c r="K444" s="426">
        <v>129</v>
      </c>
      <c r="L444" s="426">
        <v>103</v>
      </c>
      <c r="M444" s="426">
        <v>0</v>
      </c>
      <c r="N444" s="426">
        <v>25</v>
      </c>
      <c r="O444" s="426">
        <v>6</v>
      </c>
    </row>
    <row r="445" spans="1:15" ht="21" customHeight="1">
      <c r="A445" s="45">
        <v>22100</v>
      </c>
      <c r="B445" s="194" t="s">
        <v>1053</v>
      </c>
      <c r="C445" s="426">
        <v>4024</v>
      </c>
      <c r="D445" s="433">
        <v>760</v>
      </c>
      <c r="E445" s="433">
        <v>1</v>
      </c>
      <c r="F445" s="433">
        <v>1473</v>
      </c>
      <c r="G445" s="433">
        <v>258</v>
      </c>
      <c r="H445" s="433">
        <v>153</v>
      </c>
      <c r="I445" s="433">
        <v>1100</v>
      </c>
      <c r="J445" s="433">
        <v>16</v>
      </c>
      <c r="K445" s="433">
        <v>129</v>
      </c>
      <c r="L445" s="433">
        <v>103</v>
      </c>
      <c r="M445" s="433">
        <v>0</v>
      </c>
      <c r="N445" s="433">
        <v>25</v>
      </c>
      <c r="O445" s="433">
        <v>6</v>
      </c>
    </row>
    <row r="446" spans="1:15" ht="21" customHeight="1">
      <c r="A446" s="45"/>
      <c r="B446" s="419" t="s">
        <v>1054</v>
      </c>
      <c r="C446" s="426">
        <v>6</v>
      </c>
      <c r="D446" s="426">
        <v>2</v>
      </c>
      <c r="E446" s="426">
        <v>1</v>
      </c>
      <c r="F446" s="426">
        <v>1</v>
      </c>
      <c r="G446" s="426">
        <v>1</v>
      </c>
      <c r="H446" s="426">
        <v>0</v>
      </c>
      <c r="I446" s="426">
        <v>1</v>
      </c>
      <c r="J446" s="426">
        <v>0</v>
      </c>
      <c r="K446" s="426">
        <v>0</v>
      </c>
      <c r="L446" s="426">
        <v>0</v>
      </c>
      <c r="M446" s="426">
        <v>0</v>
      </c>
      <c r="N446" s="426">
        <v>0</v>
      </c>
      <c r="O446" s="426">
        <v>0</v>
      </c>
    </row>
    <row r="447" spans="1:15" ht="21" customHeight="1">
      <c r="A447" s="45">
        <v>22400</v>
      </c>
      <c r="B447" s="194" t="s">
        <v>1055</v>
      </c>
      <c r="C447" s="426">
        <v>6</v>
      </c>
      <c r="D447" s="433">
        <v>2</v>
      </c>
      <c r="E447" s="433">
        <v>1</v>
      </c>
      <c r="F447" s="433">
        <v>1</v>
      </c>
      <c r="G447" s="433">
        <v>1</v>
      </c>
      <c r="H447" s="433">
        <v>0</v>
      </c>
      <c r="I447" s="433">
        <v>1</v>
      </c>
      <c r="J447" s="433">
        <v>0</v>
      </c>
      <c r="K447" s="433">
        <v>0</v>
      </c>
      <c r="L447" s="433">
        <v>0</v>
      </c>
      <c r="M447" s="433">
        <v>0</v>
      </c>
      <c r="N447" s="433">
        <v>0</v>
      </c>
      <c r="O447" s="433">
        <v>0</v>
      </c>
    </row>
    <row r="448" spans="1:15" ht="21" customHeight="1">
      <c r="A448" s="45"/>
      <c r="B448" s="419" t="s">
        <v>1056</v>
      </c>
      <c r="C448" s="426">
        <v>10</v>
      </c>
      <c r="D448" s="426">
        <v>3</v>
      </c>
      <c r="E448" s="426">
        <v>6</v>
      </c>
      <c r="F448" s="426">
        <v>1</v>
      </c>
      <c r="G448" s="426">
        <v>0</v>
      </c>
      <c r="H448" s="426">
        <v>0</v>
      </c>
      <c r="I448" s="426">
        <v>0</v>
      </c>
      <c r="J448" s="426">
        <v>0</v>
      </c>
      <c r="K448" s="426">
        <v>0</v>
      </c>
      <c r="L448" s="426">
        <v>0</v>
      </c>
      <c r="M448" s="426">
        <v>0</v>
      </c>
      <c r="N448" s="426">
        <v>0</v>
      </c>
      <c r="O448" s="426">
        <v>0</v>
      </c>
    </row>
    <row r="449" spans="1:15" ht="21" customHeight="1">
      <c r="A449" s="45">
        <v>22401</v>
      </c>
      <c r="B449" s="71" t="s">
        <v>1057</v>
      </c>
      <c r="C449" s="426">
        <v>10</v>
      </c>
      <c r="D449" s="433">
        <v>3</v>
      </c>
      <c r="E449" s="433">
        <v>6</v>
      </c>
      <c r="F449" s="433">
        <v>1</v>
      </c>
      <c r="G449" s="433">
        <v>0</v>
      </c>
      <c r="H449" s="433">
        <v>0</v>
      </c>
      <c r="I449" s="433">
        <v>0</v>
      </c>
      <c r="J449" s="433">
        <v>0</v>
      </c>
      <c r="K449" s="433">
        <v>0</v>
      </c>
      <c r="L449" s="433">
        <v>0</v>
      </c>
      <c r="M449" s="433">
        <v>0</v>
      </c>
      <c r="N449" s="433">
        <v>0</v>
      </c>
      <c r="O449" s="433">
        <v>0</v>
      </c>
    </row>
    <row r="450" spans="1:15" ht="21" customHeight="1">
      <c r="A450" s="45"/>
      <c r="B450" s="189" t="s">
        <v>1058</v>
      </c>
      <c r="C450" s="426">
        <v>11</v>
      </c>
      <c r="D450" s="426">
        <v>5</v>
      </c>
      <c r="E450" s="426">
        <v>1</v>
      </c>
      <c r="F450" s="426">
        <v>0</v>
      </c>
      <c r="G450" s="426">
        <v>1</v>
      </c>
      <c r="H450" s="426">
        <v>3</v>
      </c>
      <c r="I450" s="426">
        <v>1</v>
      </c>
      <c r="J450" s="426">
        <v>0</v>
      </c>
      <c r="K450" s="426">
        <v>0</v>
      </c>
      <c r="L450" s="426">
        <v>0</v>
      </c>
      <c r="M450" s="426">
        <v>0</v>
      </c>
      <c r="N450" s="426">
        <v>0</v>
      </c>
      <c r="O450" s="426">
        <v>0</v>
      </c>
    </row>
    <row r="451" spans="1:15" ht="21" customHeight="1">
      <c r="A451" s="45">
        <v>22410</v>
      </c>
      <c r="B451" s="194" t="s">
        <v>1059</v>
      </c>
      <c r="C451" s="426">
        <v>11</v>
      </c>
      <c r="D451" s="433">
        <v>5</v>
      </c>
      <c r="E451" s="433">
        <v>1</v>
      </c>
      <c r="F451" s="433">
        <v>0</v>
      </c>
      <c r="G451" s="433">
        <v>1</v>
      </c>
      <c r="H451" s="433">
        <v>3</v>
      </c>
      <c r="I451" s="433">
        <v>1</v>
      </c>
      <c r="J451" s="433">
        <v>0</v>
      </c>
      <c r="K451" s="433">
        <v>0</v>
      </c>
      <c r="L451" s="433">
        <v>0</v>
      </c>
      <c r="M451" s="433">
        <v>0</v>
      </c>
      <c r="N451" s="433">
        <v>0</v>
      </c>
      <c r="O451" s="433">
        <v>0</v>
      </c>
    </row>
    <row r="452" spans="1:15" ht="21" customHeight="1">
      <c r="A452" s="45"/>
      <c r="B452" s="189" t="s">
        <v>1061</v>
      </c>
      <c r="C452" s="426">
        <v>44215</v>
      </c>
      <c r="D452" s="426">
        <v>17728</v>
      </c>
      <c r="E452" s="426">
        <v>11658</v>
      </c>
      <c r="F452" s="426">
        <v>2043</v>
      </c>
      <c r="G452" s="426">
        <v>3194</v>
      </c>
      <c r="H452" s="426">
        <v>6376</v>
      </c>
      <c r="I452" s="426">
        <v>1167</v>
      </c>
      <c r="J452" s="426">
        <v>1219</v>
      </c>
      <c r="K452" s="426">
        <v>382</v>
      </c>
      <c r="L452" s="426">
        <v>294</v>
      </c>
      <c r="M452" s="426">
        <v>23</v>
      </c>
      <c r="N452" s="426">
        <v>62</v>
      </c>
      <c r="O452" s="426">
        <v>69</v>
      </c>
    </row>
    <row r="453" spans="1:15" ht="21" customHeight="1">
      <c r="A453" s="45">
        <v>13016</v>
      </c>
      <c r="B453" s="194" t="s">
        <v>1062</v>
      </c>
      <c r="C453" s="426">
        <v>30</v>
      </c>
      <c r="D453" s="433">
        <v>10</v>
      </c>
      <c r="E453" s="433">
        <v>7</v>
      </c>
      <c r="F453" s="433">
        <v>3</v>
      </c>
      <c r="G453" s="433">
        <v>0</v>
      </c>
      <c r="H453" s="433">
        <v>4</v>
      </c>
      <c r="I453" s="433">
        <v>2</v>
      </c>
      <c r="J453" s="433">
        <v>1</v>
      </c>
      <c r="K453" s="433">
        <v>1</v>
      </c>
      <c r="L453" s="433">
        <v>2</v>
      </c>
      <c r="M453" s="433">
        <v>0</v>
      </c>
      <c r="N453" s="433">
        <v>0</v>
      </c>
      <c r="O453" s="433">
        <v>0</v>
      </c>
    </row>
    <row r="454" spans="1:15" ht="21" customHeight="1">
      <c r="A454" s="45">
        <v>13021</v>
      </c>
      <c r="B454" s="194" t="s">
        <v>1063</v>
      </c>
      <c r="C454" s="426">
        <v>391</v>
      </c>
      <c r="D454" s="433">
        <v>141</v>
      </c>
      <c r="E454" s="433">
        <v>98</v>
      </c>
      <c r="F454" s="433">
        <v>48</v>
      </c>
      <c r="G454" s="433">
        <v>29</v>
      </c>
      <c r="H454" s="433">
        <v>50</v>
      </c>
      <c r="I454" s="433">
        <v>13</v>
      </c>
      <c r="J454" s="433">
        <v>5</v>
      </c>
      <c r="K454" s="433">
        <v>3</v>
      </c>
      <c r="L454" s="433">
        <v>3</v>
      </c>
      <c r="M454" s="433">
        <v>0</v>
      </c>
      <c r="N454" s="433">
        <v>0</v>
      </c>
      <c r="O454" s="433">
        <v>1</v>
      </c>
    </row>
    <row r="455" spans="1:15" ht="21" customHeight="1">
      <c r="A455" s="45">
        <v>13022</v>
      </c>
      <c r="B455" s="194" t="s">
        <v>1064</v>
      </c>
      <c r="C455" s="426">
        <v>296</v>
      </c>
      <c r="D455" s="433">
        <v>2</v>
      </c>
      <c r="E455" s="433">
        <v>1</v>
      </c>
      <c r="F455" s="433">
        <v>228</v>
      </c>
      <c r="G455" s="433">
        <v>2</v>
      </c>
      <c r="H455" s="433">
        <v>63</v>
      </c>
      <c r="I455" s="433">
        <v>0</v>
      </c>
      <c r="J455" s="433">
        <v>0</v>
      </c>
      <c r="K455" s="433">
        <v>0</v>
      </c>
      <c r="L455" s="433">
        <v>0</v>
      </c>
      <c r="M455" s="433">
        <v>0</v>
      </c>
      <c r="N455" s="433">
        <v>0</v>
      </c>
      <c r="O455" s="433">
        <v>0</v>
      </c>
    </row>
    <row r="456" spans="1:15" ht="21" customHeight="1">
      <c r="A456" s="45">
        <v>13023</v>
      </c>
      <c r="B456" s="71" t="s">
        <v>1065</v>
      </c>
      <c r="C456" s="426">
        <v>2519</v>
      </c>
      <c r="D456" s="433">
        <v>1016</v>
      </c>
      <c r="E456" s="433">
        <v>917</v>
      </c>
      <c r="F456" s="433">
        <v>34</v>
      </c>
      <c r="G456" s="433">
        <v>399</v>
      </c>
      <c r="H456" s="433">
        <v>89</v>
      </c>
      <c r="I456" s="433">
        <v>21</v>
      </c>
      <c r="J456" s="433">
        <v>35</v>
      </c>
      <c r="K456" s="433">
        <v>5</v>
      </c>
      <c r="L456" s="433">
        <v>3</v>
      </c>
      <c r="M456" s="433">
        <v>0</v>
      </c>
      <c r="N456" s="433">
        <v>0</v>
      </c>
      <c r="O456" s="433">
        <v>0</v>
      </c>
    </row>
    <row r="457" spans="1:15" ht="21" customHeight="1">
      <c r="A457" s="45">
        <v>13024</v>
      </c>
      <c r="B457" s="71" t="s">
        <v>1066</v>
      </c>
      <c r="C457" s="426">
        <v>47</v>
      </c>
      <c r="D457" s="433">
        <v>33</v>
      </c>
      <c r="E457" s="433">
        <v>2</v>
      </c>
      <c r="F457" s="433">
        <v>0</v>
      </c>
      <c r="G457" s="433">
        <v>1</v>
      </c>
      <c r="H457" s="433">
        <v>5</v>
      </c>
      <c r="I457" s="433">
        <v>0</v>
      </c>
      <c r="J457" s="433">
        <v>6</v>
      </c>
      <c r="K457" s="433">
        <v>0</v>
      </c>
      <c r="L457" s="433">
        <v>0</v>
      </c>
      <c r="M457" s="433">
        <v>0</v>
      </c>
      <c r="N457" s="433">
        <v>0</v>
      </c>
      <c r="O457" s="433">
        <v>0</v>
      </c>
    </row>
    <row r="458" spans="1:15" ht="21" customHeight="1">
      <c r="A458" s="45">
        <v>13025</v>
      </c>
      <c r="B458" s="194" t="s">
        <v>1067</v>
      </c>
      <c r="C458" s="426">
        <v>1928</v>
      </c>
      <c r="D458" s="433">
        <v>445</v>
      </c>
      <c r="E458" s="433">
        <v>718</v>
      </c>
      <c r="F458" s="433">
        <v>166</v>
      </c>
      <c r="G458" s="433">
        <v>5</v>
      </c>
      <c r="H458" s="433">
        <v>525</v>
      </c>
      <c r="I458" s="433">
        <v>24</v>
      </c>
      <c r="J458" s="433">
        <v>43</v>
      </c>
      <c r="K458" s="433">
        <v>1</v>
      </c>
      <c r="L458" s="433">
        <v>0</v>
      </c>
      <c r="M458" s="433">
        <v>0</v>
      </c>
      <c r="N458" s="433">
        <v>1</v>
      </c>
      <c r="O458" s="433">
        <v>0</v>
      </c>
    </row>
    <row r="459" spans="1:15" ht="21" customHeight="1">
      <c r="A459" s="45">
        <v>13026</v>
      </c>
      <c r="B459" s="194" t="s">
        <v>1068</v>
      </c>
      <c r="C459" s="426">
        <v>215</v>
      </c>
      <c r="D459" s="433">
        <v>120</v>
      </c>
      <c r="E459" s="433">
        <v>29</v>
      </c>
      <c r="F459" s="433">
        <v>1</v>
      </c>
      <c r="G459" s="433">
        <v>22</v>
      </c>
      <c r="H459" s="433">
        <v>28</v>
      </c>
      <c r="I459" s="433">
        <v>8</v>
      </c>
      <c r="J459" s="433">
        <v>6</v>
      </c>
      <c r="K459" s="433">
        <v>1</v>
      </c>
      <c r="L459" s="433">
        <v>0</v>
      </c>
      <c r="M459" s="433">
        <v>0</v>
      </c>
      <c r="N459" s="433">
        <v>0</v>
      </c>
      <c r="O459" s="433">
        <v>0</v>
      </c>
    </row>
    <row r="460" spans="1:15" ht="21" customHeight="1">
      <c r="A460" s="45">
        <v>13027</v>
      </c>
      <c r="B460" s="194" t="s">
        <v>1069</v>
      </c>
      <c r="C460" s="426">
        <v>1642</v>
      </c>
      <c r="D460" s="433">
        <v>527</v>
      </c>
      <c r="E460" s="433">
        <v>362</v>
      </c>
      <c r="F460" s="433">
        <v>37</v>
      </c>
      <c r="G460" s="433">
        <v>162</v>
      </c>
      <c r="H460" s="433">
        <v>421</v>
      </c>
      <c r="I460" s="433">
        <v>73</v>
      </c>
      <c r="J460" s="433">
        <v>37</v>
      </c>
      <c r="K460" s="433">
        <v>16</v>
      </c>
      <c r="L460" s="433">
        <v>5</v>
      </c>
      <c r="M460" s="433">
        <v>0</v>
      </c>
      <c r="N460" s="433">
        <v>2</v>
      </c>
      <c r="O460" s="433">
        <v>0</v>
      </c>
    </row>
    <row r="461" spans="1:15" ht="21" customHeight="1">
      <c r="A461" s="45">
        <v>13028</v>
      </c>
      <c r="B461" s="194" t="s">
        <v>1070</v>
      </c>
      <c r="C461" s="426">
        <v>13342</v>
      </c>
      <c r="D461" s="433">
        <v>5611</v>
      </c>
      <c r="E461" s="433">
        <v>3376</v>
      </c>
      <c r="F461" s="433">
        <v>121</v>
      </c>
      <c r="G461" s="433">
        <v>482</v>
      </c>
      <c r="H461" s="433">
        <v>2600</v>
      </c>
      <c r="I461" s="433">
        <v>329</v>
      </c>
      <c r="J461" s="433">
        <v>504</v>
      </c>
      <c r="K461" s="433">
        <v>184</v>
      </c>
      <c r="L461" s="433">
        <v>30</v>
      </c>
      <c r="M461" s="433">
        <v>13</v>
      </c>
      <c r="N461" s="433">
        <v>45</v>
      </c>
      <c r="O461" s="433">
        <v>47</v>
      </c>
    </row>
    <row r="462" spans="1:15" ht="21" customHeight="1">
      <c r="A462" s="45">
        <v>13030</v>
      </c>
      <c r="B462" s="194" t="s">
        <v>1071</v>
      </c>
      <c r="C462" s="426">
        <v>1220</v>
      </c>
      <c r="D462" s="433">
        <v>331</v>
      </c>
      <c r="E462" s="433">
        <v>274</v>
      </c>
      <c r="F462" s="433">
        <v>42</v>
      </c>
      <c r="G462" s="433">
        <v>303</v>
      </c>
      <c r="H462" s="433">
        <v>159</v>
      </c>
      <c r="I462" s="433">
        <v>69</v>
      </c>
      <c r="J462" s="433">
        <v>25</v>
      </c>
      <c r="K462" s="433">
        <v>15</v>
      </c>
      <c r="L462" s="433">
        <v>0</v>
      </c>
      <c r="M462" s="433">
        <v>0</v>
      </c>
      <c r="N462" s="433">
        <v>2</v>
      </c>
      <c r="O462" s="433">
        <v>0</v>
      </c>
    </row>
    <row r="463" spans="1:15" ht="21" customHeight="1">
      <c r="A463" s="45">
        <v>13031</v>
      </c>
      <c r="B463" s="194" t="s">
        <v>1072</v>
      </c>
      <c r="C463" s="426">
        <v>1891</v>
      </c>
      <c r="D463" s="433">
        <v>543</v>
      </c>
      <c r="E463" s="433">
        <v>853</v>
      </c>
      <c r="F463" s="433">
        <v>20</v>
      </c>
      <c r="G463" s="433">
        <v>209</v>
      </c>
      <c r="H463" s="433">
        <v>178</v>
      </c>
      <c r="I463" s="433">
        <v>25</v>
      </c>
      <c r="J463" s="433">
        <v>53</v>
      </c>
      <c r="K463" s="433">
        <v>1</v>
      </c>
      <c r="L463" s="433">
        <v>6</v>
      </c>
      <c r="M463" s="433">
        <v>1</v>
      </c>
      <c r="N463" s="433">
        <v>0</v>
      </c>
      <c r="O463" s="433">
        <v>2</v>
      </c>
    </row>
    <row r="464" spans="1:15" ht="21" customHeight="1">
      <c r="A464" s="45">
        <v>13032</v>
      </c>
      <c r="B464" s="194" t="s">
        <v>1073</v>
      </c>
      <c r="C464" s="426">
        <v>46</v>
      </c>
      <c r="D464" s="433">
        <v>21</v>
      </c>
      <c r="E464" s="433">
        <v>14</v>
      </c>
      <c r="F464" s="433">
        <v>1</v>
      </c>
      <c r="G464" s="433">
        <v>2</v>
      </c>
      <c r="H464" s="433">
        <v>4</v>
      </c>
      <c r="I464" s="433">
        <v>0</v>
      </c>
      <c r="J464" s="433">
        <v>2</v>
      </c>
      <c r="K464" s="433">
        <v>1</v>
      </c>
      <c r="L464" s="433">
        <v>1</v>
      </c>
      <c r="M464" s="433">
        <v>0</v>
      </c>
      <c r="N464" s="433">
        <v>0</v>
      </c>
      <c r="O464" s="433">
        <v>0</v>
      </c>
    </row>
    <row r="465" spans="1:15" ht="21" customHeight="1">
      <c r="A465" s="45">
        <v>13033</v>
      </c>
      <c r="B465" s="194" t="s">
        <v>1074</v>
      </c>
      <c r="C465" s="426">
        <v>4480</v>
      </c>
      <c r="D465" s="433">
        <v>1358</v>
      </c>
      <c r="E465" s="433">
        <v>1775</v>
      </c>
      <c r="F465" s="433">
        <v>128</v>
      </c>
      <c r="G465" s="433">
        <v>45</v>
      </c>
      <c r="H465" s="433">
        <v>1015</v>
      </c>
      <c r="I465" s="433">
        <v>42</v>
      </c>
      <c r="J465" s="433">
        <v>106</v>
      </c>
      <c r="K465" s="433">
        <v>2</v>
      </c>
      <c r="L465" s="433">
        <v>6</v>
      </c>
      <c r="M465" s="433">
        <v>3</v>
      </c>
      <c r="N465" s="433">
        <v>0</v>
      </c>
      <c r="O465" s="433">
        <v>0</v>
      </c>
    </row>
    <row r="466" spans="1:15" ht="21" customHeight="1">
      <c r="A466" s="45">
        <v>13035</v>
      </c>
      <c r="B466" s="194" t="s">
        <v>1076</v>
      </c>
      <c r="C466" s="426">
        <v>664</v>
      </c>
      <c r="D466" s="433">
        <v>369</v>
      </c>
      <c r="E466" s="433">
        <v>36</v>
      </c>
      <c r="F466" s="433">
        <v>5</v>
      </c>
      <c r="G466" s="433">
        <v>66</v>
      </c>
      <c r="H466" s="433">
        <v>59</v>
      </c>
      <c r="I466" s="433">
        <v>105</v>
      </c>
      <c r="J466" s="433">
        <v>7</v>
      </c>
      <c r="K466" s="433">
        <v>5</v>
      </c>
      <c r="L466" s="433">
        <v>3</v>
      </c>
      <c r="M466" s="433">
        <v>0</v>
      </c>
      <c r="N466" s="433">
        <v>2</v>
      </c>
      <c r="O466" s="433">
        <v>7</v>
      </c>
    </row>
    <row r="467" spans="1:15" ht="21" customHeight="1">
      <c r="A467" s="45">
        <v>13036</v>
      </c>
      <c r="B467" s="71" t="s">
        <v>1077</v>
      </c>
      <c r="C467" s="426">
        <v>409</v>
      </c>
      <c r="D467" s="433">
        <v>290</v>
      </c>
      <c r="E467" s="433">
        <v>1</v>
      </c>
      <c r="F467" s="433">
        <v>0</v>
      </c>
      <c r="G467" s="433">
        <v>20</v>
      </c>
      <c r="H467" s="433">
        <v>15</v>
      </c>
      <c r="I467" s="433">
        <v>33</v>
      </c>
      <c r="J467" s="433">
        <v>20</v>
      </c>
      <c r="K467" s="433">
        <v>8</v>
      </c>
      <c r="L467" s="433">
        <v>12</v>
      </c>
      <c r="M467" s="433">
        <v>2</v>
      </c>
      <c r="N467" s="433">
        <v>4</v>
      </c>
      <c r="O467" s="433">
        <v>4</v>
      </c>
    </row>
    <row r="468" spans="1:15" ht="21" customHeight="1">
      <c r="A468" s="45">
        <v>13037</v>
      </c>
      <c r="B468" s="414" t="s">
        <v>1118</v>
      </c>
      <c r="C468" s="232">
        <v>1</v>
      </c>
      <c r="D468" s="233">
        <v>1</v>
      </c>
      <c r="E468" s="233">
        <v>0</v>
      </c>
      <c r="F468" s="233">
        <v>0</v>
      </c>
      <c r="G468" s="233">
        <v>0</v>
      </c>
      <c r="H468" s="233">
        <v>0</v>
      </c>
      <c r="I468" s="233">
        <v>0</v>
      </c>
      <c r="J468" s="233">
        <v>0</v>
      </c>
      <c r="K468" s="233">
        <v>0</v>
      </c>
      <c r="L468" s="233">
        <v>0</v>
      </c>
      <c r="M468" s="233">
        <v>0</v>
      </c>
      <c r="N468" s="233">
        <v>0</v>
      </c>
      <c r="O468" s="233">
        <v>0</v>
      </c>
    </row>
    <row r="469" spans="1:15" ht="21" customHeight="1">
      <c r="A469" s="45">
        <v>13038</v>
      </c>
      <c r="B469" s="194" t="s">
        <v>1078</v>
      </c>
      <c r="C469" s="426">
        <v>150</v>
      </c>
      <c r="D469" s="433">
        <v>38</v>
      </c>
      <c r="E469" s="433">
        <v>49</v>
      </c>
      <c r="F469" s="433">
        <v>5</v>
      </c>
      <c r="G469" s="433">
        <v>2</v>
      </c>
      <c r="H469" s="433">
        <v>52</v>
      </c>
      <c r="I469" s="433">
        <v>2</v>
      </c>
      <c r="J469" s="433">
        <v>2</v>
      </c>
      <c r="K469" s="433">
        <v>0</v>
      </c>
      <c r="L469" s="433">
        <v>0</v>
      </c>
      <c r="M469" s="433">
        <v>0</v>
      </c>
      <c r="N469" s="433">
        <v>0</v>
      </c>
      <c r="O469" s="433">
        <v>0</v>
      </c>
    </row>
    <row r="470" spans="1:15" ht="21" customHeight="1">
      <c r="A470" s="45">
        <v>13052</v>
      </c>
      <c r="B470" s="410" t="s">
        <v>1079</v>
      </c>
      <c r="C470" s="426">
        <v>798</v>
      </c>
      <c r="D470" s="433">
        <v>180</v>
      </c>
      <c r="E470" s="433">
        <v>288</v>
      </c>
      <c r="F470" s="433">
        <v>4</v>
      </c>
      <c r="G470" s="433">
        <v>150</v>
      </c>
      <c r="H470" s="433">
        <v>90</v>
      </c>
      <c r="I470" s="433">
        <v>37</v>
      </c>
      <c r="J470" s="433">
        <v>40</v>
      </c>
      <c r="K470" s="433">
        <v>4</v>
      </c>
      <c r="L470" s="433">
        <v>4</v>
      </c>
      <c r="M470" s="433">
        <v>0</v>
      </c>
      <c r="N470" s="433">
        <v>1</v>
      </c>
      <c r="O470" s="433">
        <v>0</v>
      </c>
    </row>
    <row r="471" spans="1:15" ht="21" customHeight="1">
      <c r="A471" s="45">
        <v>13053</v>
      </c>
      <c r="B471" s="194" t="s">
        <v>1080</v>
      </c>
      <c r="C471" s="426">
        <v>1543</v>
      </c>
      <c r="D471" s="433">
        <v>369</v>
      </c>
      <c r="E471" s="433">
        <v>707</v>
      </c>
      <c r="F471" s="433">
        <v>19</v>
      </c>
      <c r="G471" s="433">
        <v>149</v>
      </c>
      <c r="H471" s="433">
        <v>212</v>
      </c>
      <c r="I471" s="433">
        <v>34</v>
      </c>
      <c r="J471" s="433">
        <v>49</v>
      </c>
      <c r="K471" s="433">
        <v>3</v>
      </c>
      <c r="L471" s="433">
        <v>1</v>
      </c>
      <c r="M471" s="433">
        <v>0</v>
      </c>
      <c r="N471" s="433">
        <v>0</v>
      </c>
      <c r="O471" s="433">
        <v>0</v>
      </c>
    </row>
    <row r="472" spans="1:15" ht="21" customHeight="1">
      <c r="A472" s="45">
        <v>13096</v>
      </c>
      <c r="B472" s="194" t="s">
        <v>1081</v>
      </c>
      <c r="C472" s="426">
        <v>12</v>
      </c>
      <c r="D472" s="433">
        <v>4</v>
      </c>
      <c r="E472" s="433">
        <v>0</v>
      </c>
      <c r="F472" s="433">
        <v>1</v>
      </c>
      <c r="G472" s="433">
        <v>5</v>
      </c>
      <c r="H472" s="433">
        <v>1</v>
      </c>
      <c r="I472" s="433">
        <v>1</v>
      </c>
      <c r="J472" s="433">
        <v>0</v>
      </c>
      <c r="K472" s="433">
        <v>0</v>
      </c>
      <c r="L472" s="433">
        <v>0</v>
      </c>
      <c r="M472" s="433">
        <v>0</v>
      </c>
      <c r="N472" s="433">
        <v>0</v>
      </c>
      <c r="O472" s="433">
        <v>0</v>
      </c>
    </row>
    <row r="473" spans="1:15" ht="21" customHeight="1">
      <c r="A473" s="45">
        <v>13097</v>
      </c>
      <c r="B473" s="194" t="s">
        <v>1082</v>
      </c>
      <c r="C473" s="426">
        <v>10436</v>
      </c>
      <c r="D473" s="433">
        <v>4739</v>
      </c>
      <c r="E473" s="433">
        <v>1986</v>
      </c>
      <c r="F473" s="433">
        <v>1163</v>
      </c>
      <c r="G473" s="433">
        <v>1136</v>
      </c>
      <c r="H473" s="433">
        <v>784</v>
      </c>
      <c r="I473" s="433">
        <v>284</v>
      </c>
      <c r="J473" s="433">
        <v>230</v>
      </c>
      <c r="K473" s="433">
        <v>46</v>
      </c>
      <c r="L473" s="433">
        <v>54</v>
      </c>
      <c r="M473" s="433">
        <v>4</v>
      </c>
      <c r="N473" s="433">
        <v>4</v>
      </c>
      <c r="O473" s="433">
        <v>6</v>
      </c>
    </row>
    <row r="474" spans="1:15" ht="21" customHeight="1">
      <c r="A474" s="45">
        <v>13098</v>
      </c>
      <c r="B474" s="71" t="s">
        <v>1083</v>
      </c>
      <c r="C474" s="426">
        <v>20</v>
      </c>
      <c r="D474" s="433">
        <v>12</v>
      </c>
      <c r="E474" s="433">
        <v>6</v>
      </c>
      <c r="F474" s="433">
        <v>1</v>
      </c>
      <c r="G474" s="433">
        <v>0</v>
      </c>
      <c r="H474" s="433">
        <v>0</v>
      </c>
      <c r="I474" s="433">
        <v>1</v>
      </c>
      <c r="J474" s="433">
        <v>0</v>
      </c>
      <c r="K474" s="433">
        <v>0</v>
      </c>
      <c r="L474" s="433">
        <v>0</v>
      </c>
      <c r="M474" s="433">
        <v>0</v>
      </c>
      <c r="N474" s="433">
        <v>0</v>
      </c>
      <c r="O474" s="433">
        <v>0</v>
      </c>
    </row>
    <row r="475" spans="1:15" ht="21" customHeight="1">
      <c r="A475" s="45">
        <v>13100</v>
      </c>
      <c r="B475" s="194" t="s">
        <v>1084</v>
      </c>
      <c r="C475" s="426">
        <v>5</v>
      </c>
      <c r="D475" s="433">
        <v>1</v>
      </c>
      <c r="E475" s="433">
        <v>1</v>
      </c>
      <c r="F475" s="433">
        <v>2</v>
      </c>
      <c r="G475" s="433">
        <v>0</v>
      </c>
      <c r="H475" s="433">
        <v>1</v>
      </c>
      <c r="I475" s="433">
        <v>0</v>
      </c>
      <c r="J475" s="433">
        <v>0</v>
      </c>
      <c r="K475" s="433">
        <v>0</v>
      </c>
      <c r="L475" s="433">
        <v>0</v>
      </c>
      <c r="M475" s="433">
        <v>0</v>
      </c>
      <c r="N475" s="433">
        <v>0</v>
      </c>
      <c r="O475" s="433">
        <v>0</v>
      </c>
    </row>
    <row r="476" spans="1:15" ht="21" customHeight="1">
      <c r="A476" s="45">
        <v>13101</v>
      </c>
      <c r="B476" s="411" t="s">
        <v>1085</v>
      </c>
      <c r="C476" s="426">
        <v>11</v>
      </c>
      <c r="D476" s="433">
        <v>2</v>
      </c>
      <c r="E476" s="433">
        <v>0</v>
      </c>
      <c r="F476" s="433">
        <v>2</v>
      </c>
      <c r="G476" s="433">
        <v>3</v>
      </c>
      <c r="H476" s="433">
        <v>1</v>
      </c>
      <c r="I476" s="433">
        <v>1</v>
      </c>
      <c r="J476" s="433">
        <v>0</v>
      </c>
      <c r="K476" s="433">
        <v>1</v>
      </c>
      <c r="L476" s="433">
        <v>0</v>
      </c>
      <c r="M476" s="433">
        <v>0</v>
      </c>
      <c r="N476" s="433">
        <v>0</v>
      </c>
      <c r="O476" s="433">
        <v>1</v>
      </c>
    </row>
    <row r="477" spans="1:15" ht="21" customHeight="1">
      <c r="A477" s="45">
        <v>13103</v>
      </c>
      <c r="B477" s="194" t="s">
        <v>1086</v>
      </c>
      <c r="C477" s="426">
        <v>18</v>
      </c>
      <c r="D477" s="433">
        <v>3</v>
      </c>
      <c r="E477" s="433">
        <v>8</v>
      </c>
      <c r="F477" s="433">
        <v>3</v>
      </c>
      <c r="G477" s="433">
        <v>0</v>
      </c>
      <c r="H477" s="433">
        <v>4</v>
      </c>
      <c r="I477" s="433">
        <v>0</v>
      </c>
      <c r="J477" s="433">
        <v>0</v>
      </c>
      <c r="K477" s="433">
        <v>0</v>
      </c>
      <c r="L477" s="433">
        <v>0</v>
      </c>
      <c r="M477" s="433">
        <v>0</v>
      </c>
      <c r="N477" s="433">
        <v>0</v>
      </c>
      <c r="O477" s="433">
        <v>0</v>
      </c>
    </row>
    <row r="478" spans="1:15" ht="21" customHeight="1">
      <c r="A478" s="45">
        <v>13104</v>
      </c>
      <c r="B478" s="194" t="s">
        <v>1087</v>
      </c>
      <c r="C478" s="426">
        <v>8</v>
      </c>
      <c r="D478" s="433">
        <v>3</v>
      </c>
      <c r="E478" s="433">
        <v>1</v>
      </c>
      <c r="F478" s="433">
        <v>0</v>
      </c>
      <c r="G478" s="433">
        <v>0</v>
      </c>
      <c r="H478" s="433">
        <v>4</v>
      </c>
      <c r="I478" s="433">
        <v>0</v>
      </c>
      <c r="J478" s="433">
        <v>0</v>
      </c>
      <c r="K478" s="433">
        <v>0</v>
      </c>
      <c r="L478" s="433">
        <v>0</v>
      </c>
      <c r="M478" s="433">
        <v>0</v>
      </c>
      <c r="N478" s="433">
        <v>0</v>
      </c>
      <c r="O478" s="433">
        <v>0</v>
      </c>
    </row>
    <row r="479" spans="1:15" ht="21" customHeight="1">
      <c r="A479" s="45">
        <v>13105</v>
      </c>
      <c r="B479" s="71" t="s">
        <v>1088</v>
      </c>
      <c r="C479" s="426">
        <v>4</v>
      </c>
      <c r="D479" s="433">
        <v>2</v>
      </c>
      <c r="E479" s="433">
        <v>0</v>
      </c>
      <c r="F479" s="433">
        <v>0</v>
      </c>
      <c r="G479" s="433">
        <v>0</v>
      </c>
      <c r="H479" s="433">
        <v>2</v>
      </c>
      <c r="I479" s="433">
        <v>0</v>
      </c>
      <c r="J479" s="433">
        <v>0</v>
      </c>
      <c r="K479" s="433">
        <v>0</v>
      </c>
      <c r="L479" s="433">
        <v>0</v>
      </c>
      <c r="M479" s="433">
        <v>0</v>
      </c>
      <c r="N479" s="433">
        <v>0</v>
      </c>
      <c r="O479" s="433">
        <v>0</v>
      </c>
    </row>
    <row r="480" spans="1:15" ht="21" customHeight="1">
      <c r="A480" s="45">
        <v>13106</v>
      </c>
      <c r="B480" s="71" t="s">
        <v>1089</v>
      </c>
      <c r="C480" s="426">
        <v>181</v>
      </c>
      <c r="D480" s="433">
        <v>8</v>
      </c>
      <c r="E480" s="433">
        <v>149</v>
      </c>
      <c r="F480" s="433">
        <v>6</v>
      </c>
      <c r="G480" s="433">
        <v>2</v>
      </c>
      <c r="H480" s="433">
        <v>9</v>
      </c>
      <c r="I480" s="433">
        <v>2</v>
      </c>
      <c r="J480" s="433">
        <v>5</v>
      </c>
      <c r="K480" s="433">
        <v>0</v>
      </c>
      <c r="L480" s="433">
        <v>0</v>
      </c>
      <c r="M480" s="433">
        <v>0</v>
      </c>
      <c r="N480" s="433">
        <v>0</v>
      </c>
      <c r="O480" s="433">
        <v>0</v>
      </c>
    </row>
    <row r="481" spans="1:15" ht="21" customHeight="1">
      <c r="A481" s="45">
        <v>99997</v>
      </c>
      <c r="B481" s="71" t="s">
        <v>1090</v>
      </c>
      <c r="C481" s="426">
        <v>1908</v>
      </c>
      <c r="D481" s="433">
        <v>1549</v>
      </c>
      <c r="E481" s="433">
        <v>0</v>
      </c>
      <c r="F481" s="433">
        <v>3</v>
      </c>
      <c r="G481" s="433">
        <v>0</v>
      </c>
      <c r="H481" s="433">
        <v>1</v>
      </c>
      <c r="I481" s="433">
        <v>61</v>
      </c>
      <c r="J481" s="433">
        <v>43</v>
      </c>
      <c r="K481" s="433">
        <v>85</v>
      </c>
      <c r="L481" s="433">
        <v>164</v>
      </c>
      <c r="M481" s="433">
        <v>0</v>
      </c>
      <c r="N481" s="433">
        <v>1</v>
      </c>
      <c r="O481" s="433">
        <v>1</v>
      </c>
    </row>
    <row r="482" spans="1:15" ht="21" customHeight="1">
      <c r="A482" s="45"/>
      <c r="B482" s="189" t="s">
        <v>1091</v>
      </c>
      <c r="C482" s="426">
        <v>16891</v>
      </c>
      <c r="D482" s="426">
        <v>6163</v>
      </c>
      <c r="E482" s="426">
        <v>7795</v>
      </c>
      <c r="F482" s="426">
        <v>563</v>
      </c>
      <c r="G482" s="426">
        <v>614</v>
      </c>
      <c r="H482" s="426">
        <v>1019</v>
      </c>
      <c r="I482" s="426">
        <v>138</v>
      </c>
      <c r="J482" s="426">
        <v>565</v>
      </c>
      <c r="K482" s="426">
        <v>15</v>
      </c>
      <c r="L482" s="426">
        <v>17</v>
      </c>
      <c r="M482" s="426">
        <v>2</v>
      </c>
      <c r="N482" s="426">
        <v>0</v>
      </c>
      <c r="O482" s="426">
        <v>0</v>
      </c>
    </row>
    <row r="483" spans="1:15" ht="21" customHeight="1">
      <c r="A483" s="45">
        <v>7038</v>
      </c>
      <c r="B483" s="410" t="s">
        <v>1092</v>
      </c>
      <c r="C483" s="426">
        <v>13625</v>
      </c>
      <c r="D483" s="433">
        <v>5029</v>
      </c>
      <c r="E483" s="433">
        <v>6330</v>
      </c>
      <c r="F483" s="433">
        <v>329</v>
      </c>
      <c r="G483" s="433">
        <v>566</v>
      </c>
      <c r="H483" s="433">
        <v>799</v>
      </c>
      <c r="I483" s="433">
        <v>105</v>
      </c>
      <c r="J483" s="433">
        <v>439</v>
      </c>
      <c r="K483" s="433">
        <v>13</v>
      </c>
      <c r="L483" s="433">
        <v>13</v>
      </c>
      <c r="M483" s="433">
        <v>2</v>
      </c>
      <c r="N483" s="433">
        <v>0</v>
      </c>
      <c r="O483" s="433">
        <v>0</v>
      </c>
    </row>
    <row r="484" spans="1:15" ht="21" customHeight="1">
      <c r="A484" s="45">
        <v>7039</v>
      </c>
      <c r="B484" s="410" t="s">
        <v>1093</v>
      </c>
      <c r="C484" s="426">
        <v>3266</v>
      </c>
      <c r="D484" s="433">
        <v>1134</v>
      </c>
      <c r="E484" s="433">
        <v>1465</v>
      </c>
      <c r="F484" s="433">
        <v>234</v>
      </c>
      <c r="G484" s="433">
        <v>48</v>
      </c>
      <c r="H484" s="433">
        <v>220</v>
      </c>
      <c r="I484" s="433">
        <v>33</v>
      </c>
      <c r="J484" s="433">
        <v>126</v>
      </c>
      <c r="K484" s="433">
        <v>2</v>
      </c>
      <c r="L484" s="433">
        <v>4</v>
      </c>
      <c r="M484" s="433">
        <v>0</v>
      </c>
      <c r="N484" s="433">
        <v>0</v>
      </c>
      <c r="O484" s="433">
        <v>0</v>
      </c>
    </row>
    <row r="485" spans="1:15" ht="21" customHeight="1">
      <c r="A485" s="45"/>
      <c r="B485" s="418" t="s">
        <v>1094</v>
      </c>
      <c r="C485" s="426">
        <v>24</v>
      </c>
      <c r="D485" s="426">
        <v>14</v>
      </c>
      <c r="E485" s="426">
        <v>2</v>
      </c>
      <c r="F485" s="426">
        <v>3</v>
      </c>
      <c r="G485" s="426">
        <v>0</v>
      </c>
      <c r="H485" s="426">
        <v>3</v>
      </c>
      <c r="I485" s="426">
        <v>1</v>
      </c>
      <c r="J485" s="426">
        <v>0</v>
      </c>
      <c r="K485" s="426">
        <v>1</v>
      </c>
      <c r="L485" s="426">
        <v>0</v>
      </c>
      <c r="M485" s="426">
        <v>0</v>
      </c>
      <c r="N485" s="426">
        <v>0</v>
      </c>
      <c r="O485" s="426">
        <v>0</v>
      </c>
    </row>
    <row r="486" spans="1:15" ht="21" customHeight="1">
      <c r="A486" s="45">
        <v>18001</v>
      </c>
      <c r="B486" s="194" t="s">
        <v>1095</v>
      </c>
      <c r="C486" s="426">
        <v>22</v>
      </c>
      <c r="D486" s="433">
        <v>14</v>
      </c>
      <c r="E486" s="433">
        <v>1</v>
      </c>
      <c r="F486" s="433">
        <v>2</v>
      </c>
      <c r="G486" s="433">
        <v>0</v>
      </c>
      <c r="H486" s="433">
        <v>3</v>
      </c>
      <c r="I486" s="433">
        <v>1</v>
      </c>
      <c r="J486" s="433">
        <v>0</v>
      </c>
      <c r="K486" s="433">
        <v>1</v>
      </c>
      <c r="L486" s="433">
        <v>0</v>
      </c>
      <c r="M486" s="433">
        <v>0</v>
      </c>
      <c r="N486" s="433">
        <v>0</v>
      </c>
      <c r="O486" s="433">
        <v>0</v>
      </c>
    </row>
    <row r="487" spans="1:15" ht="21" customHeight="1">
      <c r="A487" s="45">
        <v>18002</v>
      </c>
      <c r="B487" s="411" t="s">
        <v>1096</v>
      </c>
      <c r="C487" s="426">
        <v>2</v>
      </c>
      <c r="D487" s="433">
        <v>0</v>
      </c>
      <c r="E487" s="433">
        <v>1</v>
      </c>
      <c r="F487" s="433">
        <v>1</v>
      </c>
      <c r="G487" s="433">
        <v>0</v>
      </c>
      <c r="H487" s="433">
        <v>0</v>
      </c>
      <c r="I487" s="433">
        <v>0</v>
      </c>
      <c r="J487" s="433">
        <v>0</v>
      </c>
      <c r="K487" s="433">
        <v>0</v>
      </c>
      <c r="L487" s="433">
        <v>0</v>
      </c>
      <c r="M487" s="433">
        <v>0</v>
      </c>
      <c r="N487" s="433">
        <v>0</v>
      </c>
      <c r="O487" s="433">
        <v>0</v>
      </c>
    </row>
    <row r="488" spans="1:15" s="42" customFormat="1" ht="21" customHeight="1">
      <c r="A488" s="434"/>
      <c r="B488" s="418" t="s">
        <v>1097</v>
      </c>
      <c r="C488" s="434">
        <v>1</v>
      </c>
      <c r="D488" s="434">
        <v>0</v>
      </c>
      <c r="E488" s="434">
        <v>0</v>
      </c>
      <c r="F488" s="434">
        <v>1</v>
      </c>
      <c r="G488" s="434">
        <v>0</v>
      </c>
      <c r="H488" s="434">
        <v>0</v>
      </c>
      <c r="I488" s="434">
        <v>0</v>
      </c>
      <c r="J488" s="434">
        <v>0</v>
      </c>
      <c r="K488" s="434">
        <v>0</v>
      </c>
      <c r="L488" s="434">
        <v>0</v>
      </c>
      <c r="M488" s="434">
        <v>0</v>
      </c>
      <c r="N488" s="434">
        <v>0</v>
      </c>
      <c r="O488" s="434">
        <v>0</v>
      </c>
    </row>
    <row r="489" spans="1:15" ht="28.5" customHeight="1">
      <c r="A489" s="53">
        <v>23900</v>
      </c>
      <c r="B489" s="436" t="s">
        <v>1127</v>
      </c>
      <c r="C489" s="437">
        <v>1</v>
      </c>
      <c r="D489" s="438">
        <v>0</v>
      </c>
      <c r="E489" s="438">
        <v>0</v>
      </c>
      <c r="F489" s="438">
        <v>1</v>
      </c>
      <c r="G489" s="438">
        <v>0</v>
      </c>
      <c r="H489" s="438">
        <v>0</v>
      </c>
      <c r="I489" s="438">
        <v>0</v>
      </c>
      <c r="J489" s="438">
        <v>0</v>
      </c>
      <c r="K489" s="438">
        <v>0</v>
      </c>
      <c r="L489" s="438">
        <v>0</v>
      </c>
      <c r="M489" s="438">
        <v>0</v>
      </c>
      <c r="N489" s="438">
        <v>0</v>
      </c>
      <c r="O489" s="438">
        <v>0</v>
      </c>
    </row>
    <row r="490" spans="1:15" ht="21" customHeight="1">
      <c r="A490" s="55" t="s">
        <v>122</v>
      </c>
      <c r="B490" s="205"/>
      <c r="C490" s="426"/>
      <c r="D490" s="433"/>
      <c r="E490" s="433"/>
      <c r="F490" s="433"/>
      <c r="G490" s="433"/>
      <c r="H490" s="433"/>
      <c r="I490" s="433"/>
      <c r="J490" s="433"/>
      <c r="K490" s="433"/>
      <c r="L490" s="433"/>
      <c r="M490" s="433"/>
      <c r="N490" s="433"/>
      <c r="O490" s="433"/>
    </row>
    <row r="491" spans="1:15" ht="21" customHeight="1">
      <c r="A491" s="45"/>
      <c r="B491" s="205"/>
      <c r="C491" s="426"/>
      <c r="D491" s="433"/>
      <c r="E491" s="433"/>
      <c r="F491" s="433"/>
      <c r="G491" s="433"/>
      <c r="H491" s="433"/>
      <c r="I491" s="433"/>
      <c r="J491" s="433"/>
      <c r="K491" s="433"/>
      <c r="L491" s="433"/>
      <c r="M491" s="433"/>
      <c r="N491" s="433"/>
      <c r="O491" s="433"/>
    </row>
    <row r="492" spans="1:15" ht="21" customHeight="1">
      <c r="A492" s="45"/>
      <c r="B492" s="205"/>
      <c r="C492" s="426"/>
      <c r="D492" s="433"/>
      <c r="E492" s="433"/>
      <c r="F492" s="433"/>
      <c r="G492" s="433"/>
      <c r="H492" s="433"/>
      <c r="I492" s="433"/>
      <c r="J492" s="433"/>
      <c r="K492" s="433"/>
      <c r="L492" s="433"/>
      <c r="M492" s="433"/>
      <c r="N492" s="433"/>
      <c r="O492" s="433"/>
    </row>
    <row r="493" spans="1:15" ht="21" customHeight="1">
      <c r="A493" s="45"/>
      <c r="B493" s="205"/>
      <c r="C493" s="426"/>
      <c r="D493" s="433"/>
      <c r="E493" s="433"/>
      <c r="F493" s="433"/>
      <c r="G493" s="433"/>
      <c r="H493" s="433"/>
      <c r="I493" s="433"/>
      <c r="J493" s="433"/>
      <c r="K493" s="433"/>
      <c r="L493" s="433"/>
      <c r="M493" s="433"/>
      <c r="N493" s="433"/>
      <c r="O493" s="433"/>
    </row>
    <row r="494" spans="1:15" ht="21" customHeight="1">
      <c r="A494" s="45"/>
      <c r="B494" s="57"/>
      <c r="C494" s="426"/>
      <c r="D494" s="433"/>
      <c r="E494" s="433"/>
      <c r="F494" s="433"/>
      <c r="G494" s="433"/>
      <c r="H494" s="433"/>
      <c r="I494" s="433"/>
      <c r="J494" s="433"/>
      <c r="K494" s="433"/>
      <c r="L494" s="433"/>
      <c r="M494" s="433"/>
      <c r="N494" s="433"/>
      <c r="O494" s="433"/>
    </row>
    <row r="495" spans="1:15" ht="21" customHeight="1">
      <c r="A495" s="45"/>
      <c r="B495" s="195"/>
    </row>
    <row r="496" spans="1:15" ht="21" customHeight="1">
      <c r="A496" s="45"/>
      <c r="B496" s="205"/>
      <c r="C496" s="426"/>
      <c r="D496" s="433"/>
      <c r="E496" s="433"/>
      <c r="F496" s="433"/>
      <c r="G496" s="433"/>
      <c r="H496" s="433"/>
      <c r="I496" s="433"/>
      <c r="J496" s="433"/>
      <c r="K496" s="433"/>
      <c r="L496" s="433"/>
      <c r="M496" s="433"/>
      <c r="N496" s="433"/>
      <c r="O496" s="433"/>
    </row>
    <row r="497" spans="1:15" ht="21" customHeight="1">
      <c r="A497" s="45"/>
      <c r="B497" s="62"/>
      <c r="C497" s="426"/>
      <c r="D497" s="433"/>
      <c r="E497" s="433"/>
      <c r="F497" s="433"/>
      <c r="G497" s="433"/>
      <c r="H497" s="433"/>
      <c r="I497" s="433"/>
      <c r="J497" s="433"/>
      <c r="K497" s="433"/>
      <c r="L497" s="433"/>
      <c r="M497" s="433"/>
      <c r="N497" s="433"/>
      <c r="O497" s="433"/>
    </row>
    <row r="498" spans="1:15" ht="21" customHeight="1">
      <c r="A498" s="45"/>
      <c r="B498" s="205"/>
      <c r="C498" s="426"/>
      <c r="D498" s="433"/>
      <c r="E498" s="433"/>
      <c r="F498" s="433"/>
      <c r="G498" s="433"/>
      <c r="H498" s="433"/>
      <c r="I498" s="433"/>
      <c r="J498" s="433"/>
      <c r="K498" s="433"/>
      <c r="L498" s="433"/>
      <c r="M498" s="433"/>
      <c r="N498" s="433"/>
      <c r="O498" s="433"/>
    </row>
    <row r="499" spans="1:15" ht="21" customHeight="1">
      <c r="A499" s="45"/>
      <c r="B499" s="205"/>
      <c r="C499" s="426"/>
      <c r="D499" s="433"/>
      <c r="E499" s="433"/>
      <c r="F499" s="433"/>
      <c r="G499" s="433"/>
      <c r="H499" s="433"/>
      <c r="I499" s="433"/>
      <c r="J499" s="433"/>
      <c r="K499" s="433"/>
      <c r="L499" s="433"/>
      <c r="M499" s="433"/>
      <c r="N499" s="433"/>
      <c r="O499" s="433"/>
    </row>
    <row r="500" spans="1:15" ht="21" customHeight="1">
      <c r="A500" s="45"/>
      <c r="B500" s="205"/>
      <c r="C500" s="426"/>
      <c r="D500" s="433"/>
      <c r="E500" s="433"/>
      <c r="F500" s="433"/>
      <c r="G500" s="433"/>
      <c r="H500" s="433"/>
      <c r="I500" s="433"/>
      <c r="J500" s="433"/>
      <c r="K500" s="433"/>
      <c r="L500" s="433"/>
      <c r="M500" s="433"/>
      <c r="N500" s="433"/>
      <c r="O500" s="433"/>
    </row>
    <row r="501" spans="1:15" ht="21" customHeight="1">
      <c r="A501" s="45"/>
      <c r="B501" s="57"/>
      <c r="C501" s="426"/>
      <c r="D501" s="433"/>
      <c r="E501" s="433"/>
      <c r="F501" s="433"/>
      <c r="G501" s="433"/>
      <c r="H501" s="433"/>
      <c r="I501" s="433"/>
      <c r="J501" s="433"/>
      <c r="K501" s="433"/>
      <c r="L501" s="433"/>
      <c r="M501" s="433"/>
      <c r="N501" s="433"/>
      <c r="O501" s="433"/>
    </row>
    <row r="502" spans="1:15" ht="21" customHeight="1">
      <c r="A502" s="45"/>
      <c r="B502" s="205"/>
      <c r="C502" s="426"/>
      <c r="D502" s="433"/>
      <c r="E502" s="433"/>
      <c r="F502" s="433"/>
      <c r="G502" s="433"/>
      <c r="H502" s="433"/>
      <c r="I502" s="433"/>
      <c r="J502" s="433"/>
      <c r="K502" s="433"/>
      <c r="L502" s="433"/>
      <c r="M502" s="433"/>
      <c r="N502" s="433"/>
      <c r="O502" s="433"/>
    </row>
    <row r="503" spans="1:15" ht="21" customHeight="1">
      <c r="A503" s="45"/>
      <c r="B503" s="63"/>
      <c r="C503" s="426"/>
      <c r="D503" s="433"/>
      <c r="E503" s="433"/>
      <c r="F503" s="433"/>
      <c r="G503" s="433"/>
      <c r="H503" s="433"/>
      <c r="I503" s="433"/>
      <c r="J503" s="433"/>
      <c r="K503" s="433"/>
      <c r="L503" s="433"/>
      <c r="M503" s="433"/>
      <c r="N503" s="433"/>
      <c r="O503" s="433"/>
    </row>
    <row r="504" spans="1:15" ht="21" customHeight="1">
      <c r="A504" s="45"/>
      <c r="B504" s="205"/>
      <c r="C504" s="426"/>
      <c r="D504" s="433"/>
      <c r="E504" s="433"/>
      <c r="F504" s="433"/>
      <c r="G504" s="433"/>
      <c r="H504" s="433"/>
      <c r="I504" s="433"/>
      <c r="J504" s="433"/>
      <c r="K504" s="433"/>
      <c r="L504" s="433"/>
      <c r="M504" s="433"/>
      <c r="N504" s="433"/>
      <c r="O504" s="433"/>
    </row>
    <row r="505" spans="1:15" ht="21" customHeight="1">
      <c r="A505" s="45"/>
      <c r="B505" s="205"/>
      <c r="C505" s="426"/>
      <c r="D505" s="433"/>
      <c r="E505" s="433"/>
      <c r="F505" s="433"/>
      <c r="G505" s="433"/>
      <c r="H505" s="433"/>
      <c r="I505" s="433"/>
      <c r="J505" s="433"/>
      <c r="K505" s="433"/>
      <c r="L505" s="433"/>
      <c r="M505" s="433"/>
      <c r="N505" s="433"/>
      <c r="O505" s="433"/>
    </row>
    <row r="506" spans="1:15" ht="21" customHeight="1">
      <c r="A506" s="45"/>
      <c r="B506" s="71"/>
      <c r="C506" s="426"/>
      <c r="D506" s="433"/>
      <c r="E506" s="433"/>
      <c r="F506" s="433"/>
      <c r="G506" s="433"/>
      <c r="H506" s="433"/>
      <c r="I506" s="433"/>
      <c r="J506" s="433"/>
      <c r="K506" s="433"/>
      <c r="L506" s="433"/>
      <c r="M506" s="433"/>
      <c r="N506" s="433"/>
      <c r="O506" s="433"/>
    </row>
    <row r="507" spans="1:15" ht="21" customHeight="1">
      <c r="A507" s="45"/>
      <c r="B507" s="71"/>
      <c r="C507" s="426"/>
      <c r="D507" s="433"/>
      <c r="E507" s="433"/>
      <c r="F507" s="433"/>
      <c r="G507" s="433"/>
      <c r="H507" s="433"/>
      <c r="I507" s="433"/>
      <c r="J507" s="433"/>
      <c r="K507" s="433"/>
      <c r="L507" s="433"/>
      <c r="M507" s="433"/>
      <c r="N507" s="433"/>
      <c r="O507" s="433"/>
    </row>
    <row r="508" spans="1:15" ht="21" customHeight="1">
      <c r="A508" s="45"/>
      <c r="B508" s="57"/>
      <c r="C508" s="426"/>
      <c r="D508" s="433"/>
      <c r="E508" s="433"/>
      <c r="F508" s="433"/>
      <c r="G508" s="433"/>
      <c r="H508" s="433"/>
      <c r="I508" s="433"/>
      <c r="J508" s="433"/>
      <c r="K508" s="433"/>
      <c r="L508" s="433"/>
      <c r="M508" s="433"/>
      <c r="N508" s="433"/>
      <c r="O508" s="433"/>
    </row>
    <row r="509" spans="1:15" ht="21" customHeight="1">
      <c r="A509" s="45"/>
      <c r="B509" s="58"/>
      <c r="C509" s="426"/>
      <c r="D509" s="426"/>
      <c r="E509" s="426"/>
      <c r="F509" s="426"/>
      <c r="G509" s="426"/>
      <c r="H509" s="426"/>
      <c r="I509" s="426"/>
      <c r="J509" s="426"/>
      <c r="K509" s="426"/>
      <c r="L509" s="426"/>
      <c r="M509" s="426"/>
      <c r="N509" s="426"/>
      <c r="O509" s="426"/>
    </row>
    <row r="510" spans="1:15" ht="21" customHeight="1">
      <c r="A510" s="45"/>
      <c r="B510" s="62"/>
      <c r="C510" s="426"/>
      <c r="D510" s="433"/>
      <c r="E510" s="433"/>
      <c r="F510" s="433"/>
      <c r="G510" s="433"/>
      <c r="H510" s="433"/>
      <c r="I510" s="433"/>
      <c r="J510" s="433"/>
      <c r="K510" s="433"/>
      <c r="L510" s="433"/>
      <c r="M510" s="433"/>
      <c r="N510" s="433"/>
      <c r="O510" s="433"/>
    </row>
    <row r="511" spans="1:15" ht="21" customHeight="1">
      <c r="A511" s="45"/>
      <c r="B511" s="62"/>
      <c r="C511" s="426"/>
      <c r="D511" s="433"/>
      <c r="E511" s="433"/>
      <c r="F511" s="433"/>
      <c r="G511" s="433"/>
      <c r="H511" s="433"/>
      <c r="I511" s="433"/>
      <c r="J511" s="433"/>
      <c r="K511" s="433"/>
      <c r="L511" s="433"/>
      <c r="M511" s="433"/>
      <c r="N511" s="433"/>
      <c r="O511" s="433"/>
    </row>
    <row r="512" spans="1:15" ht="21" customHeight="1">
      <c r="A512" s="45"/>
      <c r="B512" s="167"/>
      <c r="C512" s="426"/>
      <c r="D512" s="426"/>
      <c r="E512" s="426"/>
      <c r="F512" s="426"/>
      <c r="G512" s="426"/>
      <c r="H512" s="426"/>
      <c r="I512" s="426"/>
      <c r="J512" s="426"/>
      <c r="K512" s="426"/>
      <c r="L512" s="426"/>
      <c r="M512" s="426"/>
      <c r="N512" s="426"/>
      <c r="O512" s="426"/>
    </row>
    <row r="513" spans="1:15" ht="21" customHeight="1">
      <c r="A513" s="45"/>
      <c r="B513" s="205"/>
      <c r="C513" s="426"/>
      <c r="D513" s="433"/>
      <c r="E513" s="433"/>
      <c r="F513" s="433"/>
      <c r="G513" s="433"/>
      <c r="H513" s="433"/>
      <c r="I513" s="433"/>
      <c r="J513" s="433"/>
      <c r="K513" s="433"/>
      <c r="L513" s="433"/>
      <c r="M513" s="433"/>
      <c r="N513" s="433"/>
      <c r="O513" s="433"/>
    </row>
    <row r="514" spans="1:15" ht="21" customHeight="1">
      <c r="A514" s="45"/>
      <c r="B514" s="63"/>
      <c r="C514" s="426"/>
      <c r="D514" s="433"/>
      <c r="E514" s="433"/>
      <c r="F514" s="433"/>
      <c r="G514" s="433"/>
      <c r="H514" s="433"/>
      <c r="I514" s="433"/>
      <c r="J514" s="433"/>
      <c r="K514" s="433"/>
      <c r="L514" s="433"/>
      <c r="M514" s="433"/>
      <c r="N514" s="433"/>
      <c r="O514" s="433"/>
    </row>
    <row r="515" spans="1:15" ht="21" customHeight="1">
      <c r="A515" s="55"/>
    </row>
  </sheetData>
  <conditionalFormatting sqref="A496:B514 A491:B494 B490">
    <cfRule type="duplicateValues" dxfId="159" priority="215"/>
  </conditionalFormatting>
  <conditionalFormatting sqref="A495">
    <cfRule type="duplicateValues" dxfId="158" priority="28"/>
  </conditionalFormatting>
  <conditionalFormatting sqref="A515">
    <cfRule type="duplicateValues" dxfId="157" priority="23"/>
  </conditionalFormatting>
  <conditionalFormatting sqref="A23">
    <cfRule type="duplicateValues" dxfId="156" priority="20"/>
  </conditionalFormatting>
  <conditionalFormatting sqref="A52">
    <cfRule type="duplicateValues" dxfId="155" priority="19"/>
  </conditionalFormatting>
  <conditionalFormatting sqref="A58">
    <cfRule type="duplicateValues" dxfId="154" priority="18"/>
  </conditionalFormatting>
  <conditionalFormatting sqref="A283">
    <cfRule type="duplicateValues" dxfId="153" priority="17"/>
  </conditionalFormatting>
  <conditionalFormatting sqref="A310">
    <cfRule type="duplicateValues" dxfId="152" priority="16"/>
  </conditionalFormatting>
  <conditionalFormatting sqref="A356">
    <cfRule type="duplicateValues" dxfId="151" priority="15"/>
  </conditionalFormatting>
  <conditionalFormatting sqref="A407">
    <cfRule type="duplicateValues" dxfId="150" priority="14"/>
  </conditionalFormatting>
  <conditionalFormatting sqref="A469:B487 A357:B374 A284:B293 A200 A4:B22 A201:B225 B281:B282 A24:B51 A53:B57 A59:B63 A311:B344 A346:B350 A352:B352 A355:B355 A408:B467 A65:B199 A64 A227:B280 A226 A295:B309 A294 A376:B394 A375 A396:B406 A395">
    <cfRule type="duplicateValues" dxfId="149" priority="22"/>
  </conditionalFormatting>
  <conditionalFormatting sqref="A468">
    <cfRule type="duplicateValues" dxfId="148" priority="13"/>
  </conditionalFormatting>
  <conditionalFormatting sqref="A345">
    <cfRule type="duplicateValues" dxfId="147" priority="12"/>
  </conditionalFormatting>
  <conditionalFormatting sqref="A351">
    <cfRule type="duplicateValues" dxfId="146" priority="11"/>
  </conditionalFormatting>
  <conditionalFormatting sqref="A353:A354">
    <cfRule type="duplicateValues" dxfId="145" priority="10"/>
  </conditionalFormatting>
  <conditionalFormatting sqref="A489">
    <cfRule type="duplicateValues" dxfId="144" priority="9"/>
  </conditionalFormatting>
  <conditionalFormatting sqref="B354">
    <cfRule type="duplicateValues" dxfId="143" priority="8"/>
  </conditionalFormatting>
  <conditionalFormatting sqref="B488">
    <cfRule type="duplicateValues" dxfId="142" priority="7"/>
  </conditionalFormatting>
  <conditionalFormatting sqref="B201:B209">
    <cfRule type="duplicateValues" dxfId="141" priority="245"/>
  </conditionalFormatting>
  <conditionalFormatting sqref="A490">
    <cfRule type="duplicateValues" dxfId="140" priority="6"/>
  </conditionalFormatting>
  <conditionalFormatting sqref="B64">
    <cfRule type="duplicateValues" dxfId="139" priority="5"/>
  </conditionalFormatting>
  <conditionalFormatting sqref="B226">
    <cfRule type="duplicateValues" dxfId="138" priority="4"/>
  </conditionalFormatting>
  <conditionalFormatting sqref="B294">
    <cfRule type="duplicateValues" dxfId="137" priority="3"/>
  </conditionalFormatting>
  <conditionalFormatting sqref="B375">
    <cfRule type="duplicateValues" dxfId="136" priority="2"/>
  </conditionalFormatting>
  <conditionalFormatting sqref="B395">
    <cfRule type="duplicateValues" dxfId="135" priority="1"/>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0"/>
  <sheetViews>
    <sheetView showGridLines="0" zoomScale="80" zoomScaleNormal="80" workbookViewId="0"/>
  </sheetViews>
  <sheetFormatPr defaultColWidth="11.42578125" defaultRowHeight="21" customHeight="1"/>
  <cols>
    <col min="1" max="1" width="8.7109375" style="202" customWidth="1"/>
    <col min="2" max="2" width="65.7109375" style="165" customWidth="1"/>
    <col min="3" max="4" width="15.7109375" style="42" customWidth="1"/>
    <col min="5" max="12" width="15.7109375" style="162" customWidth="1"/>
    <col min="13" max="16384" width="11.42578125" style="162"/>
  </cols>
  <sheetData>
    <row r="1" spans="1:11" ht="21" customHeight="1">
      <c r="A1" s="41" t="s">
        <v>46</v>
      </c>
    </row>
    <row r="2" spans="1:11" ht="21" customHeight="1">
      <c r="A2" s="41" t="s">
        <v>1141</v>
      </c>
    </row>
    <row r="4" spans="1:11" ht="45" customHeight="1">
      <c r="A4" s="77" t="s">
        <v>164</v>
      </c>
      <c r="B4" s="203" t="s">
        <v>601</v>
      </c>
      <c r="C4" s="48" t="s">
        <v>166</v>
      </c>
      <c r="D4" s="48" t="s">
        <v>167</v>
      </c>
      <c r="E4" s="48" t="s">
        <v>170</v>
      </c>
      <c r="F4" s="48" t="s">
        <v>1142</v>
      </c>
      <c r="G4" s="48" t="s">
        <v>1143</v>
      </c>
      <c r="H4" s="48" t="s">
        <v>1144</v>
      </c>
      <c r="I4" s="48" t="s">
        <v>1145</v>
      </c>
      <c r="J4" s="48" t="s">
        <v>1146</v>
      </c>
      <c r="K4" s="48" t="s">
        <v>1147</v>
      </c>
    </row>
    <row r="5" spans="1:11" ht="21" customHeight="1">
      <c r="B5" s="60" t="s">
        <v>93</v>
      </c>
      <c r="C5" s="42">
        <v>241</v>
      </c>
      <c r="D5" s="42">
        <v>701</v>
      </c>
      <c r="E5" s="42">
        <v>19</v>
      </c>
      <c r="F5" s="42">
        <v>2</v>
      </c>
      <c r="G5" s="42">
        <v>417</v>
      </c>
      <c r="H5" s="42">
        <v>26</v>
      </c>
      <c r="I5" s="42">
        <v>10</v>
      </c>
      <c r="J5" s="42">
        <v>30</v>
      </c>
      <c r="K5" s="42">
        <v>197</v>
      </c>
    </row>
    <row r="6" spans="1:11" s="42" customFormat="1" ht="21" customHeight="1">
      <c r="A6" s="75"/>
      <c r="B6" s="61" t="s">
        <v>616</v>
      </c>
      <c r="C6" s="42">
        <v>0</v>
      </c>
      <c r="D6" s="42">
        <v>1</v>
      </c>
      <c r="E6" s="42">
        <v>0</v>
      </c>
      <c r="F6" s="42">
        <v>0</v>
      </c>
      <c r="G6" s="42">
        <v>1</v>
      </c>
      <c r="H6" s="42">
        <v>0</v>
      </c>
      <c r="I6" s="42">
        <v>0</v>
      </c>
      <c r="J6" s="42">
        <v>0</v>
      </c>
      <c r="K6" s="42">
        <v>0</v>
      </c>
    </row>
    <row r="7" spans="1:11" ht="21" customHeight="1">
      <c r="A7" s="202">
        <v>101</v>
      </c>
      <c r="B7" s="205" t="s">
        <v>617</v>
      </c>
      <c r="C7" s="42">
        <v>0</v>
      </c>
      <c r="D7" s="42">
        <v>1</v>
      </c>
      <c r="E7" s="162">
        <v>0</v>
      </c>
      <c r="F7" s="162">
        <v>0</v>
      </c>
      <c r="G7" s="162">
        <v>1</v>
      </c>
      <c r="H7" s="162">
        <v>0</v>
      </c>
      <c r="I7" s="162">
        <v>0</v>
      </c>
      <c r="J7" s="162">
        <v>0</v>
      </c>
      <c r="K7" s="162">
        <v>0</v>
      </c>
    </row>
    <row r="8" spans="1:11" s="42" customFormat="1" ht="21" customHeight="1">
      <c r="A8" s="75"/>
      <c r="B8" s="61" t="s">
        <v>618</v>
      </c>
      <c r="C8" s="42">
        <v>6</v>
      </c>
      <c r="D8" s="42">
        <v>4</v>
      </c>
      <c r="E8" s="42">
        <v>0</v>
      </c>
      <c r="F8" s="42">
        <v>0</v>
      </c>
      <c r="G8" s="42">
        <v>2</v>
      </c>
      <c r="H8" s="42">
        <v>1</v>
      </c>
      <c r="I8" s="42">
        <v>0</v>
      </c>
      <c r="J8" s="42">
        <v>0</v>
      </c>
      <c r="K8" s="42">
        <v>1</v>
      </c>
    </row>
    <row r="9" spans="1:11" ht="21" customHeight="1">
      <c r="A9" s="202">
        <v>202</v>
      </c>
      <c r="B9" s="205" t="s">
        <v>619</v>
      </c>
      <c r="C9" s="42">
        <v>3</v>
      </c>
      <c r="D9" s="42">
        <v>1</v>
      </c>
      <c r="E9" s="162">
        <v>0</v>
      </c>
      <c r="F9" s="162">
        <v>0</v>
      </c>
      <c r="G9" s="162">
        <v>0</v>
      </c>
      <c r="H9" s="162">
        <v>1</v>
      </c>
      <c r="I9" s="162">
        <v>0</v>
      </c>
      <c r="J9" s="162">
        <v>0</v>
      </c>
      <c r="K9" s="162">
        <v>0</v>
      </c>
    </row>
    <row r="10" spans="1:11" ht="21" customHeight="1">
      <c r="A10" s="202">
        <v>203</v>
      </c>
      <c r="B10" s="205" t="s">
        <v>620</v>
      </c>
      <c r="C10" s="42">
        <v>3</v>
      </c>
      <c r="D10" s="42">
        <v>0</v>
      </c>
      <c r="E10" s="162">
        <v>0</v>
      </c>
      <c r="F10" s="162">
        <v>0</v>
      </c>
      <c r="G10" s="162">
        <v>0</v>
      </c>
      <c r="H10" s="162">
        <v>0</v>
      </c>
      <c r="I10" s="162">
        <v>0</v>
      </c>
      <c r="J10" s="162">
        <v>0</v>
      </c>
      <c r="K10" s="162">
        <v>0</v>
      </c>
    </row>
    <row r="11" spans="1:11" ht="21" customHeight="1">
      <c r="A11" s="202">
        <v>204</v>
      </c>
      <c r="B11" s="205" t="s">
        <v>621</v>
      </c>
      <c r="C11" s="42">
        <v>0</v>
      </c>
      <c r="D11" s="42">
        <v>2</v>
      </c>
      <c r="E11" s="162">
        <v>0</v>
      </c>
      <c r="F11" s="162">
        <v>0</v>
      </c>
      <c r="G11" s="162">
        <v>1</v>
      </c>
      <c r="H11" s="162">
        <v>0</v>
      </c>
      <c r="I11" s="162">
        <v>0</v>
      </c>
      <c r="J11" s="162">
        <v>0</v>
      </c>
      <c r="K11" s="162">
        <v>1</v>
      </c>
    </row>
    <row r="12" spans="1:11" ht="21" customHeight="1">
      <c r="A12" s="202">
        <v>210</v>
      </c>
      <c r="B12" s="205" t="s">
        <v>624</v>
      </c>
      <c r="C12" s="42">
        <v>0</v>
      </c>
      <c r="D12" s="42">
        <v>1</v>
      </c>
      <c r="E12" s="162">
        <v>0</v>
      </c>
      <c r="F12" s="162">
        <v>0</v>
      </c>
      <c r="G12" s="162">
        <v>1</v>
      </c>
      <c r="H12" s="162">
        <v>0</v>
      </c>
      <c r="I12" s="162">
        <v>0</v>
      </c>
      <c r="J12" s="162">
        <v>0</v>
      </c>
      <c r="K12" s="162">
        <v>0</v>
      </c>
    </row>
    <row r="13" spans="1:11" s="42" customFormat="1" ht="21" customHeight="1">
      <c r="A13" s="75"/>
      <c r="B13" s="61" t="s">
        <v>644</v>
      </c>
      <c r="C13" s="42">
        <v>6</v>
      </c>
      <c r="D13" s="42">
        <v>20</v>
      </c>
      <c r="E13" s="42">
        <v>1</v>
      </c>
      <c r="F13" s="42">
        <v>0</v>
      </c>
      <c r="G13" s="42">
        <v>13</v>
      </c>
      <c r="H13" s="42">
        <v>0</v>
      </c>
      <c r="I13" s="42">
        <v>0</v>
      </c>
      <c r="J13" s="42">
        <v>0</v>
      </c>
      <c r="K13" s="42">
        <v>6</v>
      </c>
    </row>
    <row r="14" spans="1:11" ht="21" customHeight="1">
      <c r="A14" s="202">
        <v>302</v>
      </c>
      <c r="B14" s="205" t="s">
        <v>646</v>
      </c>
      <c r="C14" s="42">
        <v>1</v>
      </c>
      <c r="D14" s="42">
        <v>7</v>
      </c>
      <c r="E14" s="162">
        <v>1</v>
      </c>
      <c r="F14" s="162">
        <v>0</v>
      </c>
      <c r="G14" s="162">
        <v>5</v>
      </c>
      <c r="H14" s="162">
        <v>0</v>
      </c>
      <c r="I14" s="162">
        <v>0</v>
      </c>
      <c r="J14" s="162">
        <v>0</v>
      </c>
      <c r="K14" s="162">
        <v>1</v>
      </c>
    </row>
    <row r="15" spans="1:11" ht="21" customHeight="1">
      <c r="A15" s="202">
        <v>303</v>
      </c>
      <c r="B15" s="205" t="s">
        <v>647</v>
      </c>
      <c r="C15" s="42">
        <v>0</v>
      </c>
      <c r="D15" s="42">
        <v>6</v>
      </c>
      <c r="E15" s="162">
        <v>0</v>
      </c>
      <c r="F15" s="162">
        <v>0</v>
      </c>
      <c r="G15" s="162">
        <v>6</v>
      </c>
      <c r="H15" s="162">
        <v>0</v>
      </c>
      <c r="I15" s="162">
        <v>0</v>
      </c>
      <c r="J15" s="162">
        <v>0</v>
      </c>
      <c r="K15" s="162">
        <v>0</v>
      </c>
    </row>
    <row r="16" spans="1:11" ht="21" customHeight="1">
      <c r="A16" s="202">
        <v>304</v>
      </c>
      <c r="B16" s="205" t="s">
        <v>648</v>
      </c>
      <c r="C16" s="42">
        <v>0</v>
      </c>
      <c r="D16" s="42">
        <v>2</v>
      </c>
      <c r="E16" s="162">
        <v>0</v>
      </c>
      <c r="F16" s="162">
        <v>0</v>
      </c>
      <c r="G16" s="162">
        <v>2</v>
      </c>
      <c r="H16" s="162">
        <v>0</v>
      </c>
      <c r="I16" s="162">
        <v>0</v>
      </c>
      <c r="J16" s="162">
        <v>0</v>
      </c>
      <c r="K16" s="162">
        <v>0</v>
      </c>
    </row>
    <row r="17" spans="1:11" ht="21" customHeight="1">
      <c r="A17" s="202">
        <v>306</v>
      </c>
      <c r="B17" s="205" t="s">
        <v>649</v>
      </c>
      <c r="C17" s="42">
        <v>5</v>
      </c>
      <c r="D17" s="42">
        <v>5</v>
      </c>
      <c r="E17" s="162">
        <v>0</v>
      </c>
      <c r="F17" s="162">
        <v>0</v>
      </c>
      <c r="G17" s="162">
        <v>0</v>
      </c>
      <c r="H17" s="162">
        <v>0</v>
      </c>
      <c r="I17" s="162">
        <v>0</v>
      </c>
      <c r="J17" s="162">
        <v>0</v>
      </c>
      <c r="K17" s="162">
        <v>5</v>
      </c>
    </row>
    <row r="18" spans="1:11" s="42" customFormat="1" ht="21" customHeight="1">
      <c r="A18" s="75"/>
      <c r="B18" s="61" t="s">
        <v>656</v>
      </c>
      <c r="C18" s="42">
        <v>0</v>
      </c>
      <c r="D18" s="42">
        <v>4</v>
      </c>
      <c r="E18" s="42">
        <v>1</v>
      </c>
      <c r="F18" s="42">
        <v>0</v>
      </c>
      <c r="G18" s="42">
        <v>2</v>
      </c>
      <c r="H18" s="42">
        <v>0</v>
      </c>
      <c r="I18" s="42">
        <v>0</v>
      </c>
      <c r="J18" s="42">
        <v>0</v>
      </c>
      <c r="K18" s="42">
        <v>1</v>
      </c>
    </row>
    <row r="19" spans="1:11" ht="21" customHeight="1">
      <c r="A19" s="202">
        <v>406</v>
      </c>
      <c r="B19" s="205" t="s">
        <v>661</v>
      </c>
      <c r="C19" s="42">
        <v>0</v>
      </c>
      <c r="D19" s="42">
        <v>1</v>
      </c>
      <c r="E19" s="162">
        <v>1</v>
      </c>
      <c r="F19" s="162">
        <v>0</v>
      </c>
      <c r="G19" s="162">
        <v>0</v>
      </c>
      <c r="H19" s="162">
        <v>0</v>
      </c>
      <c r="I19" s="162">
        <v>0</v>
      </c>
      <c r="J19" s="162">
        <v>0</v>
      </c>
      <c r="K19" s="162">
        <v>0</v>
      </c>
    </row>
    <row r="20" spans="1:11" ht="21" customHeight="1">
      <c r="A20" s="202">
        <v>419</v>
      </c>
      <c r="B20" s="62" t="s">
        <v>671</v>
      </c>
      <c r="C20" s="42">
        <v>0</v>
      </c>
      <c r="D20" s="42">
        <v>3</v>
      </c>
      <c r="E20" s="162">
        <v>0</v>
      </c>
      <c r="F20" s="162">
        <v>0</v>
      </c>
      <c r="G20" s="162">
        <v>2</v>
      </c>
      <c r="H20" s="162">
        <v>0</v>
      </c>
      <c r="I20" s="162">
        <v>0</v>
      </c>
      <c r="J20" s="162">
        <v>0</v>
      </c>
      <c r="K20" s="162">
        <v>1</v>
      </c>
    </row>
    <row r="21" spans="1:11" s="42" customFormat="1" ht="21" customHeight="1">
      <c r="A21" s="75"/>
      <c r="B21" s="60" t="s">
        <v>1148</v>
      </c>
      <c r="C21" s="42">
        <v>0</v>
      </c>
      <c r="D21" s="42">
        <v>2</v>
      </c>
      <c r="E21" s="42">
        <v>0</v>
      </c>
      <c r="F21" s="42">
        <v>0</v>
      </c>
      <c r="G21" s="42">
        <v>1</v>
      </c>
      <c r="H21" s="42">
        <v>0</v>
      </c>
      <c r="I21" s="42">
        <v>0</v>
      </c>
      <c r="J21" s="42">
        <v>0</v>
      </c>
      <c r="K21" s="42">
        <v>1</v>
      </c>
    </row>
    <row r="22" spans="1:11" ht="21" customHeight="1">
      <c r="A22" s="202">
        <v>510</v>
      </c>
      <c r="B22" s="106" t="s">
        <v>686</v>
      </c>
      <c r="C22" s="42">
        <v>0</v>
      </c>
      <c r="D22" s="42">
        <v>1</v>
      </c>
      <c r="E22" s="162">
        <v>0</v>
      </c>
      <c r="F22" s="162">
        <v>0</v>
      </c>
      <c r="G22" s="162">
        <v>0</v>
      </c>
      <c r="H22" s="162">
        <v>0</v>
      </c>
      <c r="I22" s="162">
        <v>0</v>
      </c>
      <c r="J22" s="162">
        <v>0</v>
      </c>
      <c r="K22" s="162">
        <v>1</v>
      </c>
    </row>
    <row r="23" spans="1:11" ht="21" customHeight="1">
      <c r="A23" s="202">
        <v>518</v>
      </c>
      <c r="B23" s="205" t="s">
        <v>693</v>
      </c>
      <c r="C23" s="42">
        <v>0</v>
      </c>
      <c r="D23" s="42">
        <v>1</v>
      </c>
      <c r="E23" s="162">
        <v>0</v>
      </c>
      <c r="F23" s="162">
        <v>0</v>
      </c>
      <c r="G23" s="162">
        <v>1</v>
      </c>
      <c r="H23" s="162">
        <v>0</v>
      </c>
      <c r="I23" s="162">
        <v>0</v>
      </c>
      <c r="J23" s="162">
        <v>0</v>
      </c>
      <c r="K23" s="162">
        <v>0</v>
      </c>
    </row>
    <row r="24" spans="1:11" s="42" customFormat="1" ht="21" customHeight="1">
      <c r="A24" s="75"/>
      <c r="B24" s="60" t="s">
        <v>712</v>
      </c>
      <c r="C24" s="42">
        <v>223</v>
      </c>
      <c r="D24" s="42">
        <v>229</v>
      </c>
      <c r="E24" s="42">
        <v>2</v>
      </c>
      <c r="F24" s="42">
        <v>2</v>
      </c>
      <c r="G24" s="42">
        <v>81</v>
      </c>
      <c r="H24" s="42">
        <v>21</v>
      </c>
      <c r="I24" s="42">
        <v>10</v>
      </c>
      <c r="J24" s="42">
        <v>28</v>
      </c>
      <c r="K24" s="42">
        <v>85</v>
      </c>
    </row>
    <row r="25" spans="1:11" ht="21" customHeight="1">
      <c r="A25" s="202">
        <v>604</v>
      </c>
      <c r="B25" s="205" t="s">
        <v>715</v>
      </c>
      <c r="C25" s="42">
        <v>5</v>
      </c>
      <c r="D25" s="42">
        <v>8</v>
      </c>
      <c r="E25" s="162">
        <v>0</v>
      </c>
      <c r="F25" s="162">
        <v>0</v>
      </c>
      <c r="G25" s="162">
        <v>3</v>
      </c>
      <c r="H25" s="162">
        <v>0</v>
      </c>
      <c r="I25" s="162">
        <v>0</v>
      </c>
      <c r="J25" s="162">
        <v>0</v>
      </c>
      <c r="K25" s="162">
        <v>5</v>
      </c>
    </row>
    <row r="26" spans="1:11" ht="21" customHeight="1">
      <c r="A26" s="202">
        <v>607</v>
      </c>
      <c r="B26" s="64" t="s">
        <v>717</v>
      </c>
      <c r="C26" s="42">
        <v>3</v>
      </c>
      <c r="D26" s="42">
        <v>7</v>
      </c>
      <c r="E26" s="162">
        <v>1</v>
      </c>
      <c r="F26" s="162">
        <v>0</v>
      </c>
      <c r="G26" s="162">
        <v>4</v>
      </c>
      <c r="H26" s="162">
        <v>1</v>
      </c>
      <c r="I26" s="162">
        <v>0</v>
      </c>
      <c r="J26" s="162">
        <v>0</v>
      </c>
      <c r="K26" s="162">
        <v>1</v>
      </c>
    </row>
    <row r="27" spans="1:11" ht="21" customHeight="1">
      <c r="A27" s="202">
        <v>609</v>
      </c>
      <c r="B27" s="64" t="s">
        <v>719</v>
      </c>
      <c r="C27" s="42">
        <v>3</v>
      </c>
      <c r="D27" s="42">
        <v>4</v>
      </c>
      <c r="E27" s="162">
        <v>0</v>
      </c>
      <c r="F27" s="162">
        <v>0</v>
      </c>
      <c r="G27" s="162">
        <v>2</v>
      </c>
      <c r="H27" s="162">
        <v>0</v>
      </c>
      <c r="I27" s="162">
        <v>0</v>
      </c>
      <c r="J27" s="162">
        <v>0</v>
      </c>
      <c r="K27" s="162">
        <v>2</v>
      </c>
    </row>
    <row r="28" spans="1:11" ht="21" customHeight="1">
      <c r="A28" s="202">
        <v>613</v>
      </c>
      <c r="B28" s="64" t="s">
        <v>722</v>
      </c>
      <c r="C28" s="42">
        <v>9</v>
      </c>
      <c r="D28" s="42">
        <v>18</v>
      </c>
      <c r="E28" s="162">
        <v>0</v>
      </c>
      <c r="F28" s="162">
        <v>2</v>
      </c>
      <c r="G28" s="162">
        <v>4</v>
      </c>
      <c r="H28" s="162">
        <v>11</v>
      </c>
      <c r="I28" s="162">
        <v>0</v>
      </c>
      <c r="J28" s="162">
        <v>0</v>
      </c>
      <c r="K28" s="162">
        <v>1</v>
      </c>
    </row>
    <row r="29" spans="1:11" ht="21" customHeight="1">
      <c r="A29" s="202">
        <v>617</v>
      </c>
      <c r="B29" s="64" t="s">
        <v>724</v>
      </c>
      <c r="C29" s="42">
        <v>15</v>
      </c>
      <c r="D29" s="42">
        <v>12</v>
      </c>
      <c r="E29" s="162">
        <v>0</v>
      </c>
      <c r="F29" s="162">
        <v>0</v>
      </c>
      <c r="G29" s="162">
        <v>2</v>
      </c>
      <c r="H29" s="162">
        <v>0</v>
      </c>
      <c r="I29" s="162">
        <v>0</v>
      </c>
      <c r="J29" s="162">
        <v>0</v>
      </c>
      <c r="K29" s="162">
        <v>10</v>
      </c>
    </row>
    <row r="30" spans="1:11" ht="21" customHeight="1">
      <c r="A30" s="202">
        <v>619</v>
      </c>
      <c r="B30" s="63" t="s">
        <v>725</v>
      </c>
      <c r="C30" s="42">
        <v>1</v>
      </c>
      <c r="D30" s="42">
        <v>0</v>
      </c>
      <c r="E30" s="162">
        <v>0</v>
      </c>
      <c r="F30" s="162">
        <v>0</v>
      </c>
      <c r="G30" s="162">
        <v>0</v>
      </c>
      <c r="H30" s="162">
        <v>0</v>
      </c>
      <c r="I30" s="162">
        <v>0</v>
      </c>
      <c r="J30" s="162">
        <v>0</v>
      </c>
      <c r="K30" s="162">
        <v>0</v>
      </c>
    </row>
    <row r="31" spans="1:11" ht="21" customHeight="1">
      <c r="A31" s="202">
        <v>620</v>
      </c>
      <c r="B31" s="63" t="s">
        <v>726</v>
      </c>
      <c r="C31" s="42">
        <v>3</v>
      </c>
      <c r="D31" s="42">
        <v>2</v>
      </c>
      <c r="E31" s="162">
        <v>0</v>
      </c>
      <c r="F31" s="162">
        <v>0</v>
      </c>
      <c r="G31" s="162">
        <v>1</v>
      </c>
      <c r="H31" s="162">
        <v>1</v>
      </c>
      <c r="I31" s="162">
        <v>0</v>
      </c>
      <c r="J31" s="162">
        <v>0</v>
      </c>
      <c r="K31" s="162">
        <v>0</v>
      </c>
    </row>
    <row r="32" spans="1:11" ht="21" customHeight="1">
      <c r="A32" s="202">
        <v>621</v>
      </c>
      <c r="B32" s="63" t="s">
        <v>727</v>
      </c>
      <c r="C32" s="42">
        <v>42</v>
      </c>
      <c r="D32" s="42">
        <v>46</v>
      </c>
      <c r="E32" s="162">
        <v>0</v>
      </c>
      <c r="F32" s="162">
        <v>0</v>
      </c>
      <c r="G32" s="162">
        <v>14</v>
      </c>
      <c r="H32" s="162">
        <v>6</v>
      </c>
      <c r="I32" s="162">
        <v>1</v>
      </c>
      <c r="J32" s="162">
        <v>7</v>
      </c>
      <c r="K32" s="162">
        <v>18</v>
      </c>
    </row>
    <row r="33" spans="1:11" ht="21" customHeight="1">
      <c r="A33" s="202">
        <v>623</v>
      </c>
      <c r="B33" s="63" t="s">
        <v>729</v>
      </c>
      <c r="C33" s="42">
        <v>132</v>
      </c>
      <c r="D33" s="42">
        <v>115</v>
      </c>
      <c r="E33" s="162">
        <v>0</v>
      </c>
      <c r="F33" s="162">
        <v>0</v>
      </c>
      <c r="G33" s="162">
        <v>47</v>
      </c>
      <c r="H33" s="162">
        <v>2</v>
      </c>
      <c r="I33" s="162">
        <v>6</v>
      </c>
      <c r="J33" s="162">
        <v>18</v>
      </c>
      <c r="K33" s="162">
        <v>42</v>
      </c>
    </row>
    <row r="34" spans="1:11" ht="21" customHeight="1">
      <c r="A34" s="202">
        <v>634</v>
      </c>
      <c r="B34" s="146" t="s">
        <v>738</v>
      </c>
      <c r="C34" s="42">
        <v>9</v>
      </c>
      <c r="D34" s="42">
        <v>13</v>
      </c>
      <c r="E34" s="162">
        <v>0</v>
      </c>
      <c r="F34" s="162">
        <v>0</v>
      </c>
      <c r="G34" s="162">
        <v>2</v>
      </c>
      <c r="H34" s="162">
        <v>0</v>
      </c>
      <c r="I34" s="162">
        <v>3</v>
      </c>
      <c r="J34" s="162">
        <v>2</v>
      </c>
      <c r="K34" s="162">
        <v>6</v>
      </c>
    </row>
    <row r="35" spans="1:11" ht="21" customHeight="1">
      <c r="A35" s="202">
        <v>635</v>
      </c>
      <c r="B35" s="63" t="s">
        <v>739</v>
      </c>
      <c r="C35" s="42">
        <v>0</v>
      </c>
      <c r="D35" s="42">
        <v>2</v>
      </c>
      <c r="E35" s="162">
        <v>1</v>
      </c>
      <c r="F35" s="162">
        <v>0</v>
      </c>
      <c r="G35" s="162">
        <v>0</v>
      </c>
      <c r="H35" s="162">
        <v>0</v>
      </c>
      <c r="I35" s="162">
        <v>0</v>
      </c>
      <c r="J35" s="162">
        <v>1</v>
      </c>
      <c r="K35" s="162">
        <v>0</v>
      </c>
    </row>
    <row r="36" spans="1:11" ht="21" customHeight="1">
      <c r="A36" s="202">
        <v>637</v>
      </c>
      <c r="B36" s="205" t="s">
        <v>741</v>
      </c>
      <c r="C36" s="42">
        <v>1</v>
      </c>
      <c r="D36" s="42">
        <v>2</v>
      </c>
      <c r="E36" s="162">
        <v>0</v>
      </c>
      <c r="F36" s="162">
        <v>0</v>
      </c>
      <c r="G36" s="162">
        <v>2</v>
      </c>
      <c r="H36" s="162">
        <v>0</v>
      </c>
      <c r="I36" s="162">
        <v>0</v>
      </c>
      <c r="J36" s="162">
        <v>0</v>
      </c>
      <c r="K36" s="162">
        <v>0</v>
      </c>
    </row>
    <row r="37" spans="1:11" s="42" customFormat="1" ht="21" customHeight="1">
      <c r="A37" s="75"/>
      <c r="B37" s="60" t="s">
        <v>746</v>
      </c>
      <c r="C37" s="42">
        <v>0</v>
      </c>
      <c r="D37" s="42">
        <v>16</v>
      </c>
      <c r="E37" s="42">
        <v>0</v>
      </c>
      <c r="F37" s="42">
        <v>0</v>
      </c>
      <c r="G37" s="42">
        <v>13</v>
      </c>
      <c r="H37" s="42">
        <v>0</v>
      </c>
      <c r="I37" s="42">
        <v>0</v>
      </c>
      <c r="J37" s="42">
        <v>0</v>
      </c>
      <c r="K37" s="42">
        <v>3</v>
      </c>
    </row>
    <row r="38" spans="1:11" ht="21" customHeight="1">
      <c r="A38" s="202">
        <v>702</v>
      </c>
      <c r="B38" s="205" t="s">
        <v>748</v>
      </c>
      <c r="C38" s="42">
        <v>0</v>
      </c>
      <c r="D38" s="42">
        <v>2</v>
      </c>
      <c r="E38" s="162">
        <v>0</v>
      </c>
      <c r="F38" s="162">
        <v>0</v>
      </c>
      <c r="G38" s="162">
        <v>2</v>
      </c>
      <c r="H38" s="162">
        <v>0</v>
      </c>
      <c r="I38" s="162">
        <v>0</v>
      </c>
      <c r="J38" s="162">
        <v>0</v>
      </c>
      <c r="K38" s="162">
        <v>0</v>
      </c>
    </row>
    <row r="39" spans="1:11" ht="21" customHeight="1">
      <c r="A39" s="202">
        <v>709</v>
      </c>
      <c r="B39" s="205" t="s">
        <v>755</v>
      </c>
      <c r="C39" s="42">
        <v>0</v>
      </c>
      <c r="D39" s="42">
        <v>6</v>
      </c>
      <c r="E39" s="162">
        <v>0</v>
      </c>
      <c r="F39" s="162">
        <v>0</v>
      </c>
      <c r="G39" s="162">
        <v>5</v>
      </c>
      <c r="H39" s="162">
        <v>0</v>
      </c>
      <c r="I39" s="162">
        <v>0</v>
      </c>
      <c r="J39" s="162">
        <v>0</v>
      </c>
      <c r="K39" s="162">
        <v>1</v>
      </c>
    </row>
    <row r="40" spans="1:11" ht="21" customHeight="1">
      <c r="A40" s="202">
        <v>710</v>
      </c>
      <c r="B40" s="205" t="s">
        <v>756</v>
      </c>
      <c r="C40" s="42">
        <v>0</v>
      </c>
      <c r="D40" s="42">
        <v>6</v>
      </c>
      <c r="E40" s="162">
        <v>0</v>
      </c>
      <c r="F40" s="162">
        <v>0</v>
      </c>
      <c r="G40" s="162">
        <v>5</v>
      </c>
      <c r="H40" s="162">
        <v>0</v>
      </c>
      <c r="I40" s="162">
        <v>0</v>
      </c>
      <c r="J40" s="162">
        <v>0</v>
      </c>
      <c r="K40" s="162">
        <v>1</v>
      </c>
    </row>
    <row r="41" spans="1:11" ht="21" customHeight="1">
      <c r="A41" s="202">
        <v>13001</v>
      </c>
      <c r="B41" s="205" t="s">
        <v>773</v>
      </c>
      <c r="C41" s="42">
        <v>0</v>
      </c>
      <c r="D41" s="42">
        <v>2</v>
      </c>
      <c r="E41" s="162">
        <v>0</v>
      </c>
      <c r="F41" s="162">
        <v>0</v>
      </c>
      <c r="G41" s="162">
        <v>1</v>
      </c>
      <c r="H41" s="162">
        <v>0</v>
      </c>
      <c r="I41" s="162">
        <v>0</v>
      </c>
      <c r="J41" s="162">
        <v>0</v>
      </c>
      <c r="K41" s="162">
        <v>1</v>
      </c>
    </row>
    <row r="42" spans="1:11" s="42" customFormat="1" ht="21" customHeight="1">
      <c r="A42" s="75"/>
      <c r="B42" s="60" t="s">
        <v>774</v>
      </c>
      <c r="C42" s="42">
        <v>0</v>
      </c>
      <c r="D42" s="42">
        <v>169</v>
      </c>
      <c r="E42" s="42">
        <v>10</v>
      </c>
      <c r="F42" s="42">
        <v>0</v>
      </c>
      <c r="G42" s="42">
        <v>137</v>
      </c>
      <c r="H42" s="42">
        <v>0</v>
      </c>
      <c r="I42" s="42">
        <v>0</v>
      </c>
      <c r="J42" s="42">
        <v>0</v>
      </c>
      <c r="K42" s="42">
        <v>22</v>
      </c>
    </row>
    <row r="43" spans="1:11" ht="21" customHeight="1">
      <c r="A43" s="202">
        <v>801</v>
      </c>
      <c r="B43" s="64" t="s">
        <v>775</v>
      </c>
      <c r="C43" s="42">
        <v>0</v>
      </c>
      <c r="D43" s="42">
        <v>23</v>
      </c>
      <c r="E43" s="162">
        <v>5</v>
      </c>
      <c r="F43" s="162">
        <v>0</v>
      </c>
      <c r="G43" s="162">
        <v>15</v>
      </c>
      <c r="H43" s="162">
        <v>0</v>
      </c>
      <c r="I43" s="162">
        <v>0</v>
      </c>
      <c r="J43" s="162">
        <v>0</v>
      </c>
      <c r="K43" s="162">
        <v>3</v>
      </c>
    </row>
    <row r="44" spans="1:11" ht="21" customHeight="1">
      <c r="A44" s="202">
        <v>802</v>
      </c>
      <c r="B44" s="205" t="s">
        <v>776</v>
      </c>
      <c r="C44" s="42">
        <v>0</v>
      </c>
      <c r="D44" s="42">
        <v>29</v>
      </c>
      <c r="E44" s="162">
        <v>1</v>
      </c>
      <c r="F44" s="162">
        <v>0</v>
      </c>
      <c r="G44" s="162">
        <v>27</v>
      </c>
      <c r="H44" s="162">
        <v>0</v>
      </c>
      <c r="I44" s="162">
        <v>0</v>
      </c>
      <c r="J44" s="162">
        <v>0</v>
      </c>
      <c r="K44" s="162">
        <v>1</v>
      </c>
    </row>
    <row r="45" spans="1:11" ht="21" customHeight="1">
      <c r="A45" s="202">
        <v>803</v>
      </c>
      <c r="B45" s="205" t="s">
        <v>777</v>
      </c>
      <c r="C45" s="42">
        <v>0</v>
      </c>
      <c r="D45" s="42">
        <v>6</v>
      </c>
      <c r="E45" s="162">
        <v>0</v>
      </c>
      <c r="F45" s="162">
        <v>0</v>
      </c>
      <c r="G45" s="162">
        <v>5</v>
      </c>
      <c r="H45" s="162">
        <v>0</v>
      </c>
      <c r="I45" s="162">
        <v>0</v>
      </c>
      <c r="J45" s="162">
        <v>0</v>
      </c>
      <c r="K45" s="162">
        <v>1</v>
      </c>
    </row>
    <row r="46" spans="1:11" ht="21" customHeight="1">
      <c r="A46" s="202">
        <v>804</v>
      </c>
      <c r="B46" s="205" t="s">
        <v>778</v>
      </c>
      <c r="C46" s="42">
        <v>0</v>
      </c>
      <c r="D46" s="42">
        <v>20</v>
      </c>
      <c r="E46" s="162">
        <v>0</v>
      </c>
      <c r="F46" s="162">
        <v>0</v>
      </c>
      <c r="G46" s="162">
        <v>19</v>
      </c>
      <c r="H46" s="162">
        <v>0</v>
      </c>
      <c r="I46" s="162">
        <v>0</v>
      </c>
      <c r="J46" s="162">
        <v>0</v>
      </c>
      <c r="K46" s="162">
        <v>1</v>
      </c>
    </row>
    <row r="47" spans="1:11" ht="21" customHeight="1">
      <c r="A47" s="202">
        <v>807</v>
      </c>
      <c r="B47" s="146" t="s">
        <v>1149</v>
      </c>
      <c r="C47" s="42">
        <v>0</v>
      </c>
      <c r="D47" s="42">
        <v>3</v>
      </c>
      <c r="E47" s="162">
        <v>2</v>
      </c>
      <c r="F47" s="162">
        <v>0</v>
      </c>
      <c r="G47" s="162">
        <v>1</v>
      </c>
      <c r="H47" s="162">
        <v>0</v>
      </c>
      <c r="I47" s="162">
        <v>0</v>
      </c>
      <c r="J47" s="162">
        <v>0</v>
      </c>
      <c r="K47" s="162">
        <v>0</v>
      </c>
    </row>
    <row r="48" spans="1:11" ht="21" customHeight="1">
      <c r="A48" s="202">
        <v>808</v>
      </c>
      <c r="B48" s="63" t="s">
        <v>781</v>
      </c>
      <c r="C48" s="42">
        <v>0</v>
      </c>
      <c r="D48" s="42">
        <v>20</v>
      </c>
      <c r="E48" s="162">
        <v>0</v>
      </c>
      <c r="F48" s="162">
        <v>0</v>
      </c>
      <c r="G48" s="162">
        <v>20</v>
      </c>
      <c r="H48" s="162">
        <v>0</v>
      </c>
      <c r="I48" s="162">
        <v>0</v>
      </c>
      <c r="J48" s="162">
        <v>0</v>
      </c>
      <c r="K48" s="162">
        <v>0</v>
      </c>
    </row>
    <row r="49" spans="1:11" ht="21" customHeight="1">
      <c r="A49" s="202">
        <v>809</v>
      </c>
      <c r="B49" s="205" t="s">
        <v>782</v>
      </c>
      <c r="C49" s="42">
        <v>0</v>
      </c>
      <c r="D49" s="42">
        <v>6</v>
      </c>
      <c r="E49" s="162">
        <v>0</v>
      </c>
      <c r="F49" s="162">
        <v>0</v>
      </c>
      <c r="G49" s="162">
        <v>6</v>
      </c>
      <c r="H49" s="162">
        <v>0</v>
      </c>
      <c r="I49" s="162">
        <v>0</v>
      </c>
      <c r="J49" s="162">
        <v>0</v>
      </c>
      <c r="K49" s="162">
        <v>0</v>
      </c>
    </row>
    <row r="50" spans="1:11" ht="21" customHeight="1">
      <c r="A50" s="202">
        <v>810</v>
      </c>
      <c r="B50" s="205" t="s">
        <v>783</v>
      </c>
      <c r="C50" s="42">
        <v>0</v>
      </c>
      <c r="D50" s="42">
        <v>10</v>
      </c>
      <c r="E50" s="162">
        <v>0</v>
      </c>
      <c r="F50" s="162">
        <v>0</v>
      </c>
      <c r="G50" s="162">
        <v>9</v>
      </c>
      <c r="H50" s="162">
        <v>0</v>
      </c>
      <c r="I50" s="162">
        <v>0</v>
      </c>
      <c r="J50" s="162">
        <v>0</v>
      </c>
      <c r="K50" s="162">
        <v>1</v>
      </c>
    </row>
    <row r="51" spans="1:11" ht="21" customHeight="1">
      <c r="A51" s="202">
        <v>812</v>
      </c>
      <c r="B51" s="205" t="s">
        <v>785</v>
      </c>
      <c r="C51" s="42">
        <v>0</v>
      </c>
      <c r="D51" s="42">
        <v>6</v>
      </c>
      <c r="E51" s="162">
        <v>0</v>
      </c>
      <c r="F51" s="162">
        <v>0</v>
      </c>
      <c r="G51" s="162">
        <v>4</v>
      </c>
      <c r="H51" s="162">
        <v>0</v>
      </c>
      <c r="I51" s="162">
        <v>0</v>
      </c>
      <c r="J51" s="162">
        <v>0</v>
      </c>
      <c r="K51" s="162">
        <v>2</v>
      </c>
    </row>
    <row r="52" spans="1:11" ht="21" customHeight="1">
      <c r="A52" s="202">
        <v>816</v>
      </c>
      <c r="B52" s="205" t="s">
        <v>788</v>
      </c>
      <c r="C52" s="42">
        <v>0</v>
      </c>
      <c r="D52" s="42">
        <v>23</v>
      </c>
      <c r="E52" s="162">
        <v>0</v>
      </c>
      <c r="F52" s="162">
        <v>0</v>
      </c>
      <c r="G52" s="162">
        <v>14</v>
      </c>
      <c r="H52" s="162">
        <v>0</v>
      </c>
      <c r="I52" s="162">
        <v>0</v>
      </c>
      <c r="J52" s="162">
        <v>0</v>
      </c>
      <c r="K52" s="162">
        <v>9</v>
      </c>
    </row>
    <row r="53" spans="1:11" ht="21" customHeight="1">
      <c r="A53" s="202">
        <v>818</v>
      </c>
      <c r="B53" s="146" t="s">
        <v>790</v>
      </c>
      <c r="C53" s="42">
        <v>0</v>
      </c>
      <c r="D53" s="42">
        <v>5</v>
      </c>
      <c r="E53" s="162">
        <v>0</v>
      </c>
      <c r="F53" s="162">
        <v>0</v>
      </c>
      <c r="G53" s="162">
        <v>4</v>
      </c>
      <c r="H53" s="162">
        <v>0</v>
      </c>
      <c r="I53" s="162">
        <v>0</v>
      </c>
      <c r="J53" s="162">
        <v>0</v>
      </c>
      <c r="K53" s="162">
        <v>1</v>
      </c>
    </row>
    <row r="54" spans="1:11" ht="21" customHeight="1">
      <c r="A54" s="202">
        <v>824</v>
      </c>
      <c r="B54" s="205" t="s">
        <v>793</v>
      </c>
      <c r="C54" s="42">
        <v>0</v>
      </c>
      <c r="D54" s="42">
        <v>1</v>
      </c>
      <c r="E54" s="162">
        <v>0</v>
      </c>
      <c r="F54" s="162">
        <v>0</v>
      </c>
      <c r="G54" s="162">
        <v>1</v>
      </c>
      <c r="H54" s="162">
        <v>0</v>
      </c>
      <c r="I54" s="162">
        <v>0</v>
      </c>
      <c r="J54" s="162">
        <v>0</v>
      </c>
      <c r="K54" s="162">
        <v>0</v>
      </c>
    </row>
    <row r="55" spans="1:11" ht="21" customHeight="1">
      <c r="A55" s="202">
        <v>826</v>
      </c>
      <c r="B55" s="205" t="s">
        <v>795</v>
      </c>
      <c r="C55" s="42">
        <v>0</v>
      </c>
      <c r="D55" s="42">
        <v>4</v>
      </c>
      <c r="E55" s="162">
        <v>2</v>
      </c>
      <c r="F55" s="162">
        <v>0</v>
      </c>
      <c r="G55" s="162">
        <v>1</v>
      </c>
      <c r="H55" s="162">
        <v>0</v>
      </c>
      <c r="I55" s="162">
        <v>0</v>
      </c>
      <c r="J55" s="162">
        <v>0</v>
      </c>
      <c r="K55" s="162">
        <v>1</v>
      </c>
    </row>
    <row r="56" spans="1:11" ht="21" customHeight="1">
      <c r="A56" s="202">
        <v>831</v>
      </c>
      <c r="B56" s="205" t="s">
        <v>800</v>
      </c>
      <c r="C56" s="42">
        <v>0</v>
      </c>
      <c r="D56" s="42">
        <v>2</v>
      </c>
      <c r="E56" s="162">
        <v>0</v>
      </c>
      <c r="F56" s="162">
        <v>0</v>
      </c>
      <c r="G56" s="162">
        <v>2</v>
      </c>
      <c r="H56" s="162">
        <v>0</v>
      </c>
      <c r="I56" s="162">
        <v>0</v>
      </c>
      <c r="J56" s="162">
        <v>0</v>
      </c>
      <c r="K56" s="162">
        <v>0</v>
      </c>
    </row>
    <row r="57" spans="1:11" ht="21" customHeight="1">
      <c r="A57" s="202">
        <v>839</v>
      </c>
      <c r="B57" s="205" t="s">
        <v>808</v>
      </c>
      <c r="C57" s="42">
        <v>0</v>
      </c>
      <c r="D57" s="42">
        <v>5</v>
      </c>
      <c r="E57" s="162">
        <v>0</v>
      </c>
      <c r="F57" s="162">
        <v>0</v>
      </c>
      <c r="G57" s="162">
        <v>4</v>
      </c>
      <c r="H57" s="162">
        <v>0</v>
      </c>
      <c r="I57" s="162">
        <v>0</v>
      </c>
      <c r="J57" s="162">
        <v>0</v>
      </c>
      <c r="K57" s="162">
        <v>1</v>
      </c>
    </row>
    <row r="58" spans="1:11" ht="21" customHeight="1">
      <c r="A58" s="202">
        <v>841</v>
      </c>
      <c r="B58" s="205" t="s">
        <v>810</v>
      </c>
      <c r="C58" s="42">
        <v>0</v>
      </c>
      <c r="D58" s="42">
        <v>1</v>
      </c>
      <c r="E58" s="162">
        <v>0</v>
      </c>
      <c r="F58" s="162">
        <v>0</v>
      </c>
      <c r="G58" s="162">
        <v>0</v>
      </c>
      <c r="H58" s="162">
        <v>0</v>
      </c>
      <c r="I58" s="162">
        <v>0</v>
      </c>
      <c r="J58" s="162">
        <v>0</v>
      </c>
      <c r="K58" s="162">
        <v>1</v>
      </c>
    </row>
    <row r="59" spans="1:11" ht="21" customHeight="1">
      <c r="A59" s="202">
        <v>846</v>
      </c>
      <c r="B59" s="205" t="s">
        <v>812</v>
      </c>
      <c r="C59" s="42">
        <v>0</v>
      </c>
      <c r="D59" s="42">
        <v>1</v>
      </c>
      <c r="E59" s="162">
        <v>0</v>
      </c>
      <c r="F59" s="162">
        <v>0</v>
      </c>
      <c r="G59" s="162">
        <v>1</v>
      </c>
      <c r="H59" s="162">
        <v>0</v>
      </c>
      <c r="I59" s="162">
        <v>0</v>
      </c>
      <c r="J59" s="162">
        <v>0</v>
      </c>
      <c r="K59" s="162">
        <v>0</v>
      </c>
    </row>
    <row r="60" spans="1:11" ht="21" customHeight="1">
      <c r="A60" s="202">
        <v>847</v>
      </c>
      <c r="B60" s="165" t="s">
        <v>813</v>
      </c>
      <c r="C60" s="42">
        <v>0</v>
      </c>
      <c r="D60" s="42">
        <v>2</v>
      </c>
      <c r="E60" s="162">
        <v>0</v>
      </c>
      <c r="F60" s="162">
        <v>0</v>
      </c>
      <c r="G60" s="162">
        <v>2</v>
      </c>
      <c r="H60" s="162">
        <v>0</v>
      </c>
      <c r="I60" s="162">
        <v>0</v>
      </c>
      <c r="J60" s="162">
        <v>0</v>
      </c>
      <c r="K60" s="162">
        <v>0</v>
      </c>
    </row>
    <row r="61" spans="1:11" ht="21" customHeight="1">
      <c r="A61" s="202">
        <v>848</v>
      </c>
      <c r="B61" s="205" t="s">
        <v>814</v>
      </c>
      <c r="C61" s="42">
        <v>0</v>
      </c>
      <c r="D61" s="42">
        <v>1</v>
      </c>
      <c r="E61" s="162">
        <v>0</v>
      </c>
      <c r="F61" s="162">
        <v>0</v>
      </c>
      <c r="G61" s="162">
        <v>1</v>
      </c>
      <c r="H61" s="162">
        <v>0</v>
      </c>
      <c r="I61" s="162">
        <v>0</v>
      </c>
      <c r="J61" s="162">
        <v>0</v>
      </c>
      <c r="K61" s="162">
        <v>0</v>
      </c>
    </row>
    <row r="62" spans="1:11" ht="21" customHeight="1">
      <c r="A62" s="202">
        <v>856</v>
      </c>
      <c r="B62" s="63" t="s">
        <v>821</v>
      </c>
      <c r="C62" s="42">
        <v>0</v>
      </c>
      <c r="D62" s="42">
        <v>1</v>
      </c>
      <c r="E62" s="162">
        <v>0</v>
      </c>
      <c r="F62" s="162">
        <v>0</v>
      </c>
      <c r="G62" s="162">
        <v>1</v>
      </c>
      <c r="H62" s="162">
        <v>0</v>
      </c>
      <c r="I62" s="162">
        <v>0</v>
      </c>
      <c r="J62" s="162">
        <v>0</v>
      </c>
      <c r="K62" s="162">
        <v>0</v>
      </c>
    </row>
    <row r="63" spans="1:11" s="42" customFormat="1" ht="21" customHeight="1">
      <c r="A63" s="75"/>
      <c r="B63" s="60" t="s">
        <v>838</v>
      </c>
      <c r="C63" s="42">
        <v>0</v>
      </c>
      <c r="D63" s="42">
        <v>9</v>
      </c>
      <c r="E63" s="42">
        <v>0</v>
      </c>
      <c r="F63" s="42">
        <v>0</v>
      </c>
      <c r="G63" s="42">
        <v>9</v>
      </c>
      <c r="H63" s="42">
        <v>0</v>
      </c>
      <c r="I63" s="42">
        <v>0</v>
      </c>
      <c r="J63" s="42">
        <v>0</v>
      </c>
      <c r="K63" s="42">
        <v>0</v>
      </c>
    </row>
    <row r="64" spans="1:11" ht="21" customHeight="1">
      <c r="A64" s="202">
        <v>901</v>
      </c>
      <c r="B64" s="205" t="s">
        <v>839</v>
      </c>
      <c r="C64" s="42">
        <v>0</v>
      </c>
      <c r="D64" s="42">
        <v>7</v>
      </c>
      <c r="E64" s="162">
        <v>0</v>
      </c>
      <c r="F64" s="162">
        <v>0</v>
      </c>
      <c r="G64" s="162">
        <v>7</v>
      </c>
      <c r="H64" s="162">
        <v>0</v>
      </c>
      <c r="I64" s="162">
        <v>0</v>
      </c>
      <c r="J64" s="162">
        <v>0</v>
      </c>
      <c r="K64" s="162">
        <v>0</v>
      </c>
    </row>
    <row r="65" spans="1:11" ht="21" customHeight="1">
      <c r="A65" s="202">
        <v>905</v>
      </c>
      <c r="B65" s="205" t="s">
        <v>840</v>
      </c>
      <c r="C65" s="42">
        <v>0</v>
      </c>
      <c r="D65" s="42">
        <v>2</v>
      </c>
      <c r="E65" s="162">
        <v>0</v>
      </c>
      <c r="F65" s="162">
        <v>0</v>
      </c>
      <c r="G65" s="162">
        <v>2</v>
      </c>
      <c r="H65" s="162">
        <v>0</v>
      </c>
      <c r="I65" s="162">
        <v>0</v>
      </c>
      <c r="J65" s="162">
        <v>0</v>
      </c>
      <c r="K65" s="162">
        <v>0</v>
      </c>
    </row>
    <row r="66" spans="1:11" s="42" customFormat="1" ht="21" customHeight="1">
      <c r="A66" s="75"/>
      <c r="B66" s="65" t="s">
        <v>844</v>
      </c>
      <c r="C66" s="42">
        <v>3</v>
      </c>
      <c r="D66" s="42">
        <v>6</v>
      </c>
      <c r="E66" s="42">
        <v>0</v>
      </c>
      <c r="F66" s="42">
        <v>0</v>
      </c>
      <c r="G66" s="42">
        <v>1</v>
      </c>
      <c r="H66" s="42">
        <v>4</v>
      </c>
      <c r="I66" s="42">
        <v>0</v>
      </c>
      <c r="J66" s="42">
        <v>1</v>
      </c>
      <c r="K66" s="42">
        <v>0</v>
      </c>
    </row>
    <row r="67" spans="1:11" ht="21" customHeight="1">
      <c r="A67" s="202">
        <v>1099</v>
      </c>
      <c r="B67" s="205" t="s">
        <v>850</v>
      </c>
      <c r="C67" s="42">
        <v>3</v>
      </c>
      <c r="D67" s="42">
        <v>6</v>
      </c>
      <c r="E67" s="162">
        <v>0</v>
      </c>
      <c r="F67" s="162">
        <v>0</v>
      </c>
      <c r="G67" s="162">
        <v>1</v>
      </c>
      <c r="H67" s="162">
        <v>4</v>
      </c>
      <c r="I67" s="162">
        <v>0</v>
      </c>
      <c r="J67" s="162">
        <v>1</v>
      </c>
      <c r="K67" s="162">
        <v>0</v>
      </c>
    </row>
    <row r="68" spans="1:11" s="42" customFormat="1" ht="21" customHeight="1">
      <c r="A68" s="75"/>
      <c r="B68" s="61" t="s">
        <v>857</v>
      </c>
      <c r="C68" s="42">
        <v>0</v>
      </c>
      <c r="D68" s="42">
        <v>32</v>
      </c>
      <c r="E68" s="42">
        <v>0</v>
      </c>
      <c r="F68" s="42">
        <v>0</v>
      </c>
      <c r="G68" s="42">
        <v>30</v>
      </c>
      <c r="H68" s="42">
        <v>0</v>
      </c>
      <c r="I68" s="42">
        <v>0</v>
      </c>
      <c r="J68" s="42">
        <v>0</v>
      </c>
      <c r="K68" s="42">
        <v>2</v>
      </c>
    </row>
    <row r="69" spans="1:11" ht="21" customHeight="1">
      <c r="A69" s="202">
        <v>4001</v>
      </c>
      <c r="B69" s="146" t="s">
        <v>858</v>
      </c>
      <c r="C69" s="42">
        <v>0</v>
      </c>
      <c r="D69" s="42">
        <v>32</v>
      </c>
      <c r="E69" s="162">
        <v>0</v>
      </c>
      <c r="F69" s="162">
        <v>0</v>
      </c>
      <c r="G69" s="162">
        <v>30</v>
      </c>
      <c r="H69" s="162">
        <v>0</v>
      </c>
      <c r="I69" s="162">
        <v>0</v>
      </c>
      <c r="J69" s="162">
        <v>0</v>
      </c>
      <c r="K69" s="162">
        <v>2</v>
      </c>
    </row>
    <row r="70" spans="1:11" s="42" customFormat="1" ht="21" customHeight="1">
      <c r="A70" s="75"/>
      <c r="B70" s="60" t="s">
        <v>864</v>
      </c>
      <c r="C70" s="42">
        <v>0</v>
      </c>
      <c r="D70" s="42">
        <v>5</v>
      </c>
      <c r="E70" s="42">
        <v>0</v>
      </c>
      <c r="F70" s="42">
        <v>0</v>
      </c>
      <c r="G70" s="42">
        <v>2</v>
      </c>
      <c r="H70" s="42">
        <v>0</v>
      </c>
      <c r="I70" s="42">
        <v>0</v>
      </c>
      <c r="J70" s="42">
        <v>0</v>
      </c>
      <c r="K70" s="42">
        <v>3</v>
      </c>
    </row>
    <row r="71" spans="1:11" ht="21" customHeight="1">
      <c r="A71" s="202">
        <v>5099</v>
      </c>
      <c r="B71" s="205" t="s">
        <v>870</v>
      </c>
      <c r="C71" s="42">
        <v>0</v>
      </c>
      <c r="D71" s="42">
        <v>5</v>
      </c>
      <c r="E71" s="162">
        <v>0</v>
      </c>
      <c r="F71" s="162">
        <v>0</v>
      </c>
      <c r="G71" s="162">
        <v>2</v>
      </c>
      <c r="H71" s="162">
        <v>0</v>
      </c>
      <c r="I71" s="162">
        <v>0</v>
      </c>
      <c r="J71" s="162">
        <v>0</v>
      </c>
      <c r="K71" s="162">
        <v>3</v>
      </c>
    </row>
    <row r="72" spans="1:11" s="42" customFormat="1" ht="21" customHeight="1">
      <c r="A72" s="75"/>
      <c r="B72" s="61" t="s">
        <v>871</v>
      </c>
      <c r="C72" s="42">
        <v>0</v>
      </c>
      <c r="D72" s="42">
        <v>57</v>
      </c>
      <c r="E72" s="42">
        <v>0</v>
      </c>
      <c r="F72" s="42">
        <v>0</v>
      </c>
      <c r="G72" s="42">
        <v>31</v>
      </c>
      <c r="H72" s="42">
        <v>0</v>
      </c>
      <c r="I72" s="42">
        <v>0</v>
      </c>
      <c r="J72" s="42">
        <v>0</v>
      </c>
      <c r="K72" s="42">
        <v>26</v>
      </c>
    </row>
    <row r="73" spans="1:11" ht="21" customHeight="1">
      <c r="A73" s="202">
        <v>7007</v>
      </c>
      <c r="B73" s="205" t="s">
        <v>874</v>
      </c>
      <c r="C73" s="42">
        <v>0</v>
      </c>
      <c r="D73" s="42">
        <v>51</v>
      </c>
      <c r="E73" s="162">
        <v>0</v>
      </c>
      <c r="F73" s="162">
        <v>0</v>
      </c>
      <c r="G73" s="162">
        <v>30</v>
      </c>
      <c r="H73" s="162">
        <v>0</v>
      </c>
      <c r="I73" s="162">
        <v>0</v>
      </c>
      <c r="J73" s="162">
        <v>0</v>
      </c>
      <c r="K73" s="162">
        <v>21</v>
      </c>
    </row>
    <row r="74" spans="1:11" ht="21" customHeight="1">
      <c r="A74" s="202">
        <v>7099</v>
      </c>
      <c r="B74" s="63" t="s">
        <v>890</v>
      </c>
      <c r="C74" s="42">
        <v>0</v>
      </c>
      <c r="D74" s="42">
        <v>6</v>
      </c>
      <c r="E74" s="162">
        <v>0</v>
      </c>
      <c r="F74" s="162">
        <v>0</v>
      </c>
      <c r="G74" s="162">
        <v>1</v>
      </c>
      <c r="H74" s="162">
        <v>0</v>
      </c>
      <c r="I74" s="162">
        <v>0</v>
      </c>
      <c r="J74" s="162">
        <v>0</v>
      </c>
      <c r="K74" s="162">
        <v>5</v>
      </c>
    </row>
    <row r="75" spans="1:11" s="42" customFormat="1" ht="21" customHeight="1">
      <c r="A75" s="75"/>
      <c r="B75" s="60" t="s">
        <v>1150</v>
      </c>
      <c r="C75" s="42">
        <v>1</v>
      </c>
      <c r="D75" s="42">
        <v>10</v>
      </c>
      <c r="E75" s="42">
        <v>0</v>
      </c>
      <c r="F75" s="42">
        <v>0</v>
      </c>
      <c r="G75" s="42">
        <v>6</v>
      </c>
      <c r="H75" s="42">
        <v>0</v>
      </c>
      <c r="I75" s="42">
        <v>0</v>
      </c>
      <c r="J75" s="42">
        <v>0</v>
      </c>
      <c r="K75" s="42">
        <v>4</v>
      </c>
    </row>
    <row r="76" spans="1:11" ht="21" customHeight="1">
      <c r="A76" s="202">
        <v>10004</v>
      </c>
      <c r="B76" s="64" t="s">
        <v>1151</v>
      </c>
      <c r="C76" s="42">
        <v>0</v>
      </c>
      <c r="D76" s="42">
        <v>10</v>
      </c>
      <c r="E76" s="162">
        <v>0</v>
      </c>
      <c r="F76" s="162">
        <v>0</v>
      </c>
      <c r="G76" s="162">
        <v>6</v>
      </c>
      <c r="H76" s="162">
        <v>0</v>
      </c>
      <c r="I76" s="162">
        <v>0</v>
      </c>
      <c r="J76" s="162">
        <v>0</v>
      </c>
      <c r="K76" s="162">
        <v>4</v>
      </c>
    </row>
    <row r="77" spans="1:11" ht="21" customHeight="1">
      <c r="A77" s="202">
        <v>10099</v>
      </c>
      <c r="B77" s="165" t="s">
        <v>1152</v>
      </c>
      <c r="C77" s="42">
        <v>1</v>
      </c>
      <c r="D77" s="42">
        <v>0</v>
      </c>
      <c r="E77" s="162">
        <v>0</v>
      </c>
      <c r="F77" s="162">
        <v>0</v>
      </c>
      <c r="G77" s="162">
        <v>0</v>
      </c>
      <c r="H77" s="162">
        <v>0</v>
      </c>
      <c r="I77" s="162">
        <v>0</v>
      </c>
      <c r="J77" s="162">
        <v>0</v>
      </c>
      <c r="K77" s="162">
        <v>0</v>
      </c>
    </row>
    <row r="78" spans="1:11" s="42" customFormat="1" ht="21" customHeight="1">
      <c r="A78" s="75"/>
      <c r="B78" s="61" t="s">
        <v>924</v>
      </c>
      <c r="C78" s="42">
        <v>0</v>
      </c>
      <c r="D78" s="42">
        <v>69</v>
      </c>
      <c r="E78" s="42">
        <v>1</v>
      </c>
      <c r="F78" s="42">
        <v>0</v>
      </c>
      <c r="G78" s="42">
        <v>45</v>
      </c>
      <c r="H78" s="42">
        <v>0</v>
      </c>
      <c r="I78" s="42">
        <v>0</v>
      </c>
      <c r="J78" s="42">
        <v>0</v>
      </c>
      <c r="K78" s="42">
        <v>23</v>
      </c>
    </row>
    <row r="79" spans="1:11" ht="21" customHeight="1">
      <c r="A79" s="202">
        <v>12071</v>
      </c>
      <c r="B79" s="63" t="s">
        <v>925</v>
      </c>
      <c r="C79" s="42">
        <v>0</v>
      </c>
      <c r="D79" s="42">
        <v>1</v>
      </c>
      <c r="E79" s="162">
        <v>0</v>
      </c>
      <c r="F79" s="162">
        <v>0</v>
      </c>
      <c r="G79" s="162">
        <v>1</v>
      </c>
      <c r="H79" s="162">
        <v>0</v>
      </c>
      <c r="I79" s="162">
        <v>0</v>
      </c>
      <c r="J79" s="162">
        <v>0</v>
      </c>
      <c r="K79" s="162">
        <v>0</v>
      </c>
    </row>
    <row r="80" spans="1:11" ht="21" customHeight="1">
      <c r="A80" s="202">
        <v>12074</v>
      </c>
      <c r="B80" s="205" t="s">
        <v>928</v>
      </c>
      <c r="C80" s="42">
        <v>0</v>
      </c>
      <c r="D80" s="42">
        <v>1</v>
      </c>
      <c r="E80" s="162">
        <v>0</v>
      </c>
      <c r="F80" s="162">
        <v>0</v>
      </c>
      <c r="G80" s="162">
        <v>1</v>
      </c>
      <c r="H80" s="162">
        <v>0</v>
      </c>
      <c r="I80" s="162">
        <v>0</v>
      </c>
      <c r="J80" s="162">
        <v>0</v>
      </c>
      <c r="K80" s="162">
        <v>0</v>
      </c>
    </row>
    <row r="81" spans="1:11" ht="21" customHeight="1">
      <c r="A81" s="202">
        <v>12075</v>
      </c>
      <c r="B81" s="205" t="s">
        <v>1153</v>
      </c>
      <c r="C81" s="42">
        <v>0</v>
      </c>
      <c r="D81" s="42">
        <v>65</v>
      </c>
      <c r="E81" s="162">
        <v>0</v>
      </c>
      <c r="F81" s="162">
        <v>0</v>
      </c>
      <c r="G81" s="162">
        <v>43</v>
      </c>
      <c r="H81" s="162">
        <v>0</v>
      </c>
      <c r="I81" s="162">
        <v>0</v>
      </c>
      <c r="J81" s="162">
        <v>0</v>
      </c>
      <c r="K81" s="162">
        <v>22</v>
      </c>
    </row>
    <row r="82" spans="1:11" ht="21" customHeight="1">
      <c r="A82" s="202">
        <v>14003</v>
      </c>
      <c r="B82" s="146" t="s">
        <v>940</v>
      </c>
      <c r="C82" s="42">
        <v>0</v>
      </c>
      <c r="D82" s="42">
        <v>1</v>
      </c>
      <c r="E82" s="162">
        <v>1</v>
      </c>
      <c r="F82" s="162">
        <v>0</v>
      </c>
      <c r="G82" s="162">
        <v>0</v>
      </c>
      <c r="H82" s="162">
        <v>0</v>
      </c>
      <c r="I82" s="162">
        <v>0</v>
      </c>
      <c r="J82" s="162">
        <v>0</v>
      </c>
      <c r="K82" s="162">
        <v>0</v>
      </c>
    </row>
    <row r="83" spans="1:11" ht="21" customHeight="1">
      <c r="A83" s="202">
        <v>14052</v>
      </c>
      <c r="B83" s="63" t="s">
        <v>950</v>
      </c>
      <c r="C83" s="42">
        <v>0</v>
      </c>
      <c r="D83" s="42">
        <v>1</v>
      </c>
      <c r="E83" s="162">
        <v>0</v>
      </c>
      <c r="F83" s="162">
        <v>0</v>
      </c>
      <c r="G83" s="162">
        <v>0</v>
      </c>
      <c r="H83" s="162">
        <v>0</v>
      </c>
      <c r="I83" s="162">
        <v>0</v>
      </c>
      <c r="J83" s="162">
        <v>0</v>
      </c>
      <c r="K83" s="162">
        <v>1</v>
      </c>
    </row>
    <row r="84" spans="1:11" s="42" customFormat="1" ht="21" customHeight="1">
      <c r="A84" s="75"/>
      <c r="B84" s="60" t="s">
        <v>958</v>
      </c>
      <c r="C84" s="42">
        <v>1</v>
      </c>
      <c r="D84" s="42">
        <v>13</v>
      </c>
      <c r="E84" s="42">
        <v>0</v>
      </c>
      <c r="F84" s="42">
        <v>0</v>
      </c>
      <c r="G84" s="42">
        <v>6</v>
      </c>
      <c r="H84" s="42">
        <v>0</v>
      </c>
      <c r="I84" s="42">
        <v>0</v>
      </c>
      <c r="J84" s="42">
        <v>1</v>
      </c>
      <c r="K84" s="42">
        <v>6</v>
      </c>
    </row>
    <row r="85" spans="1:11" ht="21" customHeight="1">
      <c r="A85" s="202">
        <v>12050</v>
      </c>
      <c r="B85" s="205" t="s">
        <v>1154</v>
      </c>
      <c r="C85" s="42">
        <v>0</v>
      </c>
      <c r="D85" s="42">
        <v>4</v>
      </c>
      <c r="E85" s="162">
        <v>0</v>
      </c>
      <c r="F85" s="162">
        <v>0</v>
      </c>
      <c r="G85" s="162">
        <v>4</v>
      </c>
      <c r="H85" s="162">
        <v>0</v>
      </c>
      <c r="I85" s="162">
        <v>0</v>
      </c>
      <c r="J85" s="162">
        <v>0</v>
      </c>
      <c r="K85" s="162">
        <v>0</v>
      </c>
    </row>
    <row r="86" spans="1:11" ht="21" customHeight="1">
      <c r="A86" s="202">
        <v>12090</v>
      </c>
      <c r="B86" s="165" t="s">
        <v>977</v>
      </c>
      <c r="C86" s="42">
        <v>0</v>
      </c>
      <c r="D86" s="42">
        <v>1</v>
      </c>
      <c r="E86" s="162">
        <v>0</v>
      </c>
      <c r="F86" s="162">
        <v>0</v>
      </c>
      <c r="G86" s="162">
        <v>0</v>
      </c>
      <c r="H86" s="162">
        <v>0</v>
      </c>
      <c r="I86" s="162">
        <v>0</v>
      </c>
      <c r="J86" s="162">
        <v>1</v>
      </c>
      <c r="K86" s="162">
        <v>0</v>
      </c>
    </row>
    <row r="87" spans="1:11" ht="21" customHeight="1">
      <c r="A87" s="202">
        <v>12133</v>
      </c>
      <c r="B87" s="63" t="s">
        <v>985</v>
      </c>
      <c r="C87" s="42">
        <v>0</v>
      </c>
      <c r="D87" s="42">
        <v>1</v>
      </c>
      <c r="E87" s="162">
        <v>0</v>
      </c>
      <c r="F87" s="162">
        <v>0</v>
      </c>
      <c r="G87" s="162">
        <v>0</v>
      </c>
      <c r="H87" s="162">
        <v>0</v>
      </c>
      <c r="I87" s="162">
        <v>0</v>
      </c>
      <c r="J87" s="162">
        <v>0</v>
      </c>
      <c r="K87" s="162">
        <v>1</v>
      </c>
    </row>
    <row r="88" spans="1:11" ht="21" customHeight="1">
      <c r="A88" s="202">
        <v>12149</v>
      </c>
      <c r="B88" s="205" t="s">
        <v>997</v>
      </c>
      <c r="C88" s="42">
        <v>0</v>
      </c>
      <c r="D88" s="42">
        <v>1</v>
      </c>
      <c r="E88" s="162">
        <v>0</v>
      </c>
      <c r="F88" s="162">
        <v>0</v>
      </c>
      <c r="G88" s="162">
        <v>0</v>
      </c>
      <c r="H88" s="162">
        <v>0</v>
      </c>
      <c r="I88" s="162">
        <v>0</v>
      </c>
      <c r="J88" s="162">
        <v>0</v>
      </c>
      <c r="K88" s="162">
        <v>1</v>
      </c>
    </row>
    <row r="89" spans="1:11" ht="21" customHeight="1">
      <c r="A89" s="202">
        <v>12151</v>
      </c>
      <c r="B89" s="205" t="s">
        <v>999</v>
      </c>
      <c r="C89" s="42">
        <v>0</v>
      </c>
      <c r="D89" s="42">
        <v>2</v>
      </c>
      <c r="E89" s="162">
        <v>0</v>
      </c>
      <c r="F89" s="162">
        <v>0</v>
      </c>
      <c r="G89" s="162">
        <v>0</v>
      </c>
      <c r="H89" s="162">
        <v>0</v>
      </c>
      <c r="I89" s="162">
        <v>0</v>
      </c>
      <c r="J89" s="162">
        <v>0</v>
      </c>
      <c r="K89" s="162">
        <v>2</v>
      </c>
    </row>
    <row r="90" spans="1:11" ht="21" customHeight="1">
      <c r="A90" s="202">
        <v>12152</v>
      </c>
      <c r="B90" s="205" t="s">
        <v>1000</v>
      </c>
      <c r="C90" s="42">
        <v>1</v>
      </c>
      <c r="D90" s="42">
        <v>1</v>
      </c>
      <c r="E90" s="162">
        <v>0</v>
      </c>
      <c r="F90" s="162">
        <v>0</v>
      </c>
      <c r="G90" s="162">
        <v>0</v>
      </c>
      <c r="H90" s="162">
        <v>0</v>
      </c>
      <c r="I90" s="162">
        <v>0</v>
      </c>
      <c r="J90" s="162">
        <v>0</v>
      </c>
      <c r="K90" s="162">
        <v>1</v>
      </c>
    </row>
    <row r="91" spans="1:11" ht="21" customHeight="1">
      <c r="A91" s="202">
        <v>12999</v>
      </c>
      <c r="B91" s="205" t="s">
        <v>1017</v>
      </c>
      <c r="C91" s="42">
        <v>0</v>
      </c>
      <c r="D91" s="42">
        <v>3</v>
      </c>
      <c r="E91" s="162">
        <v>0</v>
      </c>
      <c r="F91" s="162">
        <v>0</v>
      </c>
      <c r="G91" s="162">
        <v>2</v>
      </c>
      <c r="H91" s="162">
        <v>0</v>
      </c>
      <c r="I91" s="162">
        <v>0</v>
      </c>
      <c r="J91" s="162">
        <v>0</v>
      </c>
      <c r="K91" s="162">
        <v>1</v>
      </c>
    </row>
    <row r="92" spans="1:11" s="42" customFormat="1" ht="21" customHeight="1">
      <c r="A92" s="75"/>
      <c r="B92" s="60" t="s">
        <v>1061</v>
      </c>
      <c r="C92" s="42">
        <v>1</v>
      </c>
      <c r="D92" s="42">
        <v>48</v>
      </c>
      <c r="E92" s="42">
        <v>0</v>
      </c>
      <c r="F92" s="42">
        <v>0</v>
      </c>
      <c r="G92" s="42">
        <v>37</v>
      </c>
      <c r="H92" s="42">
        <v>0</v>
      </c>
      <c r="I92" s="42">
        <v>0</v>
      </c>
      <c r="J92" s="42">
        <v>0</v>
      </c>
      <c r="K92" s="42">
        <v>11</v>
      </c>
    </row>
    <row r="93" spans="1:11" ht="21" customHeight="1">
      <c r="A93" s="202">
        <v>13028</v>
      </c>
      <c r="B93" s="205" t="s">
        <v>1070</v>
      </c>
      <c r="C93" s="42">
        <v>0</v>
      </c>
      <c r="D93" s="42">
        <v>48</v>
      </c>
      <c r="E93" s="162">
        <v>0</v>
      </c>
      <c r="F93" s="162">
        <v>0</v>
      </c>
      <c r="G93" s="162">
        <v>37</v>
      </c>
      <c r="H93" s="162">
        <v>0</v>
      </c>
      <c r="I93" s="162">
        <v>0</v>
      </c>
      <c r="J93" s="162">
        <v>0</v>
      </c>
      <c r="K93" s="162">
        <v>11</v>
      </c>
    </row>
    <row r="94" spans="1:11" ht="21" customHeight="1">
      <c r="A94" s="202">
        <v>13097</v>
      </c>
      <c r="B94" s="205" t="s">
        <v>1082</v>
      </c>
      <c r="C94" s="42">
        <v>1</v>
      </c>
      <c r="D94" s="42">
        <v>0</v>
      </c>
      <c r="E94" s="162">
        <v>0</v>
      </c>
      <c r="F94" s="162">
        <v>0</v>
      </c>
      <c r="G94" s="162">
        <v>0</v>
      </c>
      <c r="H94" s="162">
        <v>0</v>
      </c>
      <c r="I94" s="162">
        <v>0</v>
      </c>
      <c r="J94" s="162">
        <v>0</v>
      </c>
      <c r="K94" s="162">
        <v>0</v>
      </c>
    </row>
    <row r="95" spans="1:11" s="42" customFormat="1" ht="21" customHeight="1">
      <c r="A95" s="75"/>
      <c r="B95" s="58" t="s">
        <v>1041</v>
      </c>
      <c r="C95" s="42">
        <v>0</v>
      </c>
      <c r="D95" s="42">
        <v>1</v>
      </c>
      <c r="E95" s="42">
        <v>0</v>
      </c>
      <c r="F95" s="42">
        <v>0</v>
      </c>
      <c r="G95" s="42">
        <v>0</v>
      </c>
      <c r="H95" s="42">
        <v>0</v>
      </c>
      <c r="I95" s="42">
        <v>0</v>
      </c>
      <c r="J95" s="42">
        <v>0</v>
      </c>
      <c r="K95" s="42">
        <v>1</v>
      </c>
    </row>
    <row r="96" spans="1:11" ht="21" customHeight="1">
      <c r="A96" s="202">
        <v>20006</v>
      </c>
      <c r="B96" s="205" t="s">
        <v>1155</v>
      </c>
      <c r="C96" s="42">
        <v>0</v>
      </c>
      <c r="D96" s="42">
        <v>1</v>
      </c>
      <c r="E96" s="162">
        <v>0</v>
      </c>
      <c r="F96" s="162">
        <v>0</v>
      </c>
      <c r="G96" s="162">
        <v>0</v>
      </c>
      <c r="H96" s="162">
        <v>0</v>
      </c>
      <c r="I96" s="162">
        <v>0</v>
      </c>
      <c r="J96" s="162">
        <v>0</v>
      </c>
      <c r="K96" s="162">
        <v>1</v>
      </c>
    </row>
    <row r="97" spans="1:11" s="42" customFormat="1" ht="21" customHeight="1">
      <c r="A97" s="75"/>
      <c r="B97" s="167" t="s">
        <v>1048</v>
      </c>
      <c r="C97" s="42">
        <v>0</v>
      </c>
      <c r="D97" s="42">
        <v>2</v>
      </c>
      <c r="E97" s="42">
        <v>0</v>
      </c>
      <c r="F97" s="42">
        <v>0</v>
      </c>
      <c r="G97" s="42">
        <v>0</v>
      </c>
      <c r="H97" s="42">
        <v>0</v>
      </c>
      <c r="I97" s="42">
        <v>0</v>
      </c>
      <c r="J97" s="42">
        <v>0</v>
      </c>
      <c r="K97" s="42">
        <v>2</v>
      </c>
    </row>
    <row r="98" spans="1:11" ht="21" customHeight="1">
      <c r="A98" s="202">
        <v>21099</v>
      </c>
      <c r="B98" s="168" t="s">
        <v>1052</v>
      </c>
      <c r="C98" s="42">
        <v>0</v>
      </c>
      <c r="D98" s="42">
        <v>2</v>
      </c>
      <c r="E98" s="162">
        <v>0</v>
      </c>
      <c r="F98" s="162">
        <v>0</v>
      </c>
      <c r="G98" s="162">
        <v>0</v>
      </c>
      <c r="H98" s="162">
        <v>0</v>
      </c>
      <c r="I98" s="162">
        <v>0</v>
      </c>
      <c r="J98" s="162">
        <v>0</v>
      </c>
      <c r="K98" s="162">
        <v>2</v>
      </c>
    </row>
    <row r="99" spans="1:11" s="42" customFormat="1" ht="21" customHeight="1">
      <c r="A99" s="75"/>
      <c r="B99" s="60" t="s">
        <v>1091</v>
      </c>
      <c r="C99" s="42">
        <v>0</v>
      </c>
      <c r="D99" s="42">
        <v>4</v>
      </c>
      <c r="E99" s="42">
        <v>4</v>
      </c>
      <c r="F99" s="42">
        <v>0</v>
      </c>
      <c r="G99" s="42">
        <v>0</v>
      </c>
      <c r="H99" s="42">
        <v>0</v>
      </c>
      <c r="I99" s="42">
        <v>0</v>
      </c>
      <c r="J99" s="42">
        <v>0</v>
      </c>
      <c r="K99" s="42">
        <v>0</v>
      </c>
    </row>
    <row r="100" spans="1:11" ht="21" customHeight="1">
      <c r="A100" s="164">
        <v>7039</v>
      </c>
      <c r="B100" s="166" t="s">
        <v>1093</v>
      </c>
      <c r="C100" s="191">
        <v>0</v>
      </c>
      <c r="D100" s="191">
        <v>4</v>
      </c>
      <c r="E100" s="163">
        <v>4</v>
      </c>
      <c r="F100" s="163">
        <v>0</v>
      </c>
      <c r="G100" s="163">
        <v>0</v>
      </c>
      <c r="H100" s="163">
        <v>0</v>
      </c>
      <c r="I100" s="163">
        <v>0</v>
      </c>
      <c r="J100" s="163">
        <v>0</v>
      </c>
      <c r="K100" s="163">
        <v>0</v>
      </c>
    </row>
    <row r="101" spans="1:11" ht="21" customHeight="1">
      <c r="A101" s="2" t="s">
        <v>1156</v>
      </c>
    </row>
    <row r="102" spans="1:11" ht="21" customHeight="1">
      <c r="A102" s="8" t="s">
        <v>597</v>
      </c>
    </row>
    <row r="103" spans="1:11" ht="21" customHeight="1">
      <c r="A103" s="8" t="s">
        <v>1157</v>
      </c>
    </row>
    <row r="104" spans="1:11" ht="21" customHeight="1">
      <c r="A104" s="45"/>
    </row>
    <row r="105" spans="1:11" ht="21" customHeight="1">
      <c r="A105" s="45"/>
      <c r="B105" s="63"/>
    </row>
    <row r="106" spans="1:11" ht="21" customHeight="1">
      <c r="A106" s="45"/>
      <c r="B106" s="168"/>
    </row>
    <row r="107" spans="1:11" ht="21" customHeight="1">
      <c r="A107" s="45"/>
      <c r="B107" s="168"/>
    </row>
    <row r="108" spans="1:11" ht="21" customHeight="1">
      <c r="A108" s="45"/>
      <c r="B108" s="168"/>
    </row>
    <row r="109" spans="1:11" ht="21" customHeight="1">
      <c r="A109" s="45"/>
      <c r="B109" s="168"/>
    </row>
    <row r="110" spans="1:11" ht="21" customHeight="1">
      <c r="A110" s="45"/>
    </row>
    <row r="111" spans="1:11" ht="21" customHeight="1">
      <c r="A111" s="45"/>
      <c r="B111" s="205"/>
    </row>
    <row r="112" spans="1:11" ht="21" customHeight="1">
      <c r="A112" s="45"/>
      <c r="B112" s="168"/>
      <c r="C112" s="162"/>
      <c r="D112" s="162"/>
    </row>
    <row r="113" spans="1:4" ht="21" customHeight="1">
      <c r="A113" s="45"/>
      <c r="B113" s="63"/>
      <c r="C113" s="162"/>
      <c r="D113" s="162"/>
    </row>
    <row r="114" spans="1:4" ht="21" customHeight="1">
      <c r="A114" s="45"/>
      <c r="B114" s="57"/>
      <c r="C114" s="162"/>
      <c r="D114" s="162"/>
    </row>
    <row r="115" spans="1:4" ht="21" customHeight="1">
      <c r="A115" s="45"/>
      <c r="B115" s="62"/>
      <c r="C115" s="162"/>
      <c r="D115" s="162"/>
    </row>
    <row r="116" spans="1:4" ht="21" customHeight="1">
      <c r="A116" s="45"/>
      <c r="B116" s="57"/>
      <c r="C116" s="162"/>
      <c r="D116" s="162"/>
    </row>
    <row r="117" spans="1:4" ht="21" customHeight="1">
      <c r="A117" s="45"/>
      <c r="B117" s="57"/>
      <c r="C117" s="162"/>
      <c r="D117" s="162"/>
    </row>
    <row r="118" spans="1:4" ht="21" customHeight="1">
      <c r="A118" s="45"/>
      <c r="B118" s="169"/>
      <c r="C118" s="162"/>
      <c r="D118" s="162"/>
    </row>
    <row r="119" spans="1:4" ht="21" customHeight="1">
      <c r="A119" s="45"/>
      <c r="B119" s="205"/>
      <c r="C119" s="162"/>
      <c r="D119" s="162"/>
    </row>
    <row r="120" spans="1:4" ht="21" customHeight="1">
      <c r="A120" s="45"/>
      <c r="B120" s="63"/>
      <c r="C120" s="162"/>
      <c r="D120" s="162"/>
    </row>
  </sheetData>
  <conditionalFormatting sqref="A102">
    <cfRule type="duplicateValues" dxfId="134" priority="2"/>
  </conditionalFormatting>
  <conditionalFormatting sqref="A103">
    <cfRule type="duplicateValues" dxfId="133" priority="1"/>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6"/>
  <sheetViews>
    <sheetView showGridLines="0" zoomScale="80" zoomScaleNormal="80" workbookViewId="0"/>
  </sheetViews>
  <sheetFormatPr defaultColWidth="14.28515625" defaultRowHeight="21" customHeight="1"/>
  <cols>
    <col min="1" max="1" width="8.7109375" style="70" customWidth="1"/>
    <col min="2" max="2" width="65.7109375" style="219" customWidth="1"/>
    <col min="3" max="3" width="15.7109375" style="230" customWidth="1"/>
    <col min="4" max="5" width="15.7109375" style="70" customWidth="1"/>
    <col min="6" max="20" width="15.7109375" style="43" customWidth="1"/>
    <col min="21" max="16384" width="14.28515625" style="43"/>
  </cols>
  <sheetData>
    <row r="1" spans="1:20" ht="21" customHeight="1">
      <c r="A1" s="42" t="s">
        <v>48</v>
      </c>
      <c r="F1" s="162"/>
      <c r="G1" s="162"/>
      <c r="H1" s="162"/>
      <c r="I1" s="162"/>
      <c r="J1" s="162"/>
      <c r="K1" s="162"/>
      <c r="L1" s="162"/>
      <c r="M1" s="162"/>
      <c r="N1" s="162"/>
      <c r="O1" s="162"/>
      <c r="P1" s="162"/>
      <c r="Q1" s="162"/>
      <c r="R1" s="162"/>
      <c r="S1" s="162"/>
      <c r="T1" s="162"/>
    </row>
    <row r="2" spans="1:20" ht="21" customHeight="1">
      <c r="A2" s="42" t="s">
        <v>1158</v>
      </c>
      <c r="F2" s="162"/>
      <c r="G2" s="162"/>
      <c r="H2" s="162"/>
      <c r="I2" s="162"/>
      <c r="J2" s="162"/>
      <c r="K2" s="162"/>
      <c r="L2" s="162"/>
      <c r="M2" s="162"/>
      <c r="N2" s="162"/>
      <c r="O2" s="162"/>
      <c r="P2" s="162"/>
      <c r="Q2" s="162"/>
      <c r="R2" s="162"/>
      <c r="S2" s="162"/>
      <c r="T2" s="162"/>
    </row>
    <row r="3" spans="1:20" ht="21" customHeight="1">
      <c r="A3" s="42"/>
      <c r="D3" s="230"/>
      <c r="E3" s="230"/>
      <c r="F3" s="230"/>
      <c r="G3" s="230"/>
      <c r="H3" s="230"/>
      <c r="I3" s="230"/>
      <c r="J3" s="230"/>
      <c r="K3" s="230"/>
      <c r="L3" s="230"/>
      <c r="M3" s="230"/>
      <c r="N3" s="230"/>
      <c r="O3" s="230"/>
      <c r="P3" s="230"/>
      <c r="Q3" s="230"/>
      <c r="R3" s="230"/>
      <c r="S3" s="230"/>
      <c r="T3" s="230"/>
    </row>
    <row r="4" spans="1:20" s="69" customFormat="1" ht="45" customHeight="1">
      <c r="A4" s="203" t="s">
        <v>164</v>
      </c>
      <c r="B4" s="203" t="s">
        <v>1159</v>
      </c>
      <c r="C4" s="203" t="s">
        <v>166</v>
      </c>
      <c r="D4" s="203" t="s">
        <v>602</v>
      </c>
      <c r="E4" s="203" t="s">
        <v>603</v>
      </c>
      <c r="F4" s="203" t="s">
        <v>604</v>
      </c>
      <c r="G4" s="12" t="s">
        <v>605</v>
      </c>
      <c r="H4" s="203" t="s">
        <v>606</v>
      </c>
      <c r="I4" s="203" t="s">
        <v>607</v>
      </c>
      <c r="J4" s="203" t="s">
        <v>608</v>
      </c>
      <c r="K4" s="203" t="s">
        <v>609</v>
      </c>
      <c r="L4" s="203" t="s">
        <v>610</v>
      </c>
      <c r="M4" s="203" t="s">
        <v>611</v>
      </c>
      <c r="N4" s="203" t="s">
        <v>612</v>
      </c>
      <c r="O4" s="203" t="s">
        <v>613</v>
      </c>
      <c r="P4" s="203" t="s">
        <v>614</v>
      </c>
      <c r="Q4" s="203" t="s">
        <v>615</v>
      </c>
      <c r="R4" s="203" t="s">
        <v>1160</v>
      </c>
      <c r="S4" s="203" t="s">
        <v>1161</v>
      </c>
      <c r="T4" s="203" t="s">
        <v>1162</v>
      </c>
    </row>
    <row r="5" spans="1:20" s="42" customFormat="1" ht="21" customHeight="1">
      <c r="B5" s="235" t="s">
        <v>93</v>
      </c>
      <c r="C5" s="510">
        <v>698971</v>
      </c>
      <c r="D5" s="510">
        <v>12363</v>
      </c>
      <c r="E5" s="510">
        <v>19182</v>
      </c>
      <c r="F5" s="510">
        <v>29332</v>
      </c>
      <c r="G5" s="510">
        <v>13382</v>
      </c>
      <c r="H5" s="510">
        <v>28643</v>
      </c>
      <c r="I5" s="510">
        <v>78452</v>
      </c>
      <c r="J5" s="510">
        <v>171963</v>
      </c>
      <c r="K5" s="510">
        <v>94610</v>
      </c>
      <c r="L5" s="510">
        <v>38170</v>
      </c>
      <c r="M5" s="510">
        <v>39185</v>
      </c>
      <c r="N5" s="510">
        <v>16763</v>
      </c>
      <c r="O5" s="510">
        <v>58822</v>
      </c>
      <c r="P5" s="510">
        <v>35248</v>
      </c>
      <c r="Q5" s="510">
        <v>25233</v>
      </c>
      <c r="R5" s="510">
        <v>25744</v>
      </c>
      <c r="S5" s="510">
        <v>5259</v>
      </c>
      <c r="T5" s="510">
        <v>6620</v>
      </c>
    </row>
    <row r="6" spans="1:20" ht="21" customHeight="1">
      <c r="A6" s="80">
        <v>1099</v>
      </c>
      <c r="B6" s="148" t="s">
        <v>1163</v>
      </c>
      <c r="C6" s="98">
        <v>6</v>
      </c>
      <c r="D6" s="170">
        <v>0</v>
      </c>
      <c r="E6" s="170">
        <v>0</v>
      </c>
      <c r="F6" s="170">
        <v>0</v>
      </c>
      <c r="G6" s="170">
        <v>0</v>
      </c>
      <c r="H6" s="170">
        <v>0</v>
      </c>
      <c r="I6" s="170">
        <v>2</v>
      </c>
      <c r="J6" s="170">
        <v>0</v>
      </c>
      <c r="K6" s="170">
        <v>2</v>
      </c>
      <c r="L6" s="170">
        <v>0</v>
      </c>
      <c r="M6" s="170">
        <v>0</v>
      </c>
      <c r="N6" s="170">
        <v>1</v>
      </c>
      <c r="O6" s="170">
        <v>0</v>
      </c>
      <c r="P6" s="170">
        <v>1</v>
      </c>
      <c r="Q6" s="170">
        <v>0</v>
      </c>
      <c r="R6" s="170">
        <v>0</v>
      </c>
      <c r="S6" s="170">
        <v>0</v>
      </c>
      <c r="T6" s="170">
        <v>0</v>
      </c>
    </row>
    <row r="7" spans="1:20" ht="21" customHeight="1">
      <c r="A7" s="80">
        <v>18201</v>
      </c>
      <c r="B7" s="148" t="s">
        <v>1164</v>
      </c>
      <c r="C7" s="98">
        <v>465</v>
      </c>
      <c r="D7" s="170">
        <v>18</v>
      </c>
      <c r="E7" s="170">
        <v>13</v>
      </c>
      <c r="F7" s="170">
        <v>46</v>
      </c>
      <c r="G7" s="170">
        <v>18</v>
      </c>
      <c r="H7" s="170">
        <v>27</v>
      </c>
      <c r="I7" s="170">
        <v>57</v>
      </c>
      <c r="J7" s="170">
        <v>102</v>
      </c>
      <c r="K7" s="170">
        <v>63</v>
      </c>
      <c r="L7" s="170">
        <v>8</v>
      </c>
      <c r="M7" s="170">
        <v>21</v>
      </c>
      <c r="N7" s="170">
        <v>9</v>
      </c>
      <c r="O7" s="170">
        <v>30</v>
      </c>
      <c r="P7" s="170">
        <v>10</v>
      </c>
      <c r="Q7" s="170">
        <v>8</v>
      </c>
      <c r="R7" s="170">
        <v>22</v>
      </c>
      <c r="S7" s="170">
        <v>2</v>
      </c>
      <c r="T7" s="170">
        <v>11</v>
      </c>
    </row>
    <row r="8" spans="1:20" ht="21" customHeight="1">
      <c r="A8" s="80">
        <v>18202</v>
      </c>
      <c r="B8" s="148" t="s">
        <v>1165</v>
      </c>
      <c r="C8" s="98">
        <v>1</v>
      </c>
      <c r="D8" s="170">
        <v>0</v>
      </c>
      <c r="E8" s="170">
        <v>0</v>
      </c>
      <c r="F8" s="170">
        <v>0</v>
      </c>
      <c r="G8" s="170">
        <v>0</v>
      </c>
      <c r="H8" s="170">
        <v>0</v>
      </c>
      <c r="I8" s="170">
        <v>0</v>
      </c>
      <c r="J8" s="170">
        <v>0</v>
      </c>
      <c r="K8" s="170">
        <v>0</v>
      </c>
      <c r="L8" s="170">
        <v>0</v>
      </c>
      <c r="M8" s="170">
        <v>0</v>
      </c>
      <c r="N8" s="170">
        <v>0</v>
      </c>
      <c r="O8" s="170">
        <v>1</v>
      </c>
      <c r="P8" s="170">
        <v>0</v>
      </c>
      <c r="Q8" s="170">
        <v>0</v>
      </c>
      <c r="R8" s="170">
        <v>0</v>
      </c>
      <c r="S8" s="170">
        <v>0</v>
      </c>
      <c r="T8" s="170">
        <v>0</v>
      </c>
    </row>
    <row r="9" spans="1:20" ht="21" customHeight="1">
      <c r="A9" s="80">
        <v>18302</v>
      </c>
      <c r="B9" s="148" t="s">
        <v>1166</v>
      </c>
      <c r="C9" s="98">
        <v>4994</v>
      </c>
      <c r="D9" s="170">
        <v>178</v>
      </c>
      <c r="E9" s="170">
        <v>258</v>
      </c>
      <c r="F9" s="170">
        <v>524</v>
      </c>
      <c r="G9" s="170">
        <v>63</v>
      </c>
      <c r="H9" s="170">
        <v>61</v>
      </c>
      <c r="I9" s="170">
        <v>335</v>
      </c>
      <c r="J9" s="170">
        <v>2580</v>
      </c>
      <c r="K9" s="170">
        <v>473</v>
      </c>
      <c r="L9" s="170">
        <v>137</v>
      </c>
      <c r="M9" s="170">
        <v>54</v>
      </c>
      <c r="N9" s="170">
        <v>10</v>
      </c>
      <c r="O9" s="170">
        <v>77</v>
      </c>
      <c r="P9" s="170">
        <v>43</v>
      </c>
      <c r="Q9" s="170">
        <v>29</v>
      </c>
      <c r="R9" s="170">
        <v>48</v>
      </c>
      <c r="S9" s="170">
        <v>16</v>
      </c>
      <c r="T9" s="170">
        <v>108</v>
      </c>
    </row>
    <row r="10" spans="1:20" ht="21" customHeight="1">
      <c r="A10" s="80">
        <v>18303</v>
      </c>
      <c r="B10" s="148" t="s">
        <v>1167</v>
      </c>
      <c r="C10" s="98">
        <v>26</v>
      </c>
      <c r="D10" s="170">
        <v>0</v>
      </c>
      <c r="E10" s="170">
        <v>1</v>
      </c>
      <c r="F10" s="170">
        <v>2</v>
      </c>
      <c r="G10" s="170">
        <v>0</v>
      </c>
      <c r="H10" s="170">
        <v>1</v>
      </c>
      <c r="I10" s="170">
        <v>3</v>
      </c>
      <c r="J10" s="170">
        <v>5</v>
      </c>
      <c r="K10" s="170">
        <v>3</v>
      </c>
      <c r="L10" s="170">
        <v>0</v>
      </c>
      <c r="M10" s="170">
        <v>0</v>
      </c>
      <c r="N10" s="170">
        <v>0</v>
      </c>
      <c r="O10" s="170">
        <v>4</v>
      </c>
      <c r="P10" s="170">
        <v>0</v>
      </c>
      <c r="Q10" s="170">
        <v>3</v>
      </c>
      <c r="R10" s="170">
        <v>2</v>
      </c>
      <c r="S10" s="170">
        <v>2</v>
      </c>
      <c r="T10" s="170">
        <v>0</v>
      </c>
    </row>
    <row r="11" spans="1:20" ht="21" customHeight="1">
      <c r="A11" s="80">
        <v>18398</v>
      </c>
      <c r="B11" s="148" t="s">
        <v>1168</v>
      </c>
      <c r="C11" s="98">
        <v>793</v>
      </c>
      <c r="D11" s="170">
        <v>6</v>
      </c>
      <c r="E11" s="170">
        <v>17</v>
      </c>
      <c r="F11" s="170">
        <v>21</v>
      </c>
      <c r="G11" s="170">
        <v>7</v>
      </c>
      <c r="H11" s="170">
        <v>12</v>
      </c>
      <c r="I11" s="170">
        <v>68</v>
      </c>
      <c r="J11" s="170">
        <v>245</v>
      </c>
      <c r="K11" s="170">
        <v>118</v>
      </c>
      <c r="L11" s="170">
        <v>39</v>
      </c>
      <c r="M11" s="170">
        <v>54</v>
      </c>
      <c r="N11" s="170">
        <v>28</v>
      </c>
      <c r="O11" s="170">
        <v>76</v>
      </c>
      <c r="P11" s="170">
        <v>49</v>
      </c>
      <c r="Q11" s="170">
        <v>17</v>
      </c>
      <c r="R11" s="170">
        <v>26</v>
      </c>
      <c r="S11" s="170">
        <v>6</v>
      </c>
      <c r="T11" s="170">
        <v>4</v>
      </c>
    </row>
    <row r="12" spans="1:20" ht="21" customHeight="1">
      <c r="A12" s="80">
        <v>18399</v>
      </c>
      <c r="B12" s="148" t="s">
        <v>1169</v>
      </c>
      <c r="C12" s="98">
        <v>1021</v>
      </c>
      <c r="D12" s="170">
        <v>21</v>
      </c>
      <c r="E12" s="170">
        <v>24</v>
      </c>
      <c r="F12" s="170">
        <v>184</v>
      </c>
      <c r="G12" s="170">
        <v>18</v>
      </c>
      <c r="H12" s="170">
        <v>70</v>
      </c>
      <c r="I12" s="170">
        <v>111</v>
      </c>
      <c r="J12" s="170">
        <v>177</v>
      </c>
      <c r="K12" s="170">
        <v>119</v>
      </c>
      <c r="L12" s="170">
        <v>23</v>
      </c>
      <c r="M12" s="170">
        <v>90</v>
      </c>
      <c r="N12" s="170">
        <v>8</v>
      </c>
      <c r="O12" s="170">
        <v>49</v>
      </c>
      <c r="P12" s="170">
        <v>40</v>
      </c>
      <c r="Q12" s="170">
        <v>50</v>
      </c>
      <c r="R12" s="170">
        <v>19</v>
      </c>
      <c r="S12" s="170">
        <v>4</v>
      </c>
      <c r="T12" s="170">
        <v>14</v>
      </c>
    </row>
    <row r="13" spans="1:20" ht="21" customHeight="1">
      <c r="A13" s="80">
        <v>18401</v>
      </c>
      <c r="B13" s="148" t="s">
        <v>361</v>
      </c>
      <c r="C13" s="98">
        <v>116292</v>
      </c>
      <c r="D13" s="170">
        <v>1869</v>
      </c>
      <c r="E13" s="170">
        <v>2366</v>
      </c>
      <c r="F13" s="170">
        <v>4796</v>
      </c>
      <c r="G13" s="170">
        <v>1939</v>
      </c>
      <c r="H13" s="170">
        <v>4675</v>
      </c>
      <c r="I13" s="170">
        <v>12232</v>
      </c>
      <c r="J13" s="170">
        <v>31897</v>
      </c>
      <c r="K13" s="170">
        <v>15421</v>
      </c>
      <c r="L13" s="170">
        <v>6343</v>
      </c>
      <c r="M13" s="170">
        <v>7044</v>
      </c>
      <c r="N13" s="170">
        <v>2563</v>
      </c>
      <c r="O13" s="170">
        <v>9878</v>
      </c>
      <c r="P13" s="170">
        <v>5656</v>
      </c>
      <c r="Q13" s="170">
        <v>3870</v>
      </c>
      <c r="R13" s="170">
        <v>4004</v>
      </c>
      <c r="S13" s="170">
        <v>786</v>
      </c>
      <c r="T13" s="170">
        <v>953</v>
      </c>
    </row>
    <row r="14" spans="1:20" ht="21" customHeight="1">
      <c r="A14" s="80">
        <v>18402</v>
      </c>
      <c r="B14" s="148" t="s">
        <v>1170</v>
      </c>
      <c r="C14" s="98">
        <v>23851</v>
      </c>
      <c r="D14" s="170">
        <v>436</v>
      </c>
      <c r="E14" s="170">
        <v>490</v>
      </c>
      <c r="F14" s="170">
        <v>1239</v>
      </c>
      <c r="G14" s="170">
        <v>428</v>
      </c>
      <c r="H14" s="170">
        <v>987</v>
      </c>
      <c r="I14" s="170">
        <v>2522</v>
      </c>
      <c r="J14" s="170">
        <v>6044</v>
      </c>
      <c r="K14" s="170">
        <v>2520</v>
      </c>
      <c r="L14" s="170">
        <v>1120</v>
      </c>
      <c r="M14" s="170">
        <v>1188</v>
      </c>
      <c r="N14" s="170">
        <v>621</v>
      </c>
      <c r="O14" s="170">
        <v>2586</v>
      </c>
      <c r="P14" s="170">
        <v>1460</v>
      </c>
      <c r="Q14" s="170">
        <v>999</v>
      </c>
      <c r="R14" s="170">
        <v>785</v>
      </c>
      <c r="S14" s="170">
        <v>173</v>
      </c>
      <c r="T14" s="170">
        <v>253</v>
      </c>
    </row>
    <row r="15" spans="1:20" ht="21" customHeight="1">
      <c r="A15" s="80">
        <v>18403</v>
      </c>
      <c r="B15" s="148" t="s">
        <v>1171</v>
      </c>
      <c r="C15" s="98">
        <v>29840</v>
      </c>
      <c r="D15" s="170">
        <v>533</v>
      </c>
      <c r="E15" s="170">
        <v>501</v>
      </c>
      <c r="F15" s="170">
        <v>1114</v>
      </c>
      <c r="G15" s="170">
        <v>465</v>
      </c>
      <c r="H15" s="170">
        <v>1183</v>
      </c>
      <c r="I15" s="170">
        <v>3478</v>
      </c>
      <c r="J15" s="170">
        <v>8088</v>
      </c>
      <c r="K15" s="170">
        <v>4424</v>
      </c>
      <c r="L15" s="170">
        <v>1784</v>
      </c>
      <c r="M15" s="170">
        <v>1802</v>
      </c>
      <c r="N15" s="170">
        <v>528</v>
      </c>
      <c r="O15" s="170">
        <v>2480</v>
      </c>
      <c r="P15" s="170">
        <v>1239</v>
      </c>
      <c r="Q15" s="170">
        <v>836</v>
      </c>
      <c r="R15" s="170">
        <v>893</v>
      </c>
      <c r="S15" s="170">
        <v>186</v>
      </c>
      <c r="T15" s="170">
        <v>306</v>
      </c>
    </row>
    <row r="16" spans="1:20" ht="21" customHeight="1">
      <c r="A16" s="80">
        <v>18404</v>
      </c>
      <c r="B16" s="148" t="s">
        <v>1172</v>
      </c>
      <c r="C16" s="98">
        <v>19948</v>
      </c>
      <c r="D16" s="170">
        <v>218</v>
      </c>
      <c r="E16" s="170">
        <v>317</v>
      </c>
      <c r="F16" s="170">
        <v>777</v>
      </c>
      <c r="G16" s="170">
        <v>208</v>
      </c>
      <c r="H16" s="170">
        <v>627</v>
      </c>
      <c r="I16" s="170">
        <v>2378</v>
      </c>
      <c r="J16" s="170">
        <v>7138</v>
      </c>
      <c r="K16" s="170">
        <v>3365</v>
      </c>
      <c r="L16" s="170">
        <v>1020</v>
      </c>
      <c r="M16" s="170">
        <v>925</v>
      </c>
      <c r="N16" s="170">
        <v>225</v>
      </c>
      <c r="O16" s="170">
        <v>1027</v>
      </c>
      <c r="P16" s="170">
        <v>541</v>
      </c>
      <c r="Q16" s="170">
        <v>390</v>
      </c>
      <c r="R16" s="170">
        <v>540</v>
      </c>
      <c r="S16" s="170">
        <v>101</v>
      </c>
      <c r="T16" s="170">
        <v>151</v>
      </c>
    </row>
    <row r="17" spans="1:20" ht="21" customHeight="1">
      <c r="A17" s="80">
        <v>18499</v>
      </c>
      <c r="B17" s="148" t="s">
        <v>1173</v>
      </c>
      <c r="C17" s="98">
        <v>10932</v>
      </c>
      <c r="D17" s="170">
        <v>95</v>
      </c>
      <c r="E17" s="170">
        <v>463</v>
      </c>
      <c r="F17" s="170">
        <v>610</v>
      </c>
      <c r="G17" s="170">
        <v>227</v>
      </c>
      <c r="H17" s="170">
        <v>530</v>
      </c>
      <c r="I17" s="170">
        <v>1480</v>
      </c>
      <c r="J17" s="170">
        <v>2731</v>
      </c>
      <c r="K17" s="170">
        <v>1373</v>
      </c>
      <c r="L17" s="170">
        <v>531</v>
      </c>
      <c r="M17" s="170">
        <v>555</v>
      </c>
      <c r="N17" s="170">
        <v>185</v>
      </c>
      <c r="O17" s="170">
        <v>684</v>
      </c>
      <c r="P17" s="170">
        <v>427</v>
      </c>
      <c r="Q17" s="170">
        <v>425</v>
      </c>
      <c r="R17" s="170">
        <v>434</v>
      </c>
      <c r="S17" s="170">
        <v>106</v>
      </c>
      <c r="T17" s="170">
        <v>76</v>
      </c>
    </row>
    <row r="18" spans="1:20" ht="21" customHeight="1">
      <c r="A18" s="80">
        <v>18501</v>
      </c>
      <c r="B18" s="148" t="s">
        <v>1174</v>
      </c>
      <c r="C18" s="98">
        <v>17</v>
      </c>
      <c r="D18" s="170">
        <v>0</v>
      </c>
      <c r="E18" s="170">
        <v>1</v>
      </c>
      <c r="F18" s="170">
        <v>0</v>
      </c>
      <c r="G18" s="170">
        <v>0</v>
      </c>
      <c r="H18" s="170">
        <v>0</v>
      </c>
      <c r="I18" s="170">
        <v>2</v>
      </c>
      <c r="J18" s="170">
        <v>2</v>
      </c>
      <c r="K18" s="170">
        <v>6</v>
      </c>
      <c r="L18" s="170">
        <v>3</v>
      </c>
      <c r="M18" s="170">
        <v>2</v>
      </c>
      <c r="N18" s="170">
        <v>0</v>
      </c>
      <c r="O18" s="170">
        <v>0</v>
      </c>
      <c r="P18" s="170">
        <v>0</v>
      </c>
      <c r="Q18" s="170">
        <v>0</v>
      </c>
      <c r="R18" s="170">
        <v>1</v>
      </c>
      <c r="S18" s="170">
        <v>0</v>
      </c>
      <c r="T18" s="170">
        <v>0</v>
      </c>
    </row>
    <row r="19" spans="1:20" ht="21" customHeight="1">
      <c r="A19" s="80">
        <v>18502</v>
      </c>
      <c r="B19" s="148" t="s">
        <v>1175</v>
      </c>
      <c r="C19" s="98">
        <v>6</v>
      </c>
      <c r="D19" s="170">
        <v>0</v>
      </c>
      <c r="E19" s="170">
        <v>0</v>
      </c>
      <c r="F19" s="170">
        <v>2</v>
      </c>
      <c r="G19" s="170">
        <v>0</v>
      </c>
      <c r="H19" s="170">
        <v>0</v>
      </c>
      <c r="I19" s="170">
        <v>1</v>
      </c>
      <c r="J19" s="170">
        <v>0</v>
      </c>
      <c r="K19" s="170">
        <v>1</v>
      </c>
      <c r="L19" s="170">
        <v>0</v>
      </c>
      <c r="M19" s="170">
        <v>0</v>
      </c>
      <c r="N19" s="170">
        <v>1</v>
      </c>
      <c r="O19" s="170">
        <v>1</v>
      </c>
      <c r="P19" s="170">
        <v>0</v>
      </c>
      <c r="Q19" s="170">
        <v>0</v>
      </c>
      <c r="R19" s="170">
        <v>0</v>
      </c>
      <c r="S19" s="170">
        <v>0</v>
      </c>
      <c r="T19" s="170">
        <v>0</v>
      </c>
    </row>
    <row r="20" spans="1:20" ht="21" customHeight="1">
      <c r="A20" s="80">
        <v>18503</v>
      </c>
      <c r="B20" s="148" t="s">
        <v>1176</v>
      </c>
      <c r="C20" s="98">
        <v>189</v>
      </c>
      <c r="D20" s="170">
        <v>3</v>
      </c>
      <c r="E20" s="170">
        <v>7</v>
      </c>
      <c r="F20" s="170">
        <v>8</v>
      </c>
      <c r="G20" s="170">
        <v>2</v>
      </c>
      <c r="H20" s="170">
        <v>6</v>
      </c>
      <c r="I20" s="170">
        <v>20</v>
      </c>
      <c r="J20" s="170">
        <v>61</v>
      </c>
      <c r="K20" s="170">
        <v>19</v>
      </c>
      <c r="L20" s="170">
        <v>17</v>
      </c>
      <c r="M20" s="170">
        <v>8</v>
      </c>
      <c r="N20" s="170">
        <v>4</v>
      </c>
      <c r="O20" s="170">
        <v>19</v>
      </c>
      <c r="P20" s="170">
        <v>7</v>
      </c>
      <c r="Q20" s="170">
        <v>4</v>
      </c>
      <c r="R20" s="170">
        <v>3</v>
      </c>
      <c r="S20" s="170">
        <v>0</v>
      </c>
      <c r="T20" s="170">
        <v>1</v>
      </c>
    </row>
    <row r="21" spans="1:20" ht="21" customHeight="1">
      <c r="A21" s="80">
        <v>18504</v>
      </c>
      <c r="B21" s="148" t="s">
        <v>1177</v>
      </c>
      <c r="C21" s="98">
        <v>39</v>
      </c>
      <c r="D21" s="170">
        <v>1</v>
      </c>
      <c r="E21" s="170">
        <v>0</v>
      </c>
      <c r="F21" s="170">
        <v>1</v>
      </c>
      <c r="G21" s="170">
        <v>1</v>
      </c>
      <c r="H21" s="170">
        <v>1</v>
      </c>
      <c r="I21" s="170">
        <v>1</v>
      </c>
      <c r="J21" s="170">
        <v>21</v>
      </c>
      <c r="K21" s="170">
        <v>7</v>
      </c>
      <c r="L21" s="170">
        <v>0</v>
      </c>
      <c r="M21" s="170">
        <v>0</v>
      </c>
      <c r="N21" s="170">
        <v>1</v>
      </c>
      <c r="O21" s="170">
        <v>3</v>
      </c>
      <c r="P21" s="170">
        <v>1</v>
      </c>
      <c r="Q21" s="170">
        <v>0</v>
      </c>
      <c r="R21" s="170">
        <v>1</v>
      </c>
      <c r="S21" s="170">
        <v>0</v>
      </c>
      <c r="T21" s="170">
        <v>0</v>
      </c>
    </row>
    <row r="22" spans="1:20" ht="21" customHeight="1">
      <c r="A22" s="80">
        <v>18505</v>
      </c>
      <c r="B22" s="130" t="s">
        <v>1178</v>
      </c>
      <c r="C22" s="98">
        <v>2602</v>
      </c>
      <c r="D22" s="170">
        <v>32</v>
      </c>
      <c r="E22" s="170">
        <v>70</v>
      </c>
      <c r="F22" s="170">
        <v>145</v>
      </c>
      <c r="G22" s="170">
        <v>21</v>
      </c>
      <c r="H22" s="170">
        <v>97</v>
      </c>
      <c r="I22" s="170">
        <v>330</v>
      </c>
      <c r="J22" s="170">
        <v>724</v>
      </c>
      <c r="K22" s="170">
        <v>367</v>
      </c>
      <c r="L22" s="170">
        <v>122</v>
      </c>
      <c r="M22" s="170">
        <v>115</v>
      </c>
      <c r="N22" s="170">
        <v>26</v>
      </c>
      <c r="O22" s="170">
        <v>229</v>
      </c>
      <c r="P22" s="170">
        <v>120</v>
      </c>
      <c r="Q22" s="170">
        <v>75</v>
      </c>
      <c r="R22" s="170">
        <v>78</v>
      </c>
      <c r="S22" s="170">
        <v>19</v>
      </c>
      <c r="T22" s="170">
        <v>32</v>
      </c>
    </row>
    <row r="23" spans="1:20" ht="21" customHeight="1">
      <c r="A23" s="80">
        <v>18506</v>
      </c>
      <c r="B23" s="148" t="s">
        <v>1179</v>
      </c>
      <c r="C23" s="98">
        <v>69</v>
      </c>
      <c r="D23" s="170">
        <v>1</v>
      </c>
      <c r="E23" s="170">
        <v>1</v>
      </c>
      <c r="F23" s="170">
        <v>8</v>
      </c>
      <c r="G23" s="170">
        <v>1</v>
      </c>
      <c r="H23" s="170">
        <v>5</v>
      </c>
      <c r="I23" s="170">
        <v>11</v>
      </c>
      <c r="J23" s="170">
        <v>5</v>
      </c>
      <c r="K23" s="170">
        <v>9</v>
      </c>
      <c r="L23" s="170">
        <v>0</v>
      </c>
      <c r="M23" s="170">
        <v>6</v>
      </c>
      <c r="N23" s="170">
        <v>3</v>
      </c>
      <c r="O23" s="170">
        <v>2</v>
      </c>
      <c r="P23" s="170">
        <v>0</v>
      </c>
      <c r="Q23" s="170">
        <v>5</v>
      </c>
      <c r="R23" s="170">
        <v>12</v>
      </c>
      <c r="S23" s="170">
        <v>0</v>
      </c>
      <c r="T23" s="170">
        <v>0</v>
      </c>
    </row>
    <row r="24" spans="1:20" ht="21" customHeight="1">
      <c r="A24" s="80">
        <v>18599</v>
      </c>
      <c r="B24" s="148" t="s">
        <v>1180</v>
      </c>
      <c r="C24" s="98">
        <v>234</v>
      </c>
      <c r="D24" s="170">
        <v>4</v>
      </c>
      <c r="E24" s="170">
        <v>5</v>
      </c>
      <c r="F24" s="170">
        <v>6</v>
      </c>
      <c r="G24" s="170">
        <v>1</v>
      </c>
      <c r="H24" s="170">
        <v>10</v>
      </c>
      <c r="I24" s="170">
        <v>25</v>
      </c>
      <c r="J24" s="170">
        <v>75</v>
      </c>
      <c r="K24" s="170">
        <v>12</v>
      </c>
      <c r="L24" s="170">
        <v>24</v>
      </c>
      <c r="M24" s="170">
        <v>18</v>
      </c>
      <c r="N24" s="170">
        <v>5</v>
      </c>
      <c r="O24" s="170">
        <v>18</v>
      </c>
      <c r="P24" s="170">
        <v>12</v>
      </c>
      <c r="Q24" s="170">
        <v>5</v>
      </c>
      <c r="R24" s="170">
        <v>8</v>
      </c>
      <c r="S24" s="170">
        <v>0</v>
      </c>
      <c r="T24" s="170">
        <v>6</v>
      </c>
    </row>
    <row r="25" spans="1:20" ht="21" customHeight="1">
      <c r="A25" s="80">
        <v>18601</v>
      </c>
      <c r="B25" s="148" t="s">
        <v>1181</v>
      </c>
      <c r="C25" s="98">
        <v>1632</v>
      </c>
      <c r="D25" s="170">
        <v>23</v>
      </c>
      <c r="E25" s="170">
        <v>12</v>
      </c>
      <c r="F25" s="170">
        <v>54</v>
      </c>
      <c r="G25" s="170">
        <v>22</v>
      </c>
      <c r="H25" s="170">
        <v>20</v>
      </c>
      <c r="I25" s="170">
        <v>123</v>
      </c>
      <c r="J25" s="170">
        <v>583</v>
      </c>
      <c r="K25" s="170">
        <v>327</v>
      </c>
      <c r="L25" s="170">
        <v>76</v>
      </c>
      <c r="M25" s="170">
        <v>66</v>
      </c>
      <c r="N25" s="170">
        <v>19</v>
      </c>
      <c r="O25" s="170">
        <v>146</v>
      </c>
      <c r="P25" s="170">
        <v>63</v>
      </c>
      <c r="Q25" s="170">
        <v>21</v>
      </c>
      <c r="R25" s="170">
        <v>63</v>
      </c>
      <c r="S25" s="170">
        <v>10</v>
      </c>
      <c r="T25" s="170">
        <v>4</v>
      </c>
    </row>
    <row r="26" spans="1:20" ht="21" customHeight="1">
      <c r="A26" s="80">
        <v>18602</v>
      </c>
      <c r="B26" s="148" t="s">
        <v>1182</v>
      </c>
      <c r="C26" s="98">
        <v>21035</v>
      </c>
      <c r="D26" s="170">
        <v>620</v>
      </c>
      <c r="E26" s="170">
        <v>1136</v>
      </c>
      <c r="F26" s="170">
        <v>884</v>
      </c>
      <c r="G26" s="170">
        <v>304</v>
      </c>
      <c r="H26" s="170">
        <v>704</v>
      </c>
      <c r="I26" s="170">
        <v>1894</v>
      </c>
      <c r="J26" s="170">
        <v>6341</v>
      </c>
      <c r="K26" s="170">
        <v>2443</v>
      </c>
      <c r="L26" s="170">
        <v>1002</v>
      </c>
      <c r="M26" s="170">
        <v>840</v>
      </c>
      <c r="N26" s="170">
        <v>322</v>
      </c>
      <c r="O26" s="170">
        <v>1878</v>
      </c>
      <c r="P26" s="170">
        <v>801</v>
      </c>
      <c r="Q26" s="170">
        <v>757</v>
      </c>
      <c r="R26" s="170">
        <v>612</v>
      </c>
      <c r="S26" s="170">
        <v>103</v>
      </c>
      <c r="T26" s="170">
        <v>394</v>
      </c>
    </row>
    <row r="27" spans="1:20" ht="21" customHeight="1">
      <c r="A27" s="80">
        <v>18603</v>
      </c>
      <c r="B27" s="148" t="s">
        <v>1183</v>
      </c>
      <c r="C27" s="98">
        <v>3965</v>
      </c>
      <c r="D27" s="170">
        <v>46</v>
      </c>
      <c r="E27" s="170">
        <v>180</v>
      </c>
      <c r="F27" s="170">
        <v>194</v>
      </c>
      <c r="G27" s="170">
        <v>24</v>
      </c>
      <c r="H27" s="170">
        <v>172</v>
      </c>
      <c r="I27" s="170">
        <v>409</v>
      </c>
      <c r="J27" s="170">
        <v>1147</v>
      </c>
      <c r="K27" s="170">
        <v>562</v>
      </c>
      <c r="L27" s="170">
        <v>211</v>
      </c>
      <c r="M27" s="170">
        <v>178</v>
      </c>
      <c r="N27" s="170">
        <v>71</v>
      </c>
      <c r="O27" s="170">
        <v>285</v>
      </c>
      <c r="P27" s="170">
        <v>218</v>
      </c>
      <c r="Q27" s="170">
        <v>122</v>
      </c>
      <c r="R27" s="170">
        <v>97</v>
      </c>
      <c r="S27" s="170">
        <v>32</v>
      </c>
      <c r="T27" s="170">
        <v>17</v>
      </c>
    </row>
    <row r="28" spans="1:20" ht="21" customHeight="1">
      <c r="A28" s="80">
        <v>18604</v>
      </c>
      <c r="B28" s="148" t="s">
        <v>1184</v>
      </c>
      <c r="C28" s="98">
        <v>3452</v>
      </c>
      <c r="D28" s="170">
        <v>35</v>
      </c>
      <c r="E28" s="170">
        <v>158</v>
      </c>
      <c r="F28" s="170">
        <v>128</v>
      </c>
      <c r="G28" s="170">
        <v>55</v>
      </c>
      <c r="H28" s="170">
        <v>51</v>
      </c>
      <c r="I28" s="170">
        <v>511</v>
      </c>
      <c r="J28" s="170">
        <v>778</v>
      </c>
      <c r="K28" s="170">
        <v>365</v>
      </c>
      <c r="L28" s="170">
        <v>189</v>
      </c>
      <c r="M28" s="170">
        <v>213</v>
      </c>
      <c r="N28" s="170">
        <v>98</v>
      </c>
      <c r="O28" s="170">
        <v>325</v>
      </c>
      <c r="P28" s="170">
        <v>141</v>
      </c>
      <c r="Q28" s="170">
        <v>147</v>
      </c>
      <c r="R28" s="170">
        <v>136</v>
      </c>
      <c r="S28" s="170">
        <v>57</v>
      </c>
      <c r="T28" s="170">
        <v>65</v>
      </c>
    </row>
    <row r="29" spans="1:20" ht="21" customHeight="1">
      <c r="A29" s="80">
        <v>18699</v>
      </c>
      <c r="B29" s="148" t="s">
        <v>1185</v>
      </c>
      <c r="C29" s="98">
        <v>957</v>
      </c>
      <c r="D29" s="170">
        <v>41</v>
      </c>
      <c r="E29" s="170">
        <v>31</v>
      </c>
      <c r="F29" s="170">
        <v>58</v>
      </c>
      <c r="G29" s="170">
        <v>14</v>
      </c>
      <c r="H29" s="170">
        <v>28</v>
      </c>
      <c r="I29" s="170">
        <v>106</v>
      </c>
      <c r="J29" s="170">
        <v>301</v>
      </c>
      <c r="K29" s="170">
        <v>147</v>
      </c>
      <c r="L29" s="170">
        <v>33</v>
      </c>
      <c r="M29" s="170">
        <v>28</v>
      </c>
      <c r="N29" s="170">
        <v>20</v>
      </c>
      <c r="O29" s="170">
        <v>48</v>
      </c>
      <c r="P29" s="170">
        <v>42</v>
      </c>
      <c r="Q29" s="170">
        <v>21</v>
      </c>
      <c r="R29" s="170">
        <v>24</v>
      </c>
      <c r="S29" s="170">
        <v>4</v>
      </c>
      <c r="T29" s="170">
        <v>11</v>
      </c>
    </row>
    <row r="30" spans="1:20" ht="21" customHeight="1">
      <c r="A30" s="80">
        <v>18701</v>
      </c>
      <c r="B30" s="148" t="s">
        <v>1186</v>
      </c>
      <c r="C30" s="98">
        <v>62221</v>
      </c>
      <c r="D30" s="170">
        <v>1030</v>
      </c>
      <c r="E30" s="170">
        <v>1103</v>
      </c>
      <c r="F30" s="170">
        <v>2507</v>
      </c>
      <c r="G30" s="170">
        <v>1072</v>
      </c>
      <c r="H30" s="170">
        <v>2400</v>
      </c>
      <c r="I30" s="170">
        <v>7240</v>
      </c>
      <c r="J30" s="170">
        <v>16955</v>
      </c>
      <c r="K30" s="170">
        <v>9533</v>
      </c>
      <c r="L30" s="170">
        <v>3155</v>
      </c>
      <c r="M30" s="170">
        <v>3479</v>
      </c>
      <c r="N30" s="170">
        <v>1423</v>
      </c>
      <c r="O30" s="170">
        <v>4493</v>
      </c>
      <c r="P30" s="170">
        <v>2831</v>
      </c>
      <c r="Q30" s="170">
        <v>2049</v>
      </c>
      <c r="R30" s="170">
        <v>1939</v>
      </c>
      <c r="S30" s="170">
        <v>410</v>
      </c>
      <c r="T30" s="170">
        <v>602</v>
      </c>
    </row>
    <row r="31" spans="1:20" ht="21" customHeight="1">
      <c r="A31" s="80">
        <v>18702</v>
      </c>
      <c r="B31" s="148" t="s">
        <v>1187</v>
      </c>
      <c r="C31" s="98">
        <v>19622</v>
      </c>
      <c r="D31" s="170">
        <v>362</v>
      </c>
      <c r="E31" s="170">
        <v>367</v>
      </c>
      <c r="F31" s="170">
        <v>817</v>
      </c>
      <c r="G31" s="170">
        <v>301</v>
      </c>
      <c r="H31" s="170">
        <v>690</v>
      </c>
      <c r="I31" s="170">
        <v>2447</v>
      </c>
      <c r="J31" s="170">
        <v>5481</v>
      </c>
      <c r="K31" s="170">
        <v>2721</v>
      </c>
      <c r="L31" s="170">
        <v>938</v>
      </c>
      <c r="M31" s="170">
        <v>974</v>
      </c>
      <c r="N31" s="170">
        <v>417</v>
      </c>
      <c r="O31" s="170">
        <v>1457</v>
      </c>
      <c r="P31" s="170">
        <v>855</v>
      </c>
      <c r="Q31" s="170">
        <v>682</v>
      </c>
      <c r="R31" s="170">
        <v>695</v>
      </c>
      <c r="S31" s="170">
        <v>167</v>
      </c>
      <c r="T31" s="170">
        <v>251</v>
      </c>
    </row>
    <row r="32" spans="1:20" ht="21" customHeight="1">
      <c r="A32" s="80">
        <v>18703</v>
      </c>
      <c r="B32" s="148" t="s">
        <v>1188</v>
      </c>
      <c r="C32" s="98">
        <v>2344</v>
      </c>
      <c r="D32" s="170">
        <v>54</v>
      </c>
      <c r="E32" s="170">
        <v>101</v>
      </c>
      <c r="F32" s="170">
        <v>88</v>
      </c>
      <c r="G32" s="170">
        <v>12</v>
      </c>
      <c r="H32" s="170">
        <v>40</v>
      </c>
      <c r="I32" s="170">
        <v>235</v>
      </c>
      <c r="J32" s="170">
        <v>747</v>
      </c>
      <c r="K32" s="170">
        <v>420</v>
      </c>
      <c r="L32" s="170">
        <v>92</v>
      </c>
      <c r="M32" s="170">
        <v>97</v>
      </c>
      <c r="N32" s="170">
        <v>62</v>
      </c>
      <c r="O32" s="170">
        <v>196</v>
      </c>
      <c r="P32" s="170">
        <v>85</v>
      </c>
      <c r="Q32" s="170">
        <v>40</v>
      </c>
      <c r="R32" s="170">
        <v>53</v>
      </c>
      <c r="S32" s="170">
        <v>6</v>
      </c>
      <c r="T32" s="170">
        <v>16</v>
      </c>
    </row>
    <row r="33" spans="1:20" ht="21" customHeight="1">
      <c r="A33" s="80">
        <v>18799</v>
      </c>
      <c r="B33" s="148" t="s">
        <v>1189</v>
      </c>
      <c r="C33" s="98">
        <v>1742</v>
      </c>
      <c r="D33" s="170">
        <v>18</v>
      </c>
      <c r="E33" s="170">
        <v>88</v>
      </c>
      <c r="F33" s="170">
        <v>59</v>
      </c>
      <c r="G33" s="170">
        <v>33</v>
      </c>
      <c r="H33" s="170">
        <v>60</v>
      </c>
      <c r="I33" s="170">
        <v>161</v>
      </c>
      <c r="J33" s="170">
        <v>559</v>
      </c>
      <c r="K33" s="170">
        <v>210</v>
      </c>
      <c r="L33" s="170">
        <v>43</v>
      </c>
      <c r="M33" s="170">
        <v>90</v>
      </c>
      <c r="N33" s="170">
        <v>26</v>
      </c>
      <c r="O33" s="170">
        <v>137</v>
      </c>
      <c r="P33" s="170">
        <v>97</v>
      </c>
      <c r="Q33" s="170">
        <v>70</v>
      </c>
      <c r="R33" s="170">
        <v>77</v>
      </c>
      <c r="S33" s="170">
        <v>5</v>
      </c>
      <c r="T33" s="170">
        <v>9</v>
      </c>
    </row>
    <row r="34" spans="1:20" ht="21" customHeight="1">
      <c r="A34" s="80">
        <v>18800</v>
      </c>
      <c r="B34" s="148" t="s">
        <v>1190</v>
      </c>
      <c r="C34" s="98">
        <v>9547</v>
      </c>
      <c r="D34" s="170">
        <v>83</v>
      </c>
      <c r="E34" s="170">
        <v>114</v>
      </c>
      <c r="F34" s="170">
        <v>371</v>
      </c>
      <c r="G34" s="170">
        <v>99</v>
      </c>
      <c r="H34" s="170">
        <v>266</v>
      </c>
      <c r="I34" s="170">
        <v>734</v>
      </c>
      <c r="J34" s="170">
        <v>4857</v>
      </c>
      <c r="K34" s="170">
        <v>752</v>
      </c>
      <c r="L34" s="170">
        <v>415</v>
      </c>
      <c r="M34" s="170">
        <v>256</v>
      </c>
      <c r="N34" s="170">
        <v>134</v>
      </c>
      <c r="O34" s="170">
        <v>716</v>
      </c>
      <c r="P34" s="170">
        <v>303</v>
      </c>
      <c r="Q34" s="170">
        <v>169</v>
      </c>
      <c r="R34" s="170">
        <v>199</v>
      </c>
      <c r="S34" s="170">
        <v>36</v>
      </c>
      <c r="T34" s="170">
        <v>43</v>
      </c>
    </row>
    <row r="35" spans="1:20" ht="21" customHeight="1">
      <c r="A35" s="80">
        <v>19201</v>
      </c>
      <c r="B35" s="148" t="s">
        <v>1191</v>
      </c>
      <c r="C35" s="98">
        <v>464</v>
      </c>
      <c r="D35" s="170">
        <v>13</v>
      </c>
      <c r="E35" s="170">
        <v>19</v>
      </c>
      <c r="F35" s="170">
        <v>47</v>
      </c>
      <c r="G35" s="170">
        <v>15</v>
      </c>
      <c r="H35" s="170">
        <v>20</v>
      </c>
      <c r="I35" s="170">
        <v>51</v>
      </c>
      <c r="J35" s="170">
        <v>120</v>
      </c>
      <c r="K35" s="170">
        <v>50</v>
      </c>
      <c r="L35" s="170">
        <v>9</v>
      </c>
      <c r="M35" s="170">
        <v>20</v>
      </c>
      <c r="N35" s="170">
        <v>9</v>
      </c>
      <c r="O35" s="170">
        <v>21</v>
      </c>
      <c r="P35" s="170">
        <v>19</v>
      </c>
      <c r="Q35" s="170">
        <v>9</v>
      </c>
      <c r="R35" s="170">
        <v>27</v>
      </c>
      <c r="S35" s="170">
        <v>3</v>
      </c>
      <c r="T35" s="170">
        <v>12</v>
      </c>
    </row>
    <row r="36" spans="1:20" ht="21" customHeight="1">
      <c r="A36" s="80">
        <v>19999</v>
      </c>
      <c r="B36" s="148" t="s">
        <v>1192</v>
      </c>
      <c r="C36" s="98">
        <v>147587</v>
      </c>
      <c r="D36" s="170">
        <v>2987</v>
      </c>
      <c r="E36" s="170">
        <v>5798</v>
      </c>
      <c r="F36" s="170">
        <v>7413</v>
      </c>
      <c r="G36" s="170">
        <v>4577</v>
      </c>
      <c r="H36" s="170">
        <v>7389</v>
      </c>
      <c r="I36" s="170">
        <v>19128</v>
      </c>
      <c r="J36" s="170">
        <v>23719</v>
      </c>
      <c r="K36" s="170">
        <v>19049</v>
      </c>
      <c r="L36" s="170">
        <v>9233</v>
      </c>
      <c r="M36" s="170">
        <v>8420</v>
      </c>
      <c r="N36" s="170">
        <v>4051</v>
      </c>
      <c r="O36" s="170">
        <v>12802</v>
      </c>
      <c r="P36" s="170">
        <v>7636</v>
      </c>
      <c r="Q36" s="170">
        <v>5972</v>
      </c>
      <c r="R36" s="170">
        <v>6282</v>
      </c>
      <c r="S36" s="170">
        <v>1701</v>
      </c>
      <c r="T36" s="170">
        <v>1430</v>
      </c>
    </row>
    <row r="37" spans="1:20" ht="21" customHeight="1">
      <c r="A37" s="80">
        <v>22001</v>
      </c>
      <c r="B37" s="148" t="s">
        <v>1193</v>
      </c>
      <c r="C37" s="98">
        <v>12849</v>
      </c>
      <c r="D37" s="170">
        <v>216</v>
      </c>
      <c r="E37" s="170">
        <v>279</v>
      </c>
      <c r="F37" s="170">
        <v>827</v>
      </c>
      <c r="G37" s="170">
        <v>192</v>
      </c>
      <c r="H37" s="170">
        <v>624</v>
      </c>
      <c r="I37" s="170">
        <v>2178</v>
      </c>
      <c r="J37" s="170">
        <v>2161</v>
      </c>
      <c r="K37" s="170">
        <v>1381</v>
      </c>
      <c r="L37" s="170">
        <v>727</v>
      </c>
      <c r="M37" s="170">
        <v>736</v>
      </c>
      <c r="N37" s="170">
        <v>545</v>
      </c>
      <c r="O37" s="170">
        <v>1059</v>
      </c>
      <c r="P37" s="170">
        <v>1008</v>
      </c>
      <c r="Q37" s="170">
        <v>324</v>
      </c>
      <c r="R37" s="170">
        <v>340</v>
      </c>
      <c r="S37" s="170">
        <v>106</v>
      </c>
      <c r="T37" s="170">
        <v>146</v>
      </c>
    </row>
    <row r="38" spans="1:20" ht="21" customHeight="1">
      <c r="A38" s="80">
        <v>22004</v>
      </c>
      <c r="B38" s="148" t="s">
        <v>1194</v>
      </c>
      <c r="C38" s="98">
        <v>94</v>
      </c>
      <c r="D38" s="170">
        <v>2</v>
      </c>
      <c r="E38" s="170">
        <v>7</v>
      </c>
      <c r="F38" s="170">
        <v>7</v>
      </c>
      <c r="G38" s="170">
        <v>4</v>
      </c>
      <c r="H38" s="170">
        <v>2</v>
      </c>
      <c r="I38" s="170">
        <v>14</v>
      </c>
      <c r="J38" s="170">
        <v>17</v>
      </c>
      <c r="K38" s="170">
        <v>6</v>
      </c>
      <c r="L38" s="170">
        <v>3</v>
      </c>
      <c r="M38" s="170">
        <v>3</v>
      </c>
      <c r="N38" s="170">
        <v>2</v>
      </c>
      <c r="O38" s="170">
        <v>10</v>
      </c>
      <c r="P38" s="170">
        <v>13</v>
      </c>
      <c r="Q38" s="170">
        <v>1</v>
      </c>
      <c r="R38" s="170">
        <v>2</v>
      </c>
      <c r="S38" s="170">
        <v>1</v>
      </c>
      <c r="T38" s="170">
        <v>0</v>
      </c>
    </row>
    <row r="39" spans="1:20" ht="21" customHeight="1">
      <c r="A39" s="80">
        <v>22005</v>
      </c>
      <c r="B39" s="148" t="s">
        <v>1195</v>
      </c>
      <c r="C39" s="98">
        <v>39719</v>
      </c>
      <c r="D39" s="170">
        <v>523</v>
      </c>
      <c r="E39" s="170">
        <v>749</v>
      </c>
      <c r="F39" s="170">
        <v>1352</v>
      </c>
      <c r="G39" s="170">
        <v>480</v>
      </c>
      <c r="H39" s="170">
        <v>1248</v>
      </c>
      <c r="I39" s="170">
        <v>3713</v>
      </c>
      <c r="J39" s="170">
        <v>13792</v>
      </c>
      <c r="K39" s="170">
        <v>4316</v>
      </c>
      <c r="L39" s="170">
        <v>2048</v>
      </c>
      <c r="M39" s="170">
        <v>1951</v>
      </c>
      <c r="N39" s="170">
        <v>950</v>
      </c>
      <c r="O39" s="170">
        <v>3525</v>
      </c>
      <c r="P39" s="170">
        <v>1985</v>
      </c>
      <c r="Q39" s="170">
        <v>1319</v>
      </c>
      <c r="R39" s="170">
        <v>1243</v>
      </c>
      <c r="S39" s="170">
        <v>205</v>
      </c>
      <c r="T39" s="170">
        <v>320</v>
      </c>
    </row>
    <row r="40" spans="1:20" ht="21" customHeight="1">
      <c r="A40" s="80">
        <v>22006</v>
      </c>
      <c r="B40" s="148" t="s">
        <v>1196</v>
      </c>
      <c r="C40" s="98">
        <v>2490</v>
      </c>
      <c r="D40" s="170">
        <v>142</v>
      </c>
      <c r="E40" s="170">
        <v>63</v>
      </c>
      <c r="F40" s="170">
        <v>127</v>
      </c>
      <c r="G40" s="170">
        <v>31</v>
      </c>
      <c r="H40" s="170">
        <v>98</v>
      </c>
      <c r="I40" s="170">
        <v>234</v>
      </c>
      <c r="J40" s="170">
        <v>518</v>
      </c>
      <c r="K40" s="170">
        <v>201</v>
      </c>
      <c r="L40" s="170">
        <v>103</v>
      </c>
      <c r="M40" s="170">
        <v>105</v>
      </c>
      <c r="N40" s="170">
        <v>56</v>
      </c>
      <c r="O40" s="170">
        <v>263</v>
      </c>
      <c r="P40" s="170">
        <v>133</v>
      </c>
      <c r="Q40" s="170">
        <v>236</v>
      </c>
      <c r="R40" s="170">
        <v>129</v>
      </c>
      <c r="S40" s="170">
        <v>32</v>
      </c>
      <c r="T40" s="170">
        <v>19</v>
      </c>
    </row>
    <row r="41" spans="1:20" ht="21" customHeight="1">
      <c r="A41" s="80">
        <v>22007</v>
      </c>
      <c r="B41" s="148" t="s">
        <v>1197</v>
      </c>
      <c r="C41" s="98">
        <v>397</v>
      </c>
      <c r="D41" s="170">
        <v>5</v>
      </c>
      <c r="E41" s="170">
        <v>8</v>
      </c>
      <c r="F41" s="170">
        <v>19</v>
      </c>
      <c r="G41" s="170">
        <v>6</v>
      </c>
      <c r="H41" s="170">
        <v>13</v>
      </c>
      <c r="I41" s="170">
        <v>43</v>
      </c>
      <c r="J41" s="170">
        <v>142</v>
      </c>
      <c r="K41" s="170">
        <v>48</v>
      </c>
      <c r="L41" s="170">
        <v>15</v>
      </c>
      <c r="M41" s="170">
        <v>19</v>
      </c>
      <c r="N41" s="170">
        <v>5</v>
      </c>
      <c r="O41" s="170">
        <v>35</v>
      </c>
      <c r="P41" s="170">
        <v>14</v>
      </c>
      <c r="Q41" s="170">
        <v>6</v>
      </c>
      <c r="R41" s="170">
        <v>13</v>
      </c>
      <c r="S41" s="170">
        <v>4</v>
      </c>
      <c r="T41" s="170">
        <v>2</v>
      </c>
    </row>
    <row r="42" spans="1:20" ht="21" customHeight="1">
      <c r="A42" s="80">
        <v>22008</v>
      </c>
      <c r="B42" s="148" t="s">
        <v>1198</v>
      </c>
      <c r="C42" s="98">
        <v>116</v>
      </c>
      <c r="D42" s="170">
        <v>1</v>
      </c>
      <c r="E42" s="170">
        <v>4</v>
      </c>
      <c r="F42" s="170">
        <v>7</v>
      </c>
      <c r="G42" s="170">
        <v>0</v>
      </c>
      <c r="H42" s="170">
        <v>3</v>
      </c>
      <c r="I42" s="170">
        <v>17</v>
      </c>
      <c r="J42" s="170">
        <v>34</v>
      </c>
      <c r="K42" s="170">
        <v>14</v>
      </c>
      <c r="L42" s="170">
        <v>12</v>
      </c>
      <c r="M42" s="170">
        <v>7</v>
      </c>
      <c r="N42" s="170">
        <v>2</v>
      </c>
      <c r="O42" s="170">
        <v>7</v>
      </c>
      <c r="P42" s="170">
        <v>3</v>
      </c>
      <c r="Q42" s="170">
        <v>2</v>
      </c>
      <c r="R42" s="170">
        <v>2</v>
      </c>
      <c r="S42" s="170">
        <v>1</v>
      </c>
      <c r="T42" s="170">
        <v>0</v>
      </c>
    </row>
    <row r="43" spans="1:20" ht="21" customHeight="1">
      <c r="A43" s="80">
        <v>22009</v>
      </c>
      <c r="B43" s="148" t="s">
        <v>1199</v>
      </c>
      <c r="C43" s="98">
        <v>3</v>
      </c>
      <c r="D43" s="170">
        <v>0</v>
      </c>
      <c r="E43" s="170">
        <v>1</v>
      </c>
      <c r="F43" s="170">
        <v>1</v>
      </c>
      <c r="G43" s="170">
        <v>0</v>
      </c>
      <c r="H43" s="170">
        <v>0</v>
      </c>
      <c r="I43" s="170">
        <v>1</v>
      </c>
      <c r="J43" s="170">
        <v>0</v>
      </c>
      <c r="K43" s="170">
        <v>0</v>
      </c>
      <c r="L43" s="170">
        <v>0</v>
      </c>
      <c r="M43" s="170">
        <v>0</v>
      </c>
      <c r="N43" s="170">
        <v>0</v>
      </c>
      <c r="O43" s="170">
        <v>0</v>
      </c>
      <c r="P43" s="170">
        <v>0</v>
      </c>
      <c r="Q43" s="170">
        <v>0</v>
      </c>
      <c r="R43" s="170">
        <v>0</v>
      </c>
      <c r="S43" s="170">
        <v>0</v>
      </c>
      <c r="T43" s="170">
        <v>0</v>
      </c>
    </row>
    <row r="44" spans="1:20" ht="21" customHeight="1">
      <c r="A44" s="80">
        <v>22010</v>
      </c>
      <c r="B44" s="148" t="s">
        <v>1200</v>
      </c>
      <c r="C44" s="98">
        <v>1784</v>
      </c>
      <c r="D44" s="170">
        <v>20</v>
      </c>
      <c r="E44" s="170">
        <v>16</v>
      </c>
      <c r="F44" s="170">
        <v>44</v>
      </c>
      <c r="G44" s="170">
        <v>19</v>
      </c>
      <c r="H44" s="170">
        <v>47</v>
      </c>
      <c r="I44" s="170">
        <v>176</v>
      </c>
      <c r="J44" s="170">
        <v>779</v>
      </c>
      <c r="K44" s="170">
        <v>216</v>
      </c>
      <c r="L44" s="170">
        <v>76</v>
      </c>
      <c r="M44" s="170">
        <v>71</v>
      </c>
      <c r="N44" s="170">
        <v>38</v>
      </c>
      <c r="O44" s="170">
        <v>122</v>
      </c>
      <c r="P44" s="170">
        <v>64</v>
      </c>
      <c r="Q44" s="170">
        <v>35</v>
      </c>
      <c r="R44" s="170">
        <v>39</v>
      </c>
      <c r="S44" s="170">
        <v>7</v>
      </c>
      <c r="T44" s="170">
        <v>15</v>
      </c>
    </row>
    <row r="45" spans="1:20" ht="21" customHeight="1">
      <c r="A45" s="80">
        <v>22011</v>
      </c>
      <c r="B45" s="148" t="s">
        <v>1201</v>
      </c>
      <c r="C45" s="98">
        <v>165</v>
      </c>
      <c r="D45" s="170">
        <v>0</v>
      </c>
      <c r="E45" s="170">
        <v>3</v>
      </c>
      <c r="F45" s="170">
        <v>9</v>
      </c>
      <c r="G45" s="170">
        <v>1</v>
      </c>
      <c r="H45" s="170">
        <v>8</v>
      </c>
      <c r="I45" s="170">
        <v>14</v>
      </c>
      <c r="J45" s="170">
        <v>51</v>
      </c>
      <c r="K45" s="170">
        <v>11</v>
      </c>
      <c r="L45" s="170">
        <v>13</v>
      </c>
      <c r="M45" s="170">
        <v>7</v>
      </c>
      <c r="N45" s="170">
        <v>7</v>
      </c>
      <c r="O45" s="170">
        <v>13</v>
      </c>
      <c r="P45" s="170">
        <v>11</v>
      </c>
      <c r="Q45" s="170">
        <v>7</v>
      </c>
      <c r="R45" s="170">
        <v>3</v>
      </c>
      <c r="S45" s="170">
        <v>1</v>
      </c>
      <c r="T45" s="170">
        <v>6</v>
      </c>
    </row>
    <row r="46" spans="1:20" ht="21" customHeight="1">
      <c r="A46" s="80">
        <v>22012</v>
      </c>
      <c r="B46" s="148" t="s">
        <v>1202</v>
      </c>
      <c r="C46" s="98">
        <v>72</v>
      </c>
      <c r="D46" s="170">
        <v>1</v>
      </c>
      <c r="E46" s="170">
        <v>3</v>
      </c>
      <c r="F46" s="170">
        <v>2</v>
      </c>
      <c r="G46" s="170">
        <v>0</v>
      </c>
      <c r="H46" s="170">
        <v>1</v>
      </c>
      <c r="I46" s="170">
        <v>6</v>
      </c>
      <c r="J46" s="170">
        <v>29</v>
      </c>
      <c r="K46" s="170">
        <v>8</v>
      </c>
      <c r="L46" s="170">
        <v>3</v>
      </c>
      <c r="M46" s="170">
        <v>4</v>
      </c>
      <c r="N46" s="170">
        <v>1</v>
      </c>
      <c r="O46" s="170">
        <v>6</v>
      </c>
      <c r="P46" s="170">
        <v>4</v>
      </c>
      <c r="Q46" s="170">
        <v>3</v>
      </c>
      <c r="R46" s="170">
        <v>0</v>
      </c>
      <c r="S46" s="170">
        <v>0</v>
      </c>
      <c r="T46" s="170">
        <v>1</v>
      </c>
    </row>
    <row r="47" spans="1:20" ht="21" customHeight="1">
      <c r="A47" s="80">
        <v>22013</v>
      </c>
      <c r="B47" s="148" t="s">
        <v>1203</v>
      </c>
      <c r="C47" s="98">
        <v>81</v>
      </c>
      <c r="D47" s="170">
        <v>0</v>
      </c>
      <c r="E47" s="170">
        <v>1</v>
      </c>
      <c r="F47" s="170">
        <v>7</v>
      </c>
      <c r="G47" s="170">
        <v>1</v>
      </c>
      <c r="H47" s="170">
        <v>4</v>
      </c>
      <c r="I47" s="170">
        <v>8</v>
      </c>
      <c r="J47" s="170">
        <v>20</v>
      </c>
      <c r="K47" s="170">
        <v>5</v>
      </c>
      <c r="L47" s="170">
        <v>5</v>
      </c>
      <c r="M47" s="170">
        <v>7</v>
      </c>
      <c r="N47" s="170">
        <v>2</v>
      </c>
      <c r="O47" s="170">
        <v>6</v>
      </c>
      <c r="P47" s="170">
        <v>6</v>
      </c>
      <c r="Q47" s="170">
        <v>3</v>
      </c>
      <c r="R47" s="170">
        <v>2</v>
      </c>
      <c r="S47" s="170">
        <v>3</v>
      </c>
      <c r="T47" s="170">
        <v>1</v>
      </c>
    </row>
    <row r="48" spans="1:20" ht="21" customHeight="1">
      <c r="A48" s="80">
        <v>22014</v>
      </c>
      <c r="B48" s="148" t="s">
        <v>1204</v>
      </c>
      <c r="C48" s="98">
        <v>1719</v>
      </c>
      <c r="D48" s="170">
        <v>25</v>
      </c>
      <c r="E48" s="170">
        <v>33</v>
      </c>
      <c r="F48" s="170">
        <v>73</v>
      </c>
      <c r="G48" s="170">
        <v>24</v>
      </c>
      <c r="H48" s="170">
        <v>64</v>
      </c>
      <c r="I48" s="170">
        <v>149</v>
      </c>
      <c r="J48" s="170">
        <v>466</v>
      </c>
      <c r="K48" s="170">
        <v>281</v>
      </c>
      <c r="L48" s="170">
        <v>96</v>
      </c>
      <c r="M48" s="170">
        <v>93</v>
      </c>
      <c r="N48" s="170">
        <v>32</v>
      </c>
      <c r="O48" s="170">
        <v>131</v>
      </c>
      <c r="P48" s="170">
        <v>107</v>
      </c>
      <c r="Q48" s="170">
        <v>68</v>
      </c>
      <c r="R48" s="170">
        <v>52</v>
      </c>
      <c r="S48" s="170">
        <v>8</v>
      </c>
      <c r="T48" s="170">
        <v>17</v>
      </c>
    </row>
    <row r="49" spans="1:20" ht="21" customHeight="1">
      <c r="A49" s="80">
        <v>22015</v>
      </c>
      <c r="B49" s="148" t="s">
        <v>1205</v>
      </c>
      <c r="C49" s="98">
        <v>3038</v>
      </c>
      <c r="D49" s="170">
        <v>41</v>
      </c>
      <c r="E49" s="170">
        <v>42</v>
      </c>
      <c r="F49" s="170">
        <v>122</v>
      </c>
      <c r="G49" s="170">
        <v>32</v>
      </c>
      <c r="H49" s="170">
        <v>122</v>
      </c>
      <c r="I49" s="170">
        <v>263</v>
      </c>
      <c r="J49" s="170">
        <v>665</v>
      </c>
      <c r="K49" s="170">
        <v>358</v>
      </c>
      <c r="L49" s="170">
        <v>176</v>
      </c>
      <c r="M49" s="170">
        <v>229</v>
      </c>
      <c r="N49" s="170">
        <v>105</v>
      </c>
      <c r="O49" s="170">
        <v>306</v>
      </c>
      <c r="P49" s="170">
        <v>253</v>
      </c>
      <c r="Q49" s="170">
        <v>157</v>
      </c>
      <c r="R49" s="170">
        <v>112</v>
      </c>
      <c r="S49" s="170">
        <v>36</v>
      </c>
      <c r="T49" s="170">
        <v>19</v>
      </c>
    </row>
    <row r="50" spans="1:20" ht="21" customHeight="1">
      <c r="A50" s="80">
        <v>22016</v>
      </c>
      <c r="B50" s="148" t="s">
        <v>1206</v>
      </c>
      <c r="C50" s="98">
        <v>46</v>
      </c>
      <c r="D50" s="170">
        <v>3</v>
      </c>
      <c r="E50" s="170">
        <v>2</v>
      </c>
      <c r="F50" s="170">
        <v>0</v>
      </c>
      <c r="G50" s="170">
        <v>2</v>
      </c>
      <c r="H50" s="170">
        <v>1</v>
      </c>
      <c r="I50" s="170">
        <v>6</v>
      </c>
      <c r="J50" s="170">
        <v>15</v>
      </c>
      <c r="K50" s="170">
        <v>11</v>
      </c>
      <c r="L50" s="170">
        <v>2</v>
      </c>
      <c r="M50" s="170">
        <v>2</v>
      </c>
      <c r="N50" s="170">
        <v>0</v>
      </c>
      <c r="O50" s="170">
        <v>1</v>
      </c>
      <c r="P50" s="170">
        <v>0</v>
      </c>
      <c r="Q50" s="170">
        <v>0</v>
      </c>
      <c r="R50" s="170">
        <v>0</v>
      </c>
      <c r="S50" s="170">
        <v>0</v>
      </c>
      <c r="T50" s="170">
        <v>1</v>
      </c>
    </row>
    <row r="51" spans="1:20" ht="21" customHeight="1">
      <c r="A51" s="80">
        <v>22017</v>
      </c>
      <c r="B51" s="148" t="s">
        <v>1207</v>
      </c>
      <c r="C51" s="98">
        <v>1864</v>
      </c>
      <c r="D51" s="170">
        <v>14</v>
      </c>
      <c r="E51" s="170">
        <v>13</v>
      </c>
      <c r="F51" s="170">
        <v>48</v>
      </c>
      <c r="G51" s="170">
        <v>10</v>
      </c>
      <c r="H51" s="170">
        <v>27</v>
      </c>
      <c r="I51" s="170">
        <v>80</v>
      </c>
      <c r="J51" s="170">
        <v>1056</v>
      </c>
      <c r="K51" s="170">
        <v>122</v>
      </c>
      <c r="L51" s="170">
        <v>227</v>
      </c>
      <c r="M51" s="170">
        <v>36</v>
      </c>
      <c r="N51" s="170">
        <v>18</v>
      </c>
      <c r="O51" s="170">
        <v>79</v>
      </c>
      <c r="P51" s="170">
        <v>71</v>
      </c>
      <c r="Q51" s="170">
        <v>16</v>
      </c>
      <c r="R51" s="170">
        <v>35</v>
      </c>
      <c r="S51" s="170">
        <v>7</v>
      </c>
      <c r="T51" s="170">
        <v>5</v>
      </c>
    </row>
    <row r="52" spans="1:20" ht="21" customHeight="1">
      <c r="A52" s="80">
        <v>22018</v>
      </c>
      <c r="B52" s="148" t="s">
        <v>1208</v>
      </c>
      <c r="C52" s="98">
        <v>235</v>
      </c>
      <c r="D52" s="170">
        <v>3</v>
      </c>
      <c r="E52" s="170">
        <v>3</v>
      </c>
      <c r="F52" s="170">
        <v>6</v>
      </c>
      <c r="G52" s="170">
        <v>3</v>
      </c>
      <c r="H52" s="170">
        <v>3</v>
      </c>
      <c r="I52" s="170">
        <v>21</v>
      </c>
      <c r="J52" s="170">
        <v>103</v>
      </c>
      <c r="K52" s="170">
        <v>35</v>
      </c>
      <c r="L52" s="170">
        <v>4</v>
      </c>
      <c r="M52" s="170">
        <v>8</v>
      </c>
      <c r="N52" s="170">
        <v>3</v>
      </c>
      <c r="O52" s="170">
        <v>23</v>
      </c>
      <c r="P52" s="170">
        <v>7</v>
      </c>
      <c r="Q52" s="170">
        <v>4</v>
      </c>
      <c r="R52" s="170">
        <v>7</v>
      </c>
      <c r="S52" s="170">
        <v>0</v>
      </c>
      <c r="T52" s="170">
        <v>2</v>
      </c>
    </row>
    <row r="53" spans="1:20" ht="21" customHeight="1">
      <c r="A53" s="80">
        <v>22019</v>
      </c>
      <c r="B53" s="148" t="s">
        <v>1209</v>
      </c>
      <c r="C53" s="98">
        <v>2768</v>
      </c>
      <c r="D53" s="170">
        <v>37</v>
      </c>
      <c r="E53" s="170">
        <v>58</v>
      </c>
      <c r="F53" s="170">
        <v>119</v>
      </c>
      <c r="G53" s="170">
        <v>27</v>
      </c>
      <c r="H53" s="170">
        <v>91</v>
      </c>
      <c r="I53" s="170">
        <v>251</v>
      </c>
      <c r="J53" s="170">
        <v>783</v>
      </c>
      <c r="K53" s="170">
        <v>356</v>
      </c>
      <c r="L53" s="170">
        <v>160</v>
      </c>
      <c r="M53" s="170">
        <v>141</v>
      </c>
      <c r="N53" s="170">
        <v>81</v>
      </c>
      <c r="O53" s="170">
        <v>299</v>
      </c>
      <c r="P53" s="170">
        <v>126</v>
      </c>
      <c r="Q53" s="170">
        <v>108</v>
      </c>
      <c r="R53" s="170">
        <v>97</v>
      </c>
      <c r="S53" s="170">
        <v>10</v>
      </c>
      <c r="T53" s="170">
        <v>24</v>
      </c>
    </row>
    <row r="54" spans="1:20" ht="21" customHeight="1">
      <c r="A54" s="80">
        <v>22020</v>
      </c>
      <c r="B54" s="148" t="s">
        <v>1210</v>
      </c>
      <c r="C54" s="98">
        <v>28689</v>
      </c>
      <c r="D54" s="170">
        <v>431</v>
      </c>
      <c r="E54" s="170">
        <v>476</v>
      </c>
      <c r="F54" s="170">
        <v>1073</v>
      </c>
      <c r="G54" s="170">
        <v>390</v>
      </c>
      <c r="H54" s="170">
        <v>1014</v>
      </c>
      <c r="I54" s="170">
        <v>2939</v>
      </c>
      <c r="J54" s="170">
        <v>8454</v>
      </c>
      <c r="K54" s="170">
        <v>4770</v>
      </c>
      <c r="L54" s="170">
        <v>1294</v>
      </c>
      <c r="M54" s="170">
        <v>1491</v>
      </c>
      <c r="N54" s="170">
        <v>726</v>
      </c>
      <c r="O54" s="170">
        <v>2469</v>
      </c>
      <c r="P54" s="170">
        <v>1176</v>
      </c>
      <c r="Q54" s="170">
        <v>819</v>
      </c>
      <c r="R54" s="170">
        <v>742</v>
      </c>
      <c r="S54" s="170">
        <v>130</v>
      </c>
      <c r="T54" s="170">
        <v>295</v>
      </c>
    </row>
    <row r="55" spans="1:20" ht="21" customHeight="1">
      <c r="A55" s="80">
        <v>22099</v>
      </c>
      <c r="B55" s="148" t="s">
        <v>1211</v>
      </c>
      <c r="C55" s="98">
        <v>1742</v>
      </c>
      <c r="D55" s="170">
        <v>20</v>
      </c>
      <c r="E55" s="170">
        <v>11</v>
      </c>
      <c r="F55" s="170">
        <v>34</v>
      </c>
      <c r="G55" s="170">
        <v>79</v>
      </c>
      <c r="H55" s="170">
        <v>52</v>
      </c>
      <c r="I55" s="170">
        <v>180</v>
      </c>
      <c r="J55" s="170">
        <v>122</v>
      </c>
      <c r="K55" s="170">
        <v>129</v>
      </c>
      <c r="L55" s="170">
        <v>177</v>
      </c>
      <c r="M55" s="170">
        <v>225</v>
      </c>
      <c r="N55" s="170">
        <v>104</v>
      </c>
      <c r="O55" s="170">
        <v>164</v>
      </c>
      <c r="P55" s="170">
        <v>108</v>
      </c>
      <c r="Q55" s="170">
        <v>118</v>
      </c>
      <c r="R55" s="170">
        <v>135</v>
      </c>
      <c r="S55" s="170">
        <v>82</v>
      </c>
      <c r="T55" s="170">
        <v>2</v>
      </c>
    </row>
    <row r="56" spans="1:20" ht="21" customHeight="1">
      <c r="A56" s="80">
        <v>22100</v>
      </c>
      <c r="B56" s="148" t="s">
        <v>511</v>
      </c>
      <c r="C56" s="98">
        <v>114928</v>
      </c>
      <c r="D56" s="170">
        <v>2146</v>
      </c>
      <c r="E56" s="170">
        <v>3765</v>
      </c>
      <c r="F56" s="170">
        <v>3341</v>
      </c>
      <c r="G56" s="170">
        <v>2145</v>
      </c>
      <c r="H56" s="170">
        <v>5079</v>
      </c>
      <c r="I56" s="170">
        <v>12018</v>
      </c>
      <c r="J56" s="170">
        <v>21216</v>
      </c>
      <c r="K56" s="170">
        <v>17433</v>
      </c>
      <c r="L56" s="170">
        <v>6419</v>
      </c>
      <c r="M56" s="170">
        <v>7494</v>
      </c>
      <c r="N56" s="170">
        <v>3209</v>
      </c>
      <c r="O56" s="170">
        <v>10625</v>
      </c>
      <c r="P56" s="170">
        <v>7449</v>
      </c>
      <c r="Q56" s="170">
        <v>5221</v>
      </c>
      <c r="R56" s="170">
        <v>5701</v>
      </c>
      <c r="S56" s="170">
        <v>691</v>
      </c>
      <c r="T56" s="170">
        <v>976</v>
      </c>
    </row>
    <row r="57" spans="1:20" ht="21" customHeight="1">
      <c r="A57" s="80">
        <v>23000</v>
      </c>
      <c r="B57" s="148" t="s">
        <v>1212</v>
      </c>
      <c r="C57" s="98">
        <v>2</v>
      </c>
      <c r="D57" s="170">
        <v>0</v>
      </c>
      <c r="E57" s="170">
        <v>0</v>
      </c>
      <c r="F57" s="170">
        <v>0</v>
      </c>
      <c r="G57" s="170">
        <v>0</v>
      </c>
      <c r="H57" s="170">
        <v>0</v>
      </c>
      <c r="I57" s="170">
        <v>0</v>
      </c>
      <c r="J57" s="170">
        <v>0</v>
      </c>
      <c r="K57" s="170">
        <v>0</v>
      </c>
      <c r="L57" s="170">
        <v>0</v>
      </c>
      <c r="M57" s="170">
        <v>1</v>
      </c>
      <c r="N57" s="170">
        <v>0</v>
      </c>
      <c r="O57" s="170">
        <v>1</v>
      </c>
      <c r="P57" s="170">
        <v>0</v>
      </c>
      <c r="Q57" s="170">
        <v>0</v>
      </c>
      <c r="R57" s="170">
        <v>0</v>
      </c>
      <c r="S57" s="170">
        <v>0</v>
      </c>
      <c r="T57" s="170">
        <v>0</v>
      </c>
    </row>
    <row r="58" spans="1:20" ht="21" customHeight="1">
      <c r="A58" s="80">
        <v>23001</v>
      </c>
      <c r="B58" s="148" t="s">
        <v>1213</v>
      </c>
      <c r="C58" s="98">
        <v>3</v>
      </c>
      <c r="D58" s="170">
        <v>0</v>
      </c>
      <c r="E58" s="170">
        <v>1</v>
      </c>
      <c r="F58" s="170">
        <v>0</v>
      </c>
      <c r="G58" s="170">
        <v>0</v>
      </c>
      <c r="H58" s="170">
        <v>0</v>
      </c>
      <c r="I58" s="170">
        <v>0</v>
      </c>
      <c r="J58" s="170">
        <v>0</v>
      </c>
      <c r="K58" s="170">
        <v>0</v>
      </c>
      <c r="L58" s="170">
        <v>0</v>
      </c>
      <c r="M58" s="170">
        <v>0</v>
      </c>
      <c r="N58" s="170">
        <v>0</v>
      </c>
      <c r="O58" s="170">
        <v>1</v>
      </c>
      <c r="P58" s="170">
        <v>1</v>
      </c>
      <c r="Q58" s="170">
        <v>0</v>
      </c>
      <c r="R58" s="170">
        <v>0</v>
      </c>
      <c r="S58" s="170">
        <v>0</v>
      </c>
      <c r="T58" s="170">
        <v>0</v>
      </c>
    </row>
    <row r="59" spans="1:20" ht="21" customHeight="1">
      <c r="A59" s="80">
        <v>23100</v>
      </c>
      <c r="B59" s="148" t="s">
        <v>1214</v>
      </c>
      <c r="C59" s="98">
        <v>9</v>
      </c>
      <c r="D59" s="170">
        <v>0</v>
      </c>
      <c r="E59" s="170">
        <v>0</v>
      </c>
      <c r="F59" s="170">
        <v>0</v>
      </c>
      <c r="G59" s="170">
        <v>0</v>
      </c>
      <c r="H59" s="170">
        <v>0</v>
      </c>
      <c r="I59" s="170">
        <v>0</v>
      </c>
      <c r="J59" s="170">
        <v>4</v>
      </c>
      <c r="K59" s="170">
        <v>1</v>
      </c>
      <c r="L59" s="170">
        <v>0</v>
      </c>
      <c r="M59" s="170">
        <v>0</v>
      </c>
      <c r="N59" s="170">
        <v>0</v>
      </c>
      <c r="O59" s="170">
        <v>0</v>
      </c>
      <c r="P59" s="170">
        <v>4</v>
      </c>
      <c r="Q59" s="170">
        <v>0</v>
      </c>
      <c r="R59" s="170">
        <v>0</v>
      </c>
      <c r="S59" s="170">
        <v>0</v>
      </c>
      <c r="T59" s="170">
        <v>0</v>
      </c>
    </row>
    <row r="60" spans="1:20" ht="21" customHeight="1">
      <c r="A60" s="80">
        <v>24000</v>
      </c>
      <c r="B60" s="148" t="s">
        <v>1215</v>
      </c>
      <c r="C60" s="98">
        <v>134</v>
      </c>
      <c r="D60" s="170">
        <v>4</v>
      </c>
      <c r="E60" s="170">
        <v>0</v>
      </c>
      <c r="F60" s="170">
        <v>6</v>
      </c>
      <c r="G60" s="170">
        <v>6</v>
      </c>
      <c r="H60" s="170">
        <v>8</v>
      </c>
      <c r="I60" s="170">
        <v>21</v>
      </c>
      <c r="J60" s="170">
        <v>36</v>
      </c>
      <c r="K60" s="170">
        <v>20</v>
      </c>
      <c r="L60" s="170">
        <v>6</v>
      </c>
      <c r="M60" s="170">
        <v>5</v>
      </c>
      <c r="N60" s="170">
        <v>3</v>
      </c>
      <c r="O60" s="170">
        <v>7</v>
      </c>
      <c r="P60" s="170">
        <v>3</v>
      </c>
      <c r="Q60" s="170">
        <v>5</v>
      </c>
      <c r="R60" s="170">
        <v>4</v>
      </c>
      <c r="S60" s="170">
        <v>0</v>
      </c>
      <c r="T60" s="170">
        <v>0</v>
      </c>
    </row>
    <row r="61" spans="1:20" ht="21" customHeight="1">
      <c r="A61" s="80">
        <v>24001</v>
      </c>
      <c r="B61" s="148" t="s">
        <v>1216</v>
      </c>
      <c r="C61" s="98">
        <v>40</v>
      </c>
      <c r="D61" s="170">
        <v>0</v>
      </c>
      <c r="E61" s="170">
        <v>1</v>
      </c>
      <c r="F61" s="170">
        <v>1</v>
      </c>
      <c r="G61" s="170">
        <v>1</v>
      </c>
      <c r="H61" s="170">
        <v>1</v>
      </c>
      <c r="I61" s="170">
        <v>10</v>
      </c>
      <c r="J61" s="170">
        <v>9</v>
      </c>
      <c r="K61" s="170">
        <v>5</v>
      </c>
      <c r="L61" s="170">
        <v>2</v>
      </c>
      <c r="M61" s="170">
        <v>3</v>
      </c>
      <c r="N61" s="170">
        <v>1</v>
      </c>
      <c r="O61" s="170">
        <v>1</v>
      </c>
      <c r="P61" s="170">
        <v>4</v>
      </c>
      <c r="Q61" s="170">
        <v>0</v>
      </c>
      <c r="R61" s="170">
        <v>1</v>
      </c>
      <c r="S61" s="170">
        <v>0</v>
      </c>
      <c r="T61" s="170">
        <v>0</v>
      </c>
    </row>
    <row r="62" spans="1:20" ht="21" customHeight="1">
      <c r="A62" s="80">
        <v>24002</v>
      </c>
      <c r="B62" s="148" t="s">
        <v>1217</v>
      </c>
      <c r="C62" s="98">
        <v>5</v>
      </c>
      <c r="D62" s="170">
        <v>0</v>
      </c>
      <c r="E62" s="170">
        <v>0</v>
      </c>
      <c r="F62" s="170">
        <v>0</v>
      </c>
      <c r="G62" s="170">
        <v>0</v>
      </c>
      <c r="H62" s="170">
        <v>0</v>
      </c>
      <c r="I62" s="170">
        <v>0</v>
      </c>
      <c r="J62" s="170">
        <v>3</v>
      </c>
      <c r="K62" s="170">
        <v>0</v>
      </c>
      <c r="L62" s="170">
        <v>0</v>
      </c>
      <c r="M62" s="170">
        <v>0</v>
      </c>
      <c r="N62" s="170">
        <v>1</v>
      </c>
      <c r="O62" s="170">
        <v>0</v>
      </c>
      <c r="P62" s="170">
        <v>1</v>
      </c>
      <c r="Q62" s="170">
        <v>0</v>
      </c>
      <c r="R62" s="170">
        <v>0</v>
      </c>
      <c r="S62" s="170">
        <v>0</v>
      </c>
      <c r="T62" s="170">
        <v>0</v>
      </c>
    </row>
    <row r="63" spans="1:20" ht="21" customHeight="1">
      <c r="A63" s="80">
        <v>24100</v>
      </c>
      <c r="B63" s="176" t="s">
        <v>1218</v>
      </c>
      <c r="C63" s="98">
        <v>11</v>
      </c>
      <c r="D63" s="170">
        <v>0</v>
      </c>
      <c r="E63" s="170">
        <v>1</v>
      </c>
      <c r="F63" s="170">
        <v>0</v>
      </c>
      <c r="G63" s="170">
        <v>2</v>
      </c>
      <c r="H63" s="170">
        <v>0</v>
      </c>
      <c r="I63" s="170">
        <v>1</v>
      </c>
      <c r="J63" s="170">
        <v>1</v>
      </c>
      <c r="K63" s="170">
        <v>1</v>
      </c>
      <c r="L63" s="170">
        <v>1</v>
      </c>
      <c r="M63" s="170">
        <v>0</v>
      </c>
      <c r="N63" s="170">
        <v>0</v>
      </c>
      <c r="O63" s="170">
        <v>0</v>
      </c>
      <c r="P63" s="170">
        <v>0</v>
      </c>
      <c r="Q63" s="170">
        <v>3</v>
      </c>
      <c r="R63" s="170">
        <v>1</v>
      </c>
      <c r="S63" s="170">
        <v>0</v>
      </c>
      <c r="T63" s="170">
        <v>0</v>
      </c>
    </row>
    <row r="64" spans="1:20" ht="21" customHeight="1">
      <c r="A64" s="79">
        <v>24101</v>
      </c>
      <c r="B64" s="177" t="s">
        <v>1219</v>
      </c>
      <c r="C64" s="172">
        <v>75</v>
      </c>
      <c r="D64" s="171">
        <v>2</v>
      </c>
      <c r="E64" s="171">
        <v>1</v>
      </c>
      <c r="F64" s="171">
        <v>4</v>
      </c>
      <c r="G64" s="171">
        <v>0</v>
      </c>
      <c r="H64" s="171">
        <v>1</v>
      </c>
      <c r="I64" s="171">
        <v>14</v>
      </c>
      <c r="J64" s="171">
        <v>4</v>
      </c>
      <c r="K64" s="171">
        <v>1</v>
      </c>
      <c r="L64" s="171">
        <v>34</v>
      </c>
      <c r="M64" s="171">
        <v>4</v>
      </c>
      <c r="N64" s="171">
        <v>2</v>
      </c>
      <c r="O64" s="171">
        <v>1</v>
      </c>
      <c r="P64" s="171">
        <v>0</v>
      </c>
      <c r="Q64" s="171">
        <v>3</v>
      </c>
      <c r="R64" s="171">
        <v>4</v>
      </c>
      <c r="S64" s="171">
        <v>0</v>
      </c>
      <c r="T64" s="171">
        <v>0</v>
      </c>
    </row>
    <row r="65" spans="1:20" ht="21" customHeight="1">
      <c r="A65" s="55" t="s">
        <v>122</v>
      </c>
      <c r="F65" s="162"/>
      <c r="G65" s="162"/>
      <c r="H65" s="162"/>
      <c r="I65" s="162"/>
      <c r="J65" s="162"/>
      <c r="K65" s="162"/>
      <c r="L65" s="162"/>
      <c r="M65" s="162"/>
      <c r="N65" s="162"/>
      <c r="O65" s="162"/>
      <c r="P65" s="162"/>
      <c r="Q65" s="162"/>
      <c r="R65" s="162"/>
      <c r="S65" s="162"/>
      <c r="T65" s="162"/>
    </row>
    <row r="66" spans="1:20" ht="21" customHeight="1">
      <c r="A66" s="8"/>
      <c r="F66" s="162"/>
      <c r="G66" s="162"/>
      <c r="H66" s="162"/>
      <c r="I66" s="162"/>
      <c r="J66" s="162"/>
      <c r="K66" s="162"/>
      <c r="L66" s="162"/>
      <c r="M66" s="162"/>
      <c r="N66" s="162"/>
      <c r="O66" s="162"/>
      <c r="P66" s="162"/>
      <c r="Q66" s="162"/>
      <c r="R66" s="162"/>
      <c r="S66" s="162"/>
      <c r="T66" s="162"/>
    </row>
  </sheetData>
  <conditionalFormatting sqref="A65">
    <cfRule type="duplicateValues" dxfId="132" priority="28"/>
  </conditionalFormatting>
  <conditionalFormatting sqref="A66">
    <cfRule type="duplicateValues" dxfId="131" priority="27"/>
  </conditionalFormatting>
  <conditionalFormatting sqref="B1:B58 B60:B62 B65:B1048576">
    <cfRule type="duplicateValues" dxfId="130" priority="26"/>
  </conditionalFormatting>
  <conditionalFormatting sqref="B59">
    <cfRule type="duplicateValues" dxfId="129" priority="9"/>
  </conditionalFormatting>
  <conditionalFormatting sqref="B63">
    <cfRule type="duplicateValues" dxfId="128" priority="2"/>
  </conditionalFormatting>
  <conditionalFormatting sqref="B63:B64">
    <cfRule type="duplicateValues" dxfId="127" priority="3"/>
    <cfRule type="duplicateValues" dxfId="126" priority="4"/>
    <cfRule type="duplicateValues" dxfId="125" priority="5"/>
    <cfRule type="duplicateValues" dxfId="124" priority="6"/>
    <cfRule type="duplicateValues" dxfId="123" priority="7"/>
    <cfRule type="duplicateValues" dxfId="122" priority="8"/>
  </conditionalFormatting>
  <conditionalFormatting sqref="B64">
    <cfRule type="duplicateValues" dxfId="121" priority="1"/>
  </conditionalFormatting>
  <pageMargins left="0.7" right="0.7" top="0.75" bottom="0.75" header="0.3" footer="0.3"/>
  <pageSetup orientation="portrait" horizontalDpi="4294967294"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67"/>
  <sheetViews>
    <sheetView showGridLines="0" zoomScale="80" zoomScaleNormal="80" workbookViewId="0"/>
  </sheetViews>
  <sheetFormatPr defaultColWidth="12.5703125" defaultRowHeight="21" customHeight="1"/>
  <cols>
    <col min="1" max="1" width="8.7109375" style="236" customWidth="1"/>
    <col min="2" max="2" width="65.7109375" style="70" customWidth="1"/>
    <col min="3" max="3" width="15.7109375" style="230" customWidth="1"/>
    <col min="4" max="9" width="15.7109375" style="70" customWidth="1"/>
    <col min="10" max="20" width="15.7109375" style="43" customWidth="1"/>
    <col min="21" max="16384" width="12.5703125" style="43"/>
  </cols>
  <sheetData>
    <row r="1" spans="1:26" ht="21" customHeight="1">
      <c r="A1" s="3" t="s">
        <v>1220</v>
      </c>
      <c r="J1" s="162"/>
      <c r="K1" s="162"/>
      <c r="L1" s="162"/>
      <c r="M1" s="162"/>
      <c r="N1" s="162"/>
      <c r="O1" s="162"/>
      <c r="P1" s="162"/>
      <c r="Q1" s="162"/>
      <c r="R1" s="162"/>
      <c r="S1" s="162"/>
      <c r="T1" s="162"/>
      <c r="U1" s="162"/>
      <c r="V1" s="162"/>
      <c r="W1" s="162"/>
      <c r="X1" s="162"/>
      <c r="Y1" s="162"/>
      <c r="Z1" s="162"/>
    </row>
    <row r="2" spans="1:26" ht="21" customHeight="1">
      <c r="J2" s="70"/>
      <c r="K2" s="70"/>
      <c r="L2" s="70"/>
      <c r="M2" s="70"/>
      <c r="N2" s="70"/>
      <c r="O2" s="70"/>
      <c r="P2" s="70"/>
      <c r="Q2" s="70"/>
      <c r="R2" s="70"/>
      <c r="S2" s="70"/>
      <c r="T2" s="70"/>
      <c r="U2" s="162"/>
      <c r="V2" s="162"/>
      <c r="W2" s="162"/>
      <c r="X2" s="162"/>
      <c r="Y2" s="162"/>
      <c r="Z2" s="162"/>
    </row>
    <row r="3" spans="1:26" s="69" customFormat="1" ht="45" customHeight="1">
      <c r="A3" s="12" t="s">
        <v>164</v>
      </c>
      <c r="B3" s="203" t="s">
        <v>1159</v>
      </c>
      <c r="C3" s="203" t="s">
        <v>167</v>
      </c>
      <c r="D3" s="203" t="s">
        <v>602</v>
      </c>
      <c r="E3" s="203" t="s">
        <v>603</v>
      </c>
      <c r="F3" s="203" t="s">
        <v>604</v>
      </c>
      <c r="G3" s="203" t="s">
        <v>605</v>
      </c>
      <c r="H3" s="203" t="s">
        <v>606</v>
      </c>
      <c r="I3" s="203" t="s">
        <v>607</v>
      </c>
      <c r="J3" s="203" t="s">
        <v>608</v>
      </c>
      <c r="K3" s="203" t="s">
        <v>609</v>
      </c>
      <c r="L3" s="203" t="s">
        <v>610</v>
      </c>
      <c r="M3" s="203" t="s">
        <v>611</v>
      </c>
      <c r="N3" s="203" t="s">
        <v>612</v>
      </c>
      <c r="O3" s="203" t="s">
        <v>613</v>
      </c>
      <c r="P3" s="203" t="s">
        <v>614</v>
      </c>
      <c r="Q3" s="203" t="s">
        <v>615</v>
      </c>
      <c r="R3" s="203" t="s">
        <v>1160</v>
      </c>
      <c r="S3" s="203" t="s">
        <v>1161</v>
      </c>
      <c r="T3" s="203" t="s">
        <v>1162</v>
      </c>
      <c r="W3" s="162"/>
      <c r="X3" s="162"/>
      <c r="Y3" s="162"/>
      <c r="Z3" s="162"/>
    </row>
    <row r="4" spans="1:26" s="42" customFormat="1" ht="21" customHeight="1">
      <c r="A4" s="51"/>
      <c r="B4" s="200" t="s">
        <v>93</v>
      </c>
      <c r="C4" s="98">
        <v>569322</v>
      </c>
      <c r="D4" s="98">
        <v>9292</v>
      </c>
      <c r="E4" s="98">
        <v>15689</v>
      </c>
      <c r="F4" s="98">
        <v>23997</v>
      </c>
      <c r="G4" s="98">
        <v>10094</v>
      </c>
      <c r="H4" s="98">
        <v>22555</v>
      </c>
      <c r="I4" s="98">
        <v>63399</v>
      </c>
      <c r="J4" s="98">
        <v>143934</v>
      </c>
      <c r="K4" s="98">
        <v>76369</v>
      </c>
      <c r="L4" s="98">
        <v>30759</v>
      </c>
      <c r="M4" s="98">
        <v>30823</v>
      </c>
      <c r="N4" s="98">
        <v>12945</v>
      </c>
      <c r="O4" s="98">
        <v>49725</v>
      </c>
      <c r="P4" s="98">
        <v>27798</v>
      </c>
      <c r="Q4" s="98">
        <v>20014</v>
      </c>
      <c r="R4" s="98">
        <v>22063</v>
      </c>
      <c r="S4" s="98">
        <v>4438</v>
      </c>
      <c r="T4" s="98">
        <v>5428</v>
      </c>
      <c r="W4" s="162"/>
      <c r="X4" s="162"/>
      <c r="Y4" s="162"/>
      <c r="Z4" s="162"/>
    </row>
    <row r="5" spans="1:26" ht="21" customHeight="1">
      <c r="A5" s="237">
        <v>1099</v>
      </c>
      <c r="B5" s="165" t="s">
        <v>1163</v>
      </c>
      <c r="C5" s="223">
        <v>2</v>
      </c>
      <c r="D5" s="238">
        <v>0</v>
      </c>
      <c r="E5" s="238">
        <v>0</v>
      </c>
      <c r="F5" s="238">
        <v>0</v>
      </c>
      <c r="G5" s="238">
        <v>0</v>
      </c>
      <c r="H5" s="238">
        <v>0</v>
      </c>
      <c r="I5" s="238">
        <v>1</v>
      </c>
      <c r="J5" s="238">
        <v>0</v>
      </c>
      <c r="K5" s="238">
        <v>0</v>
      </c>
      <c r="L5" s="238">
        <v>0</v>
      </c>
      <c r="M5" s="238">
        <v>0</v>
      </c>
      <c r="N5" s="238">
        <v>0</v>
      </c>
      <c r="O5" s="238">
        <v>0</v>
      </c>
      <c r="P5" s="238">
        <v>1</v>
      </c>
      <c r="Q5" s="238">
        <v>0</v>
      </c>
      <c r="R5" s="238">
        <v>0</v>
      </c>
      <c r="S5" s="238">
        <v>0</v>
      </c>
      <c r="T5" s="238">
        <v>0</v>
      </c>
      <c r="U5" s="162"/>
      <c r="V5" s="162"/>
      <c r="W5" s="69"/>
      <c r="X5" s="69"/>
      <c r="Y5" s="69"/>
      <c r="Z5" s="69"/>
    </row>
    <row r="6" spans="1:26" ht="21" customHeight="1">
      <c r="A6" s="45">
        <v>18201</v>
      </c>
      <c r="B6" s="165" t="s">
        <v>1164</v>
      </c>
      <c r="C6" s="98">
        <v>458</v>
      </c>
      <c r="D6" s="170">
        <v>18</v>
      </c>
      <c r="E6" s="170">
        <v>14</v>
      </c>
      <c r="F6" s="170">
        <v>46</v>
      </c>
      <c r="G6" s="170">
        <v>19</v>
      </c>
      <c r="H6" s="170">
        <v>24</v>
      </c>
      <c r="I6" s="170">
        <v>54</v>
      </c>
      <c r="J6" s="170">
        <v>105</v>
      </c>
      <c r="K6" s="170">
        <v>59</v>
      </c>
      <c r="L6" s="170">
        <v>8</v>
      </c>
      <c r="M6" s="170">
        <v>22</v>
      </c>
      <c r="N6" s="170">
        <v>7</v>
      </c>
      <c r="O6" s="170">
        <v>27</v>
      </c>
      <c r="P6" s="170">
        <v>14</v>
      </c>
      <c r="Q6" s="170">
        <v>10</v>
      </c>
      <c r="R6" s="170">
        <v>22</v>
      </c>
      <c r="S6" s="170">
        <v>2</v>
      </c>
      <c r="T6" s="170">
        <v>7</v>
      </c>
      <c r="U6" s="162"/>
      <c r="V6" s="162"/>
      <c r="W6" s="42"/>
      <c r="X6" s="42"/>
      <c r="Y6" s="42"/>
      <c r="Z6" s="42"/>
    </row>
    <row r="7" spans="1:26" ht="21" customHeight="1">
      <c r="A7" s="45">
        <v>18202</v>
      </c>
      <c r="B7" s="165" t="s">
        <v>1165</v>
      </c>
      <c r="C7" s="98">
        <v>1</v>
      </c>
      <c r="D7" s="170">
        <v>0</v>
      </c>
      <c r="E7" s="170">
        <v>0</v>
      </c>
      <c r="F7" s="170">
        <v>0</v>
      </c>
      <c r="G7" s="170">
        <v>0</v>
      </c>
      <c r="H7" s="170">
        <v>0</v>
      </c>
      <c r="I7" s="170">
        <v>0</v>
      </c>
      <c r="J7" s="170">
        <v>0</v>
      </c>
      <c r="K7" s="170">
        <v>0</v>
      </c>
      <c r="L7" s="170">
        <v>0</v>
      </c>
      <c r="M7" s="170">
        <v>0</v>
      </c>
      <c r="N7" s="170">
        <v>0</v>
      </c>
      <c r="O7" s="170">
        <v>1</v>
      </c>
      <c r="P7" s="170">
        <v>0</v>
      </c>
      <c r="Q7" s="170">
        <v>0</v>
      </c>
      <c r="R7" s="170">
        <v>0</v>
      </c>
      <c r="S7" s="170">
        <v>0</v>
      </c>
      <c r="T7" s="170">
        <v>0</v>
      </c>
      <c r="U7" s="162"/>
      <c r="V7" s="162"/>
      <c r="W7" s="162"/>
      <c r="X7" s="162"/>
      <c r="Y7" s="162"/>
      <c r="Z7" s="162"/>
    </row>
    <row r="8" spans="1:26" ht="21" customHeight="1">
      <c r="A8" s="45">
        <v>18302</v>
      </c>
      <c r="B8" s="165" t="s">
        <v>1166</v>
      </c>
      <c r="C8" s="98">
        <v>4757</v>
      </c>
      <c r="D8" s="170">
        <v>183</v>
      </c>
      <c r="E8" s="170">
        <v>216</v>
      </c>
      <c r="F8" s="170">
        <v>529</v>
      </c>
      <c r="G8" s="170">
        <v>55</v>
      </c>
      <c r="H8" s="170">
        <v>57</v>
      </c>
      <c r="I8" s="170">
        <v>301</v>
      </c>
      <c r="J8" s="170">
        <v>2490</v>
      </c>
      <c r="K8" s="170">
        <v>456</v>
      </c>
      <c r="L8" s="170">
        <v>124</v>
      </c>
      <c r="M8" s="170">
        <v>44</v>
      </c>
      <c r="N8" s="170">
        <v>9</v>
      </c>
      <c r="O8" s="170">
        <v>63</v>
      </c>
      <c r="P8" s="170">
        <v>44</v>
      </c>
      <c r="Q8" s="170">
        <v>26</v>
      </c>
      <c r="R8" s="170">
        <v>54</v>
      </c>
      <c r="S8" s="170">
        <v>14</v>
      </c>
      <c r="T8" s="170">
        <v>92</v>
      </c>
      <c r="U8" s="162"/>
      <c r="V8" s="162"/>
      <c r="W8" s="162"/>
      <c r="X8" s="162"/>
      <c r="Y8" s="162"/>
      <c r="Z8" s="162"/>
    </row>
    <row r="9" spans="1:26" ht="21" customHeight="1">
      <c r="A9" s="45">
        <v>18303</v>
      </c>
      <c r="B9" s="165" t="s">
        <v>1167</v>
      </c>
      <c r="C9" s="98">
        <v>24</v>
      </c>
      <c r="D9" s="170">
        <v>0</v>
      </c>
      <c r="E9" s="170">
        <v>1</v>
      </c>
      <c r="F9" s="170">
        <v>2</v>
      </c>
      <c r="G9" s="170">
        <v>0</v>
      </c>
      <c r="H9" s="170">
        <v>1</v>
      </c>
      <c r="I9" s="170">
        <v>2</v>
      </c>
      <c r="J9" s="170">
        <v>4</v>
      </c>
      <c r="K9" s="170">
        <v>3</v>
      </c>
      <c r="L9" s="170">
        <v>0</v>
      </c>
      <c r="M9" s="170">
        <v>0</v>
      </c>
      <c r="N9" s="170">
        <v>0</v>
      </c>
      <c r="O9" s="170">
        <v>4</v>
      </c>
      <c r="P9" s="170">
        <v>0</v>
      </c>
      <c r="Q9" s="170">
        <v>3</v>
      </c>
      <c r="R9" s="170">
        <v>2</v>
      </c>
      <c r="S9" s="170">
        <v>2</v>
      </c>
      <c r="T9" s="170">
        <v>0</v>
      </c>
      <c r="U9" s="162"/>
      <c r="V9" s="162"/>
      <c r="W9" s="162"/>
      <c r="X9" s="162"/>
      <c r="Y9" s="162"/>
      <c r="Z9" s="162"/>
    </row>
    <row r="10" spans="1:26" ht="21" customHeight="1">
      <c r="A10" s="45">
        <v>18398</v>
      </c>
      <c r="B10" s="165" t="s">
        <v>1168</v>
      </c>
      <c r="C10" s="98">
        <v>768</v>
      </c>
      <c r="D10" s="170">
        <v>6</v>
      </c>
      <c r="E10" s="170">
        <v>18</v>
      </c>
      <c r="F10" s="170">
        <v>17</v>
      </c>
      <c r="G10" s="170">
        <v>6</v>
      </c>
      <c r="H10" s="170">
        <v>10</v>
      </c>
      <c r="I10" s="170">
        <v>72</v>
      </c>
      <c r="J10" s="170">
        <v>230</v>
      </c>
      <c r="K10" s="170">
        <v>107</v>
      </c>
      <c r="L10" s="170">
        <v>42</v>
      </c>
      <c r="M10" s="170">
        <v>53</v>
      </c>
      <c r="N10" s="170">
        <v>31</v>
      </c>
      <c r="O10" s="170">
        <v>68</v>
      </c>
      <c r="P10" s="170">
        <v>53</v>
      </c>
      <c r="Q10" s="170">
        <v>21</v>
      </c>
      <c r="R10" s="170">
        <v>25</v>
      </c>
      <c r="S10" s="170">
        <v>7</v>
      </c>
      <c r="T10" s="170">
        <v>2</v>
      </c>
      <c r="U10" s="162"/>
      <c r="V10" s="162"/>
      <c r="W10" s="162"/>
      <c r="X10" s="162"/>
      <c r="Y10" s="162"/>
      <c r="Z10" s="162"/>
    </row>
    <row r="11" spans="1:26" ht="21" customHeight="1">
      <c r="A11" s="45">
        <v>18399</v>
      </c>
      <c r="B11" s="165" t="s">
        <v>1169</v>
      </c>
      <c r="C11" s="98">
        <v>1015</v>
      </c>
      <c r="D11" s="170">
        <v>21</v>
      </c>
      <c r="E11" s="170">
        <v>22</v>
      </c>
      <c r="F11" s="170">
        <v>201</v>
      </c>
      <c r="G11" s="170">
        <v>20</v>
      </c>
      <c r="H11" s="170">
        <v>64</v>
      </c>
      <c r="I11" s="170">
        <v>116</v>
      </c>
      <c r="J11" s="170">
        <v>172</v>
      </c>
      <c r="K11" s="170">
        <v>110</v>
      </c>
      <c r="L11" s="170">
        <v>23</v>
      </c>
      <c r="M11" s="170">
        <v>89</v>
      </c>
      <c r="N11" s="170">
        <v>8</v>
      </c>
      <c r="O11" s="170">
        <v>44</v>
      </c>
      <c r="P11" s="170">
        <v>39</v>
      </c>
      <c r="Q11" s="170">
        <v>48</v>
      </c>
      <c r="R11" s="170">
        <v>22</v>
      </c>
      <c r="S11" s="170">
        <v>3</v>
      </c>
      <c r="T11" s="170">
        <v>13</v>
      </c>
      <c r="U11" s="162"/>
      <c r="V11" s="162"/>
      <c r="W11" s="162"/>
      <c r="X11" s="162"/>
      <c r="Y11" s="162"/>
      <c r="Z11" s="162"/>
    </row>
    <row r="12" spans="1:26" ht="21" customHeight="1">
      <c r="A12" s="45">
        <v>18401</v>
      </c>
      <c r="B12" s="165" t="s">
        <v>361</v>
      </c>
      <c r="C12" s="98">
        <v>76036</v>
      </c>
      <c r="D12" s="170">
        <v>1202</v>
      </c>
      <c r="E12" s="170">
        <v>1621</v>
      </c>
      <c r="F12" s="170">
        <v>3353</v>
      </c>
      <c r="G12" s="170">
        <v>1397</v>
      </c>
      <c r="H12" s="170">
        <v>3134</v>
      </c>
      <c r="I12" s="170">
        <v>8077</v>
      </c>
      <c r="J12" s="170">
        <v>19329</v>
      </c>
      <c r="K12" s="170">
        <v>10440</v>
      </c>
      <c r="L12" s="170">
        <v>4206</v>
      </c>
      <c r="M12" s="170">
        <v>4437</v>
      </c>
      <c r="N12" s="170">
        <v>1679</v>
      </c>
      <c r="O12" s="170">
        <v>6716</v>
      </c>
      <c r="P12" s="170">
        <v>3547</v>
      </c>
      <c r="Q12" s="170">
        <v>2771</v>
      </c>
      <c r="R12" s="170">
        <v>2867</v>
      </c>
      <c r="S12" s="170">
        <v>559</v>
      </c>
      <c r="T12" s="170">
        <v>701</v>
      </c>
      <c r="U12" s="162"/>
      <c r="V12" s="162"/>
      <c r="W12" s="162"/>
      <c r="X12" s="162"/>
      <c r="Y12" s="162"/>
      <c r="Z12" s="162"/>
    </row>
    <row r="13" spans="1:26" ht="21" customHeight="1">
      <c r="A13" s="45">
        <v>18402</v>
      </c>
      <c r="B13" s="165" t="s">
        <v>1170</v>
      </c>
      <c r="C13" s="98">
        <v>18632</v>
      </c>
      <c r="D13" s="170">
        <v>338</v>
      </c>
      <c r="E13" s="170">
        <v>387</v>
      </c>
      <c r="F13" s="170">
        <v>991</v>
      </c>
      <c r="G13" s="170">
        <v>371</v>
      </c>
      <c r="H13" s="170">
        <v>785</v>
      </c>
      <c r="I13" s="170">
        <v>2092</v>
      </c>
      <c r="J13" s="170">
        <v>4222</v>
      </c>
      <c r="K13" s="170">
        <v>1854</v>
      </c>
      <c r="L13" s="170">
        <v>981</v>
      </c>
      <c r="M13" s="170">
        <v>969</v>
      </c>
      <c r="N13" s="170">
        <v>437</v>
      </c>
      <c r="O13" s="170">
        <v>2239</v>
      </c>
      <c r="P13" s="170">
        <v>1101</v>
      </c>
      <c r="Q13" s="170">
        <v>803</v>
      </c>
      <c r="R13" s="170">
        <v>692</v>
      </c>
      <c r="S13" s="170">
        <v>162</v>
      </c>
      <c r="T13" s="170">
        <v>208</v>
      </c>
      <c r="U13" s="162"/>
      <c r="V13" s="162"/>
      <c r="W13" s="162"/>
      <c r="X13" s="162"/>
      <c r="Y13" s="162"/>
      <c r="Z13" s="162"/>
    </row>
    <row r="14" spans="1:26" ht="21" customHeight="1">
      <c r="A14" s="45">
        <v>18403</v>
      </c>
      <c r="B14" s="165" t="s">
        <v>1171</v>
      </c>
      <c r="C14" s="98">
        <v>28669</v>
      </c>
      <c r="D14" s="170">
        <v>489</v>
      </c>
      <c r="E14" s="170">
        <v>466</v>
      </c>
      <c r="F14" s="170">
        <v>1124</v>
      </c>
      <c r="G14" s="170">
        <v>419</v>
      </c>
      <c r="H14" s="170">
        <v>1083</v>
      </c>
      <c r="I14" s="170">
        <v>3393</v>
      </c>
      <c r="J14" s="170">
        <v>7985</v>
      </c>
      <c r="K14" s="170">
        <v>3960</v>
      </c>
      <c r="L14" s="170">
        <v>1726</v>
      </c>
      <c r="M14" s="170">
        <v>1692</v>
      </c>
      <c r="N14" s="170">
        <v>478</v>
      </c>
      <c r="O14" s="170">
        <v>2521</v>
      </c>
      <c r="P14" s="170">
        <v>1191</v>
      </c>
      <c r="Q14" s="170">
        <v>757</v>
      </c>
      <c r="R14" s="170">
        <v>890</v>
      </c>
      <c r="S14" s="170">
        <v>194</v>
      </c>
      <c r="T14" s="170">
        <v>301</v>
      </c>
      <c r="U14" s="162"/>
      <c r="V14" s="162"/>
      <c r="W14" s="162"/>
      <c r="X14" s="162"/>
      <c r="Y14" s="162"/>
      <c r="Z14" s="162"/>
    </row>
    <row r="15" spans="1:26" ht="21" customHeight="1">
      <c r="A15" s="45">
        <v>18404</v>
      </c>
      <c r="B15" s="165" t="s">
        <v>1172</v>
      </c>
      <c r="C15" s="98">
        <v>18187</v>
      </c>
      <c r="D15" s="170">
        <v>192</v>
      </c>
      <c r="E15" s="170">
        <v>297</v>
      </c>
      <c r="F15" s="170">
        <v>783</v>
      </c>
      <c r="G15" s="170">
        <v>184</v>
      </c>
      <c r="H15" s="170">
        <v>616</v>
      </c>
      <c r="I15" s="170">
        <v>2330</v>
      </c>
      <c r="J15" s="170">
        <v>5947</v>
      </c>
      <c r="K15" s="170">
        <v>2774</v>
      </c>
      <c r="L15" s="170">
        <v>981</v>
      </c>
      <c r="M15" s="170">
        <v>965</v>
      </c>
      <c r="N15" s="170">
        <v>218</v>
      </c>
      <c r="O15" s="170">
        <v>1099</v>
      </c>
      <c r="P15" s="170">
        <v>541</v>
      </c>
      <c r="Q15" s="170">
        <v>392</v>
      </c>
      <c r="R15" s="170">
        <v>594</v>
      </c>
      <c r="S15" s="170">
        <v>119</v>
      </c>
      <c r="T15" s="170">
        <v>155</v>
      </c>
      <c r="U15" s="162"/>
      <c r="V15" s="162"/>
      <c r="W15" s="162"/>
      <c r="X15" s="162"/>
      <c r="Y15" s="162"/>
      <c r="Z15" s="162"/>
    </row>
    <row r="16" spans="1:26" ht="21" customHeight="1">
      <c r="A16" s="45">
        <v>18499</v>
      </c>
      <c r="B16" s="165" t="s">
        <v>1173</v>
      </c>
      <c r="C16" s="98">
        <v>9396</v>
      </c>
      <c r="D16" s="170">
        <v>77</v>
      </c>
      <c r="E16" s="170">
        <v>383</v>
      </c>
      <c r="F16" s="170">
        <v>532</v>
      </c>
      <c r="G16" s="170">
        <v>197</v>
      </c>
      <c r="H16" s="170">
        <v>455</v>
      </c>
      <c r="I16" s="170">
        <v>1267</v>
      </c>
      <c r="J16" s="170">
        <v>2359</v>
      </c>
      <c r="K16" s="170">
        <v>1217</v>
      </c>
      <c r="L16" s="170">
        <v>453</v>
      </c>
      <c r="M16" s="170">
        <v>505</v>
      </c>
      <c r="N16" s="170">
        <v>175</v>
      </c>
      <c r="O16" s="170">
        <v>586</v>
      </c>
      <c r="P16" s="170">
        <v>326</v>
      </c>
      <c r="Q16" s="170">
        <v>326</v>
      </c>
      <c r="R16" s="170">
        <v>374</v>
      </c>
      <c r="S16" s="170">
        <v>98</v>
      </c>
      <c r="T16" s="170">
        <v>66</v>
      </c>
      <c r="U16" s="162"/>
      <c r="V16" s="162"/>
      <c r="W16" s="162"/>
      <c r="X16" s="162"/>
      <c r="Y16" s="162"/>
      <c r="Z16" s="162"/>
    </row>
    <row r="17" spans="1:20" ht="21" customHeight="1">
      <c r="A17" s="45">
        <v>18501</v>
      </c>
      <c r="B17" s="165" t="s">
        <v>1174</v>
      </c>
      <c r="C17" s="98">
        <v>19</v>
      </c>
      <c r="D17" s="170">
        <v>0</v>
      </c>
      <c r="E17" s="170">
        <v>1</v>
      </c>
      <c r="F17" s="170">
        <v>0</v>
      </c>
      <c r="G17" s="170">
        <v>0</v>
      </c>
      <c r="H17" s="170">
        <v>0</v>
      </c>
      <c r="I17" s="170">
        <v>3</v>
      </c>
      <c r="J17" s="170">
        <v>2</v>
      </c>
      <c r="K17" s="170">
        <v>9</v>
      </c>
      <c r="L17" s="170">
        <v>3</v>
      </c>
      <c r="M17" s="170">
        <v>0</v>
      </c>
      <c r="N17" s="170">
        <v>0</v>
      </c>
      <c r="O17" s="170">
        <v>0</v>
      </c>
      <c r="P17" s="170">
        <v>0</v>
      </c>
      <c r="Q17" s="170">
        <v>0</v>
      </c>
      <c r="R17" s="170">
        <v>1</v>
      </c>
      <c r="S17" s="170">
        <v>0</v>
      </c>
      <c r="T17" s="170">
        <v>0</v>
      </c>
    </row>
    <row r="18" spans="1:20" ht="21" customHeight="1">
      <c r="A18" s="45">
        <v>18502</v>
      </c>
      <c r="B18" s="165" t="s">
        <v>1175</v>
      </c>
      <c r="C18" s="98">
        <v>6</v>
      </c>
      <c r="D18" s="170">
        <v>0</v>
      </c>
      <c r="E18" s="170">
        <v>0</v>
      </c>
      <c r="F18" s="170">
        <v>2</v>
      </c>
      <c r="G18" s="170">
        <v>0</v>
      </c>
      <c r="H18" s="170">
        <v>0</v>
      </c>
      <c r="I18" s="170">
        <v>1</v>
      </c>
      <c r="J18" s="170">
        <v>0</v>
      </c>
      <c r="K18" s="170">
        <v>1</v>
      </c>
      <c r="L18" s="170">
        <v>0</v>
      </c>
      <c r="M18" s="170">
        <v>0</v>
      </c>
      <c r="N18" s="170">
        <v>1</v>
      </c>
      <c r="O18" s="170">
        <v>1</v>
      </c>
      <c r="P18" s="170">
        <v>0</v>
      </c>
      <c r="Q18" s="170">
        <v>0</v>
      </c>
      <c r="R18" s="170">
        <v>0</v>
      </c>
      <c r="S18" s="170">
        <v>0</v>
      </c>
      <c r="T18" s="170">
        <v>0</v>
      </c>
    </row>
    <row r="19" spans="1:20" ht="21" customHeight="1">
      <c r="A19" s="45">
        <v>18503</v>
      </c>
      <c r="B19" s="165" t="s">
        <v>1176</v>
      </c>
      <c r="C19" s="98">
        <v>189</v>
      </c>
      <c r="D19" s="170">
        <v>3</v>
      </c>
      <c r="E19" s="170">
        <v>7</v>
      </c>
      <c r="F19" s="170">
        <v>8</v>
      </c>
      <c r="G19" s="170">
        <v>2</v>
      </c>
      <c r="H19" s="170">
        <v>5</v>
      </c>
      <c r="I19" s="170">
        <v>20</v>
      </c>
      <c r="J19" s="170">
        <v>63</v>
      </c>
      <c r="K19" s="170">
        <v>18</v>
      </c>
      <c r="L19" s="170">
        <v>17</v>
      </c>
      <c r="M19" s="170">
        <v>8</v>
      </c>
      <c r="N19" s="170">
        <v>4</v>
      </c>
      <c r="O19" s="170">
        <v>16</v>
      </c>
      <c r="P19" s="170">
        <v>6</v>
      </c>
      <c r="Q19" s="170">
        <v>5</v>
      </c>
      <c r="R19" s="170">
        <v>5</v>
      </c>
      <c r="S19" s="170">
        <v>0</v>
      </c>
      <c r="T19" s="170">
        <v>2</v>
      </c>
    </row>
    <row r="20" spans="1:20" ht="21" customHeight="1">
      <c r="A20" s="45">
        <v>18504</v>
      </c>
      <c r="B20" s="165" t="s">
        <v>1177</v>
      </c>
      <c r="C20" s="98">
        <v>42</v>
      </c>
      <c r="D20" s="170">
        <v>1</v>
      </c>
      <c r="E20" s="170">
        <v>0</v>
      </c>
      <c r="F20" s="170">
        <v>1</v>
      </c>
      <c r="G20" s="170">
        <v>1</v>
      </c>
      <c r="H20" s="170">
        <v>1</v>
      </c>
      <c r="I20" s="170">
        <v>3</v>
      </c>
      <c r="J20" s="170">
        <v>20</v>
      </c>
      <c r="K20" s="170">
        <v>8</v>
      </c>
      <c r="L20" s="170">
        <v>0</v>
      </c>
      <c r="M20" s="170">
        <v>0</v>
      </c>
      <c r="N20" s="170">
        <v>1</v>
      </c>
      <c r="O20" s="170">
        <v>3</v>
      </c>
      <c r="P20" s="170">
        <v>2</v>
      </c>
      <c r="Q20" s="170">
        <v>0</v>
      </c>
      <c r="R20" s="170">
        <v>1</v>
      </c>
      <c r="S20" s="170">
        <v>0</v>
      </c>
      <c r="T20" s="170">
        <v>0</v>
      </c>
    </row>
    <row r="21" spans="1:20" ht="21" customHeight="1">
      <c r="A21" s="45">
        <v>18505</v>
      </c>
      <c r="B21" s="165" t="s">
        <v>1178</v>
      </c>
      <c r="C21" s="98">
        <v>2622</v>
      </c>
      <c r="D21" s="170">
        <v>33</v>
      </c>
      <c r="E21" s="170">
        <v>69</v>
      </c>
      <c r="F21" s="170">
        <v>153</v>
      </c>
      <c r="G21" s="170">
        <v>22</v>
      </c>
      <c r="H21" s="170">
        <v>102</v>
      </c>
      <c r="I21" s="170">
        <v>334</v>
      </c>
      <c r="J21" s="170">
        <v>724</v>
      </c>
      <c r="K21" s="170">
        <v>358</v>
      </c>
      <c r="L21" s="170">
        <v>129</v>
      </c>
      <c r="M21" s="170">
        <v>119</v>
      </c>
      <c r="N21" s="170">
        <v>25</v>
      </c>
      <c r="O21" s="170">
        <v>235</v>
      </c>
      <c r="P21" s="170">
        <v>117</v>
      </c>
      <c r="Q21" s="170">
        <v>70</v>
      </c>
      <c r="R21" s="170">
        <v>80</v>
      </c>
      <c r="S21" s="170">
        <v>18</v>
      </c>
      <c r="T21" s="170">
        <v>34</v>
      </c>
    </row>
    <row r="22" spans="1:20" ht="21" customHeight="1">
      <c r="A22" s="45">
        <v>18506</v>
      </c>
      <c r="B22" s="175" t="s">
        <v>1179</v>
      </c>
      <c r="C22" s="98">
        <v>68</v>
      </c>
      <c r="D22" s="170">
        <v>1</v>
      </c>
      <c r="E22" s="170">
        <v>1</v>
      </c>
      <c r="F22" s="170">
        <v>6</v>
      </c>
      <c r="G22" s="170">
        <v>1</v>
      </c>
      <c r="H22" s="170">
        <v>6</v>
      </c>
      <c r="I22" s="170">
        <v>10</v>
      </c>
      <c r="J22" s="170">
        <v>5</v>
      </c>
      <c r="K22" s="170">
        <v>10</v>
      </c>
      <c r="L22" s="170">
        <v>0</v>
      </c>
      <c r="M22" s="170">
        <v>6</v>
      </c>
      <c r="N22" s="170">
        <v>3</v>
      </c>
      <c r="O22" s="170">
        <v>2</v>
      </c>
      <c r="P22" s="170">
        <v>0</v>
      </c>
      <c r="Q22" s="170">
        <v>5</v>
      </c>
      <c r="R22" s="170">
        <v>12</v>
      </c>
      <c r="S22" s="170">
        <v>0</v>
      </c>
      <c r="T22" s="170">
        <v>0</v>
      </c>
    </row>
    <row r="23" spans="1:20" ht="21" customHeight="1">
      <c r="A23" s="45">
        <v>18599</v>
      </c>
      <c r="B23" s="165" t="s">
        <v>1180</v>
      </c>
      <c r="C23" s="98">
        <v>229</v>
      </c>
      <c r="D23" s="170">
        <v>4</v>
      </c>
      <c r="E23" s="170">
        <v>5</v>
      </c>
      <c r="F23" s="170">
        <v>6</v>
      </c>
      <c r="G23" s="170">
        <v>1</v>
      </c>
      <c r="H23" s="170">
        <v>10</v>
      </c>
      <c r="I23" s="170">
        <v>24</v>
      </c>
      <c r="J23" s="170">
        <v>76</v>
      </c>
      <c r="K23" s="170">
        <v>14</v>
      </c>
      <c r="L23" s="170">
        <v>25</v>
      </c>
      <c r="M23" s="170">
        <v>16</v>
      </c>
      <c r="N23" s="170">
        <v>4</v>
      </c>
      <c r="O23" s="170">
        <v>16</v>
      </c>
      <c r="P23" s="170">
        <v>12</v>
      </c>
      <c r="Q23" s="170">
        <v>3</v>
      </c>
      <c r="R23" s="170">
        <v>7</v>
      </c>
      <c r="S23" s="170">
        <v>0</v>
      </c>
      <c r="T23" s="170">
        <v>6</v>
      </c>
    </row>
    <row r="24" spans="1:20" ht="21" customHeight="1">
      <c r="A24" s="45">
        <v>18601</v>
      </c>
      <c r="B24" s="165" t="s">
        <v>1181</v>
      </c>
      <c r="C24" s="98">
        <v>1612</v>
      </c>
      <c r="D24" s="170">
        <v>22</v>
      </c>
      <c r="E24" s="170">
        <v>11</v>
      </c>
      <c r="F24" s="170">
        <v>57</v>
      </c>
      <c r="G24" s="170">
        <v>20</v>
      </c>
      <c r="H24" s="170">
        <v>20</v>
      </c>
      <c r="I24" s="170">
        <v>126</v>
      </c>
      <c r="J24" s="170">
        <v>579</v>
      </c>
      <c r="K24" s="170">
        <v>325</v>
      </c>
      <c r="L24" s="170">
        <v>80</v>
      </c>
      <c r="M24" s="170">
        <v>60</v>
      </c>
      <c r="N24" s="170">
        <v>18</v>
      </c>
      <c r="O24" s="170">
        <v>141</v>
      </c>
      <c r="P24" s="170">
        <v>56</v>
      </c>
      <c r="Q24" s="170">
        <v>21</v>
      </c>
      <c r="R24" s="170">
        <v>61</v>
      </c>
      <c r="S24" s="170">
        <v>11</v>
      </c>
      <c r="T24" s="170">
        <v>4</v>
      </c>
    </row>
    <row r="25" spans="1:20" ht="21" customHeight="1">
      <c r="A25" s="45">
        <v>18602</v>
      </c>
      <c r="B25" s="165" t="s">
        <v>1182</v>
      </c>
      <c r="C25" s="98">
        <v>19198</v>
      </c>
      <c r="D25" s="170">
        <v>479</v>
      </c>
      <c r="E25" s="170">
        <v>956</v>
      </c>
      <c r="F25" s="170">
        <v>801</v>
      </c>
      <c r="G25" s="170">
        <v>306</v>
      </c>
      <c r="H25" s="170">
        <v>575</v>
      </c>
      <c r="I25" s="170">
        <v>1752</v>
      </c>
      <c r="J25" s="170">
        <v>6099</v>
      </c>
      <c r="K25" s="170">
        <v>2021</v>
      </c>
      <c r="L25" s="170">
        <v>968</v>
      </c>
      <c r="M25" s="170">
        <v>813</v>
      </c>
      <c r="N25" s="170">
        <v>268</v>
      </c>
      <c r="O25" s="170">
        <v>1760</v>
      </c>
      <c r="P25" s="170">
        <v>694</v>
      </c>
      <c r="Q25" s="170">
        <v>666</v>
      </c>
      <c r="R25" s="170">
        <v>604</v>
      </c>
      <c r="S25" s="170">
        <v>97</v>
      </c>
      <c r="T25" s="170">
        <v>339</v>
      </c>
    </row>
    <row r="26" spans="1:20" ht="21" customHeight="1">
      <c r="A26" s="45">
        <v>18603</v>
      </c>
      <c r="B26" s="165" t="s">
        <v>1183</v>
      </c>
      <c r="C26" s="98">
        <v>3718</v>
      </c>
      <c r="D26" s="170">
        <v>29</v>
      </c>
      <c r="E26" s="170">
        <v>175</v>
      </c>
      <c r="F26" s="170">
        <v>208</v>
      </c>
      <c r="G26" s="170">
        <v>24</v>
      </c>
      <c r="H26" s="170">
        <v>132</v>
      </c>
      <c r="I26" s="170">
        <v>393</v>
      </c>
      <c r="J26" s="170">
        <v>1149</v>
      </c>
      <c r="K26" s="170">
        <v>547</v>
      </c>
      <c r="L26" s="170">
        <v>186</v>
      </c>
      <c r="M26" s="170">
        <v>130</v>
      </c>
      <c r="N26" s="170">
        <v>59</v>
      </c>
      <c r="O26" s="170">
        <v>267</v>
      </c>
      <c r="P26" s="170">
        <v>194</v>
      </c>
      <c r="Q26" s="170">
        <v>92</v>
      </c>
      <c r="R26" s="170">
        <v>84</v>
      </c>
      <c r="S26" s="170">
        <v>29</v>
      </c>
      <c r="T26" s="170">
        <v>20</v>
      </c>
    </row>
    <row r="27" spans="1:20" ht="21" customHeight="1">
      <c r="A27" s="45">
        <v>18604</v>
      </c>
      <c r="B27" s="165" t="s">
        <v>1184</v>
      </c>
      <c r="C27" s="98">
        <v>3188</v>
      </c>
      <c r="D27" s="170">
        <v>31</v>
      </c>
      <c r="E27" s="170">
        <v>154</v>
      </c>
      <c r="F27" s="170">
        <v>118</v>
      </c>
      <c r="G27" s="170">
        <v>54</v>
      </c>
      <c r="H27" s="170">
        <v>38</v>
      </c>
      <c r="I27" s="170">
        <v>487</v>
      </c>
      <c r="J27" s="170">
        <v>726</v>
      </c>
      <c r="K27" s="170">
        <v>298</v>
      </c>
      <c r="L27" s="170">
        <v>175</v>
      </c>
      <c r="M27" s="170">
        <v>198</v>
      </c>
      <c r="N27" s="170">
        <v>82</v>
      </c>
      <c r="O27" s="170">
        <v>297</v>
      </c>
      <c r="P27" s="170">
        <v>140</v>
      </c>
      <c r="Q27" s="170">
        <v>134</v>
      </c>
      <c r="R27" s="170">
        <v>137</v>
      </c>
      <c r="S27" s="170">
        <v>60</v>
      </c>
      <c r="T27" s="170">
        <v>59</v>
      </c>
    </row>
    <row r="28" spans="1:20" ht="21" customHeight="1">
      <c r="A28" s="45">
        <v>18699</v>
      </c>
      <c r="B28" s="165" t="s">
        <v>1185</v>
      </c>
      <c r="C28" s="98">
        <v>811</v>
      </c>
      <c r="D28" s="170">
        <v>10</v>
      </c>
      <c r="E28" s="170">
        <v>28</v>
      </c>
      <c r="F28" s="170">
        <v>45</v>
      </c>
      <c r="G28" s="170">
        <v>9</v>
      </c>
      <c r="H28" s="170">
        <v>21</v>
      </c>
      <c r="I28" s="170">
        <v>103</v>
      </c>
      <c r="J28" s="170">
        <v>290</v>
      </c>
      <c r="K28" s="170">
        <v>117</v>
      </c>
      <c r="L28" s="170">
        <v>24</v>
      </c>
      <c r="M28" s="170">
        <v>28</v>
      </c>
      <c r="N28" s="170">
        <v>5</v>
      </c>
      <c r="O28" s="170">
        <v>37</v>
      </c>
      <c r="P28" s="170">
        <v>44</v>
      </c>
      <c r="Q28" s="170">
        <v>17</v>
      </c>
      <c r="R28" s="170">
        <v>25</v>
      </c>
      <c r="S28" s="170">
        <v>3</v>
      </c>
      <c r="T28" s="170">
        <v>5</v>
      </c>
    </row>
    <row r="29" spans="1:20" ht="21" customHeight="1">
      <c r="A29" s="45">
        <v>18701</v>
      </c>
      <c r="B29" s="165" t="s">
        <v>1186</v>
      </c>
      <c r="C29" s="98">
        <v>46637</v>
      </c>
      <c r="D29" s="170">
        <v>726</v>
      </c>
      <c r="E29" s="170">
        <v>839</v>
      </c>
      <c r="F29" s="170">
        <v>1936</v>
      </c>
      <c r="G29" s="170">
        <v>843</v>
      </c>
      <c r="H29" s="170">
        <v>1724</v>
      </c>
      <c r="I29" s="170">
        <v>5328</v>
      </c>
      <c r="J29" s="170">
        <v>12519</v>
      </c>
      <c r="K29" s="170">
        <v>6592</v>
      </c>
      <c r="L29" s="170">
        <v>2374</v>
      </c>
      <c r="M29" s="170">
        <v>2570</v>
      </c>
      <c r="N29" s="170">
        <v>1023</v>
      </c>
      <c r="O29" s="170">
        <v>3878</v>
      </c>
      <c r="P29" s="170">
        <v>2148</v>
      </c>
      <c r="Q29" s="170">
        <v>1657</v>
      </c>
      <c r="R29" s="170">
        <v>1636</v>
      </c>
      <c r="S29" s="170">
        <v>348</v>
      </c>
      <c r="T29" s="170">
        <v>496</v>
      </c>
    </row>
    <row r="30" spans="1:20" ht="21" customHeight="1">
      <c r="A30" s="45">
        <v>18702</v>
      </c>
      <c r="B30" s="165" t="s">
        <v>1187</v>
      </c>
      <c r="C30" s="98">
        <v>16685</v>
      </c>
      <c r="D30" s="170">
        <v>328</v>
      </c>
      <c r="E30" s="170">
        <v>328</v>
      </c>
      <c r="F30" s="170">
        <v>688</v>
      </c>
      <c r="G30" s="170">
        <v>278</v>
      </c>
      <c r="H30" s="170">
        <v>590</v>
      </c>
      <c r="I30" s="170">
        <v>2095</v>
      </c>
      <c r="J30" s="170">
        <v>4412</v>
      </c>
      <c r="K30" s="170">
        <v>2222</v>
      </c>
      <c r="L30" s="170">
        <v>865</v>
      </c>
      <c r="M30" s="170">
        <v>875</v>
      </c>
      <c r="N30" s="170">
        <v>331</v>
      </c>
      <c r="O30" s="170">
        <v>1353</v>
      </c>
      <c r="P30" s="170">
        <v>700</v>
      </c>
      <c r="Q30" s="170">
        <v>597</v>
      </c>
      <c r="R30" s="170">
        <v>644</v>
      </c>
      <c r="S30" s="170">
        <v>169</v>
      </c>
      <c r="T30" s="170">
        <v>210</v>
      </c>
    </row>
    <row r="31" spans="1:20" ht="21" customHeight="1">
      <c r="A31" s="45">
        <v>18703</v>
      </c>
      <c r="B31" s="165" t="s">
        <v>1188</v>
      </c>
      <c r="C31" s="98">
        <v>2063</v>
      </c>
      <c r="D31" s="170">
        <v>47</v>
      </c>
      <c r="E31" s="170">
        <v>104</v>
      </c>
      <c r="F31" s="170">
        <v>78</v>
      </c>
      <c r="G31" s="170">
        <v>11</v>
      </c>
      <c r="H31" s="170">
        <v>36</v>
      </c>
      <c r="I31" s="170">
        <v>200</v>
      </c>
      <c r="J31" s="170">
        <v>644</v>
      </c>
      <c r="K31" s="170">
        <v>353</v>
      </c>
      <c r="L31" s="170">
        <v>85</v>
      </c>
      <c r="M31" s="170">
        <v>81</v>
      </c>
      <c r="N31" s="170">
        <v>56</v>
      </c>
      <c r="O31" s="170">
        <v>188</v>
      </c>
      <c r="P31" s="170">
        <v>68</v>
      </c>
      <c r="Q31" s="170">
        <v>36</v>
      </c>
      <c r="R31" s="170">
        <v>54</v>
      </c>
      <c r="S31" s="170">
        <v>6</v>
      </c>
      <c r="T31" s="170">
        <v>16</v>
      </c>
    </row>
    <row r="32" spans="1:20" ht="21" customHeight="1">
      <c r="A32" s="45">
        <v>18799</v>
      </c>
      <c r="B32" s="165" t="s">
        <v>1189</v>
      </c>
      <c r="C32" s="98">
        <v>1430</v>
      </c>
      <c r="D32" s="170">
        <v>12</v>
      </c>
      <c r="E32" s="170">
        <v>80</v>
      </c>
      <c r="F32" s="170">
        <v>59</v>
      </c>
      <c r="G32" s="170">
        <v>22</v>
      </c>
      <c r="H32" s="170">
        <v>43</v>
      </c>
      <c r="I32" s="170">
        <v>141</v>
      </c>
      <c r="J32" s="170">
        <v>436</v>
      </c>
      <c r="K32" s="170">
        <v>187</v>
      </c>
      <c r="L32" s="170">
        <v>43</v>
      </c>
      <c r="M32" s="170">
        <v>78</v>
      </c>
      <c r="N32" s="170">
        <v>22</v>
      </c>
      <c r="O32" s="170">
        <v>112</v>
      </c>
      <c r="P32" s="170">
        <v>76</v>
      </c>
      <c r="Q32" s="170">
        <v>48</v>
      </c>
      <c r="R32" s="170">
        <v>58</v>
      </c>
      <c r="S32" s="170">
        <v>6</v>
      </c>
      <c r="T32" s="170">
        <v>7</v>
      </c>
    </row>
    <row r="33" spans="1:21" ht="21" customHeight="1">
      <c r="A33" s="45">
        <v>18800</v>
      </c>
      <c r="B33" s="165" t="s">
        <v>1190</v>
      </c>
      <c r="C33" s="98">
        <v>9439</v>
      </c>
      <c r="D33" s="170">
        <v>35</v>
      </c>
      <c r="E33" s="170">
        <v>108</v>
      </c>
      <c r="F33" s="170">
        <v>303</v>
      </c>
      <c r="G33" s="170">
        <v>118</v>
      </c>
      <c r="H33" s="170">
        <v>252</v>
      </c>
      <c r="I33" s="170">
        <v>695</v>
      </c>
      <c r="J33" s="170">
        <v>4956</v>
      </c>
      <c r="K33" s="170">
        <v>732</v>
      </c>
      <c r="L33" s="170">
        <v>445</v>
      </c>
      <c r="M33" s="170">
        <v>211</v>
      </c>
      <c r="N33" s="170">
        <v>129</v>
      </c>
      <c r="O33" s="170">
        <v>762</v>
      </c>
      <c r="P33" s="170">
        <v>269</v>
      </c>
      <c r="Q33" s="170">
        <v>145</v>
      </c>
      <c r="R33" s="170">
        <v>214</v>
      </c>
      <c r="S33" s="170">
        <v>21</v>
      </c>
      <c r="T33" s="170">
        <v>44</v>
      </c>
      <c r="U33" s="162"/>
    </row>
    <row r="34" spans="1:21" ht="21" customHeight="1">
      <c r="A34" s="45">
        <v>19201</v>
      </c>
      <c r="B34" s="165" t="s">
        <v>1191</v>
      </c>
      <c r="C34" s="98">
        <v>557</v>
      </c>
      <c r="D34" s="170">
        <v>15</v>
      </c>
      <c r="E34" s="170">
        <v>23</v>
      </c>
      <c r="F34" s="170">
        <v>55</v>
      </c>
      <c r="G34" s="170">
        <v>23</v>
      </c>
      <c r="H34" s="170">
        <v>35</v>
      </c>
      <c r="I34" s="170">
        <v>47</v>
      </c>
      <c r="J34" s="170">
        <v>153</v>
      </c>
      <c r="K34" s="170">
        <v>57</v>
      </c>
      <c r="L34" s="170">
        <v>8</v>
      </c>
      <c r="M34" s="170">
        <v>31</v>
      </c>
      <c r="N34" s="170">
        <v>10</v>
      </c>
      <c r="O34" s="170">
        <v>33</v>
      </c>
      <c r="P34" s="170">
        <v>20</v>
      </c>
      <c r="Q34" s="170">
        <v>3</v>
      </c>
      <c r="R34" s="170">
        <v>28</v>
      </c>
      <c r="S34" s="170">
        <v>3</v>
      </c>
      <c r="T34" s="170">
        <v>13</v>
      </c>
      <c r="U34" s="162"/>
    </row>
    <row r="35" spans="1:21" ht="21" customHeight="1">
      <c r="A35" s="45">
        <v>19999</v>
      </c>
      <c r="B35" s="165" t="s">
        <v>1192</v>
      </c>
      <c r="C35" s="98">
        <v>99274</v>
      </c>
      <c r="D35" s="170">
        <v>1799</v>
      </c>
      <c r="E35" s="170">
        <v>4237</v>
      </c>
      <c r="F35" s="170">
        <v>4995</v>
      </c>
      <c r="G35" s="170">
        <v>2816</v>
      </c>
      <c r="H35" s="170">
        <v>4758</v>
      </c>
      <c r="I35" s="170">
        <v>12784</v>
      </c>
      <c r="J35" s="170">
        <v>17870</v>
      </c>
      <c r="K35" s="170">
        <v>12752</v>
      </c>
      <c r="L35" s="170">
        <v>5651</v>
      </c>
      <c r="M35" s="170">
        <v>5121</v>
      </c>
      <c r="N35" s="170">
        <v>2565</v>
      </c>
      <c r="O35" s="170">
        <v>8674</v>
      </c>
      <c r="P35" s="170">
        <v>4939</v>
      </c>
      <c r="Q35" s="170">
        <v>3876</v>
      </c>
      <c r="R35" s="170">
        <v>4341</v>
      </c>
      <c r="S35" s="170">
        <v>1159</v>
      </c>
      <c r="T35" s="170">
        <v>937</v>
      </c>
      <c r="U35" s="162"/>
    </row>
    <row r="36" spans="1:21" ht="21" customHeight="1">
      <c r="A36" s="45">
        <v>22001</v>
      </c>
      <c r="B36" s="165" t="s">
        <v>1193</v>
      </c>
      <c r="C36" s="98">
        <v>12662</v>
      </c>
      <c r="D36" s="170">
        <v>235</v>
      </c>
      <c r="E36" s="170">
        <v>261</v>
      </c>
      <c r="F36" s="170">
        <v>903</v>
      </c>
      <c r="G36" s="170">
        <v>203</v>
      </c>
      <c r="H36" s="170">
        <v>599</v>
      </c>
      <c r="I36" s="170">
        <v>2145</v>
      </c>
      <c r="J36" s="170">
        <v>2154</v>
      </c>
      <c r="K36" s="170">
        <v>1332</v>
      </c>
      <c r="L36" s="170">
        <v>729</v>
      </c>
      <c r="M36" s="170">
        <v>621</v>
      </c>
      <c r="N36" s="170">
        <v>538</v>
      </c>
      <c r="O36" s="170">
        <v>1060</v>
      </c>
      <c r="P36" s="170">
        <v>955</v>
      </c>
      <c r="Q36" s="170">
        <v>330</v>
      </c>
      <c r="R36" s="170">
        <v>338</v>
      </c>
      <c r="S36" s="170">
        <v>108</v>
      </c>
      <c r="T36" s="170">
        <v>151</v>
      </c>
      <c r="U36" s="162"/>
    </row>
    <row r="37" spans="1:21" ht="21" customHeight="1">
      <c r="A37" s="45">
        <v>22004</v>
      </c>
      <c r="B37" s="165" t="s">
        <v>1194</v>
      </c>
      <c r="C37" s="98">
        <v>94</v>
      </c>
      <c r="D37" s="170">
        <v>2</v>
      </c>
      <c r="E37" s="170">
        <v>6</v>
      </c>
      <c r="F37" s="170">
        <v>8</v>
      </c>
      <c r="G37" s="170">
        <v>4</v>
      </c>
      <c r="H37" s="170">
        <v>2</v>
      </c>
      <c r="I37" s="170">
        <v>14</v>
      </c>
      <c r="J37" s="170">
        <v>16</v>
      </c>
      <c r="K37" s="170">
        <v>6</v>
      </c>
      <c r="L37" s="170">
        <v>3</v>
      </c>
      <c r="M37" s="170">
        <v>3</v>
      </c>
      <c r="N37" s="170">
        <v>2</v>
      </c>
      <c r="O37" s="170">
        <v>10</v>
      </c>
      <c r="P37" s="170">
        <v>13</v>
      </c>
      <c r="Q37" s="170">
        <v>2</v>
      </c>
      <c r="R37" s="170">
        <v>2</v>
      </c>
      <c r="S37" s="170">
        <v>1</v>
      </c>
      <c r="T37" s="170">
        <v>0</v>
      </c>
      <c r="U37" s="162"/>
    </row>
    <row r="38" spans="1:21" ht="21" customHeight="1">
      <c r="A38" s="45">
        <v>22005</v>
      </c>
      <c r="B38" s="165" t="s">
        <v>1195</v>
      </c>
      <c r="C38" s="98">
        <v>40888</v>
      </c>
      <c r="D38" s="170">
        <v>494</v>
      </c>
      <c r="E38" s="170">
        <v>790</v>
      </c>
      <c r="F38" s="170">
        <v>1327</v>
      </c>
      <c r="G38" s="170">
        <v>535</v>
      </c>
      <c r="H38" s="170">
        <v>1303</v>
      </c>
      <c r="I38" s="170">
        <v>3669</v>
      </c>
      <c r="J38" s="170">
        <v>14449</v>
      </c>
      <c r="K38" s="170">
        <v>4462</v>
      </c>
      <c r="L38" s="170">
        <v>2091</v>
      </c>
      <c r="M38" s="170">
        <v>2077</v>
      </c>
      <c r="N38" s="170">
        <v>916</v>
      </c>
      <c r="O38" s="170">
        <v>3565</v>
      </c>
      <c r="P38" s="170">
        <v>1923</v>
      </c>
      <c r="Q38" s="170">
        <v>1490</v>
      </c>
      <c r="R38" s="170">
        <v>1289</v>
      </c>
      <c r="S38" s="170">
        <v>223</v>
      </c>
      <c r="T38" s="170">
        <v>285</v>
      </c>
      <c r="U38" s="162"/>
    </row>
    <row r="39" spans="1:21" ht="21" customHeight="1">
      <c r="A39" s="45">
        <v>22006</v>
      </c>
      <c r="B39" s="165" t="s">
        <v>1196</v>
      </c>
      <c r="C39" s="98">
        <v>2507</v>
      </c>
      <c r="D39" s="170">
        <v>140</v>
      </c>
      <c r="E39" s="170">
        <v>65</v>
      </c>
      <c r="F39" s="170">
        <v>127</v>
      </c>
      <c r="G39" s="170">
        <v>31</v>
      </c>
      <c r="H39" s="170">
        <v>105</v>
      </c>
      <c r="I39" s="170">
        <v>263</v>
      </c>
      <c r="J39" s="170">
        <v>523</v>
      </c>
      <c r="K39" s="170">
        <v>198</v>
      </c>
      <c r="L39" s="170">
        <v>93</v>
      </c>
      <c r="M39" s="170">
        <v>104</v>
      </c>
      <c r="N39" s="170">
        <v>64</v>
      </c>
      <c r="O39" s="170">
        <v>259</v>
      </c>
      <c r="P39" s="170">
        <v>128</v>
      </c>
      <c r="Q39" s="170">
        <v>228</v>
      </c>
      <c r="R39" s="170">
        <v>128</v>
      </c>
      <c r="S39" s="170">
        <v>31</v>
      </c>
      <c r="T39" s="170">
        <v>20</v>
      </c>
      <c r="U39" s="162"/>
    </row>
    <row r="40" spans="1:21" ht="21" customHeight="1">
      <c r="A40" s="45">
        <v>22007</v>
      </c>
      <c r="B40" s="165" t="s">
        <v>1197</v>
      </c>
      <c r="C40" s="98">
        <v>402</v>
      </c>
      <c r="D40" s="170">
        <v>5</v>
      </c>
      <c r="E40" s="170">
        <v>10</v>
      </c>
      <c r="F40" s="170">
        <v>22</v>
      </c>
      <c r="G40" s="170">
        <v>5</v>
      </c>
      <c r="H40" s="170">
        <v>15</v>
      </c>
      <c r="I40" s="170">
        <v>47</v>
      </c>
      <c r="J40" s="170">
        <v>145</v>
      </c>
      <c r="K40" s="170">
        <v>41</v>
      </c>
      <c r="L40" s="170">
        <v>16</v>
      </c>
      <c r="M40" s="170">
        <v>19</v>
      </c>
      <c r="N40" s="170">
        <v>7</v>
      </c>
      <c r="O40" s="170">
        <v>30</v>
      </c>
      <c r="P40" s="170">
        <v>14</v>
      </c>
      <c r="Q40" s="170">
        <v>9</v>
      </c>
      <c r="R40" s="170">
        <v>14</v>
      </c>
      <c r="S40" s="170">
        <v>3</v>
      </c>
      <c r="T40" s="170">
        <v>0</v>
      </c>
      <c r="U40" s="162"/>
    </row>
    <row r="41" spans="1:21" ht="21" customHeight="1">
      <c r="A41" s="45">
        <v>22008</v>
      </c>
      <c r="B41" s="165" t="s">
        <v>1198</v>
      </c>
      <c r="C41" s="98">
        <v>115</v>
      </c>
      <c r="D41" s="170">
        <v>1</v>
      </c>
      <c r="E41" s="170">
        <v>3</v>
      </c>
      <c r="F41" s="170">
        <v>6</v>
      </c>
      <c r="G41" s="170">
        <v>0</v>
      </c>
      <c r="H41" s="170">
        <v>3</v>
      </c>
      <c r="I41" s="170">
        <v>18</v>
      </c>
      <c r="J41" s="170">
        <v>42</v>
      </c>
      <c r="K41" s="170">
        <v>11</v>
      </c>
      <c r="L41" s="170">
        <v>13</v>
      </c>
      <c r="M41" s="170">
        <v>4</v>
      </c>
      <c r="N41" s="170">
        <v>3</v>
      </c>
      <c r="O41" s="170">
        <v>3</v>
      </c>
      <c r="P41" s="170">
        <v>0</v>
      </c>
      <c r="Q41" s="170">
        <v>4</v>
      </c>
      <c r="R41" s="170">
        <v>3</v>
      </c>
      <c r="S41" s="170">
        <v>1</v>
      </c>
      <c r="T41" s="170">
        <v>0</v>
      </c>
      <c r="U41" s="162"/>
    </row>
    <row r="42" spans="1:21" ht="21" customHeight="1">
      <c r="A42" s="45">
        <v>22009</v>
      </c>
      <c r="B42" s="148" t="s">
        <v>1199</v>
      </c>
      <c r="C42" s="98">
        <v>2</v>
      </c>
      <c r="D42" s="170">
        <v>0</v>
      </c>
      <c r="E42" s="170">
        <v>0</v>
      </c>
      <c r="F42" s="170">
        <v>1</v>
      </c>
      <c r="G42" s="170">
        <v>0</v>
      </c>
      <c r="H42" s="170">
        <v>0</v>
      </c>
      <c r="I42" s="170">
        <v>0</v>
      </c>
      <c r="J42" s="170">
        <v>1</v>
      </c>
      <c r="K42" s="170">
        <v>0</v>
      </c>
      <c r="L42" s="170">
        <v>0</v>
      </c>
      <c r="M42" s="170">
        <v>0</v>
      </c>
      <c r="N42" s="170">
        <v>0</v>
      </c>
      <c r="O42" s="170">
        <v>0</v>
      </c>
      <c r="P42" s="170">
        <v>0</v>
      </c>
      <c r="Q42" s="170">
        <v>0</v>
      </c>
      <c r="R42" s="170">
        <v>0</v>
      </c>
      <c r="S42" s="170">
        <v>0</v>
      </c>
      <c r="T42" s="170">
        <v>0</v>
      </c>
      <c r="U42" s="162"/>
    </row>
    <row r="43" spans="1:21" ht="21" customHeight="1">
      <c r="A43" s="45">
        <v>22010</v>
      </c>
      <c r="B43" s="165" t="s">
        <v>1200</v>
      </c>
      <c r="C43" s="98">
        <v>1713</v>
      </c>
      <c r="D43" s="170">
        <v>8</v>
      </c>
      <c r="E43" s="170">
        <v>22</v>
      </c>
      <c r="F43" s="170">
        <v>48</v>
      </c>
      <c r="G43" s="170">
        <v>12</v>
      </c>
      <c r="H43" s="170">
        <v>38</v>
      </c>
      <c r="I43" s="170">
        <v>176</v>
      </c>
      <c r="J43" s="170">
        <v>779</v>
      </c>
      <c r="K43" s="170">
        <v>196</v>
      </c>
      <c r="L43" s="170">
        <v>76</v>
      </c>
      <c r="M43" s="170">
        <v>52</v>
      </c>
      <c r="N43" s="170">
        <v>27</v>
      </c>
      <c r="O43" s="170">
        <v>137</v>
      </c>
      <c r="P43" s="170">
        <v>60</v>
      </c>
      <c r="Q43" s="170">
        <v>30</v>
      </c>
      <c r="R43" s="170">
        <v>35</v>
      </c>
      <c r="S43" s="170">
        <v>6</v>
      </c>
      <c r="T43" s="170">
        <v>11</v>
      </c>
      <c r="U43" s="162"/>
    </row>
    <row r="44" spans="1:21" ht="21" customHeight="1">
      <c r="A44" s="45">
        <v>22011</v>
      </c>
      <c r="B44" s="165" t="s">
        <v>1201</v>
      </c>
      <c r="C44" s="98">
        <v>171</v>
      </c>
      <c r="D44" s="170">
        <v>0</v>
      </c>
      <c r="E44" s="170">
        <v>3</v>
      </c>
      <c r="F44" s="170">
        <v>8</v>
      </c>
      <c r="G44" s="170">
        <v>2</v>
      </c>
      <c r="H44" s="170">
        <v>3</v>
      </c>
      <c r="I44" s="170">
        <v>12</v>
      </c>
      <c r="J44" s="170">
        <v>59</v>
      </c>
      <c r="K44" s="170">
        <v>15</v>
      </c>
      <c r="L44" s="170">
        <v>19</v>
      </c>
      <c r="M44" s="170">
        <v>10</v>
      </c>
      <c r="N44" s="170">
        <v>6</v>
      </c>
      <c r="O44" s="170">
        <v>17</v>
      </c>
      <c r="P44" s="170">
        <v>8</v>
      </c>
      <c r="Q44" s="170">
        <v>5</v>
      </c>
      <c r="R44" s="170">
        <v>2</v>
      </c>
      <c r="S44" s="170">
        <v>0</v>
      </c>
      <c r="T44" s="170">
        <v>2</v>
      </c>
      <c r="U44" s="162"/>
    </row>
    <row r="45" spans="1:21" ht="21" customHeight="1">
      <c r="A45" s="45">
        <v>22012</v>
      </c>
      <c r="B45" s="165" t="s">
        <v>1202</v>
      </c>
      <c r="C45" s="98">
        <v>65</v>
      </c>
      <c r="D45" s="170">
        <v>2</v>
      </c>
      <c r="E45" s="170">
        <v>1</v>
      </c>
      <c r="F45" s="170">
        <v>1</v>
      </c>
      <c r="G45" s="170">
        <v>1</v>
      </c>
      <c r="H45" s="170">
        <v>0</v>
      </c>
      <c r="I45" s="170">
        <v>6</v>
      </c>
      <c r="J45" s="170">
        <v>35</v>
      </c>
      <c r="K45" s="170">
        <v>5</v>
      </c>
      <c r="L45" s="170">
        <v>1</v>
      </c>
      <c r="M45" s="170">
        <v>2</v>
      </c>
      <c r="N45" s="170">
        <v>0</v>
      </c>
      <c r="O45" s="170">
        <v>5</v>
      </c>
      <c r="P45" s="170">
        <v>5</v>
      </c>
      <c r="Q45" s="170">
        <v>1</v>
      </c>
      <c r="R45" s="170">
        <v>0</v>
      </c>
      <c r="S45" s="170">
        <v>0</v>
      </c>
      <c r="T45" s="170">
        <v>0</v>
      </c>
      <c r="U45" s="162"/>
    </row>
    <row r="46" spans="1:21" ht="21" customHeight="1">
      <c r="A46" s="45">
        <v>22013</v>
      </c>
      <c r="B46" s="165" t="s">
        <v>1203</v>
      </c>
      <c r="C46" s="98">
        <v>63</v>
      </c>
      <c r="D46" s="170">
        <v>0</v>
      </c>
      <c r="E46" s="170">
        <v>1</v>
      </c>
      <c r="F46" s="170">
        <v>8</v>
      </c>
      <c r="G46" s="170">
        <v>1</v>
      </c>
      <c r="H46" s="170">
        <v>2</v>
      </c>
      <c r="I46" s="170">
        <v>4</v>
      </c>
      <c r="J46" s="170">
        <v>19</v>
      </c>
      <c r="K46" s="170">
        <v>4</v>
      </c>
      <c r="L46" s="170">
        <v>3</v>
      </c>
      <c r="M46" s="170">
        <v>7</v>
      </c>
      <c r="N46" s="170">
        <v>0</v>
      </c>
      <c r="O46" s="170">
        <v>5</v>
      </c>
      <c r="P46" s="170">
        <v>1</v>
      </c>
      <c r="Q46" s="170">
        <v>4</v>
      </c>
      <c r="R46" s="170">
        <v>0</v>
      </c>
      <c r="S46" s="170">
        <v>0</v>
      </c>
      <c r="T46" s="170">
        <v>4</v>
      </c>
      <c r="U46" s="162"/>
    </row>
    <row r="47" spans="1:21" ht="21" customHeight="1">
      <c r="A47" s="45">
        <v>22014</v>
      </c>
      <c r="B47" s="165" t="s">
        <v>1204</v>
      </c>
      <c r="C47" s="98">
        <v>1413</v>
      </c>
      <c r="D47" s="170">
        <v>17</v>
      </c>
      <c r="E47" s="170">
        <v>28</v>
      </c>
      <c r="F47" s="170">
        <v>66</v>
      </c>
      <c r="G47" s="170">
        <v>16</v>
      </c>
      <c r="H47" s="170">
        <v>43</v>
      </c>
      <c r="I47" s="170">
        <v>108</v>
      </c>
      <c r="J47" s="170">
        <v>444</v>
      </c>
      <c r="K47" s="170">
        <v>195</v>
      </c>
      <c r="L47" s="170">
        <v>60</v>
      </c>
      <c r="M47" s="170">
        <v>76</v>
      </c>
      <c r="N47" s="170">
        <v>22</v>
      </c>
      <c r="O47" s="170">
        <v>124</v>
      </c>
      <c r="P47" s="170">
        <v>86</v>
      </c>
      <c r="Q47" s="170">
        <v>44</v>
      </c>
      <c r="R47" s="170">
        <v>61</v>
      </c>
      <c r="S47" s="170">
        <v>8</v>
      </c>
      <c r="T47" s="170">
        <v>15</v>
      </c>
      <c r="U47" s="162"/>
    </row>
    <row r="48" spans="1:21" ht="21" customHeight="1">
      <c r="A48" s="45">
        <v>22015</v>
      </c>
      <c r="B48" s="165" t="s">
        <v>1205</v>
      </c>
      <c r="C48" s="98">
        <v>2753</v>
      </c>
      <c r="D48" s="170">
        <v>34</v>
      </c>
      <c r="E48" s="170">
        <v>46</v>
      </c>
      <c r="F48" s="170">
        <v>125</v>
      </c>
      <c r="G48" s="170">
        <v>42</v>
      </c>
      <c r="H48" s="170">
        <v>76</v>
      </c>
      <c r="I48" s="170">
        <v>219</v>
      </c>
      <c r="J48" s="170">
        <v>585</v>
      </c>
      <c r="K48" s="170">
        <v>299</v>
      </c>
      <c r="L48" s="170">
        <v>117</v>
      </c>
      <c r="M48" s="170">
        <v>260</v>
      </c>
      <c r="N48" s="170">
        <v>99</v>
      </c>
      <c r="O48" s="170">
        <v>272</v>
      </c>
      <c r="P48" s="170">
        <v>247</v>
      </c>
      <c r="Q48" s="170">
        <v>122</v>
      </c>
      <c r="R48" s="170">
        <v>144</v>
      </c>
      <c r="S48" s="170">
        <v>30</v>
      </c>
      <c r="T48" s="170">
        <v>36</v>
      </c>
      <c r="U48" s="162"/>
    </row>
    <row r="49" spans="1:21" ht="21" customHeight="1">
      <c r="A49" s="45">
        <v>22016</v>
      </c>
      <c r="B49" s="165" t="s">
        <v>1206</v>
      </c>
      <c r="C49" s="98">
        <v>43</v>
      </c>
      <c r="D49" s="170">
        <v>2</v>
      </c>
      <c r="E49" s="170">
        <v>2</v>
      </c>
      <c r="F49" s="170">
        <v>0</v>
      </c>
      <c r="G49" s="170">
        <v>1</v>
      </c>
      <c r="H49" s="170">
        <v>1</v>
      </c>
      <c r="I49" s="170">
        <v>3</v>
      </c>
      <c r="J49" s="170">
        <v>17</v>
      </c>
      <c r="K49" s="170">
        <v>10</v>
      </c>
      <c r="L49" s="170">
        <v>2</v>
      </c>
      <c r="M49" s="170">
        <v>2</v>
      </c>
      <c r="N49" s="170">
        <v>0</v>
      </c>
      <c r="O49" s="170">
        <v>1</v>
      </c>
      <c r="P49" s="170">
        <v>0</v>
      </c>
      <c r="Q49" s="170">
        <v>0</v>
      </c>
      <c r="R49" s="170">
        <v>1</v>
      </c>
      <c r="S49" s="170">
        <v>0</v>
      </c>
      <c r="T49" s="170">
        <v>1</v>
      </c>
      <c r="U49" s="162"/>
    </row>
    <row r="50" spans="1:21" ht="21" customHeight="1">
      <c r="A50" s="45">
        <v>22017</v>
      </c>
      <c r="B50" s="165" t="s">
        <v>1207</v>
      </c>
      <c r="C50" s="98">
        <v>1949</v>
      </c>
      <c r="D50" s="170">
        <v>17</v>
      </c>
      <c r="E50" s="170">
        <v>12</v>
      </c>
      <c r="F50" s="170">
        <v>39</v>
      </c>
      <c r="G50" s="170">
        <v>13</v>
      </c>
      <c r="H50" s="170">
        <v>18</v>
      </c>
      <c r="I50" s="170">
        <v>84</v>
      </c>
      <c r="J50" s="170">
        <v>1149</v>
      </c>
      <c r="K50" s="170">
        <v>119</v>
      </c>
      <c r="L50" s="170">
        <v>243</v>
      </c>
      <c r="M50" s="170">
        <v>36</v>
      </c>
      <c r="N50" s="170">
        <v>14</v>
      </c>
      <c r="O50" s="170">
        <v>77</v>
      </c>
      <c r="P50" s="170">
        <v>69</v>
      </c>
      <c r="Q50" s="170">
        <v>12</v>
      </c>
      <c r="R50" s="170">
        <v>32</v>
      </c>
      <c r="S50" s="170">
        <v>7</v>
      </c>
      <c r="T50" s="170">
        <v>8</v>
      </c>
      <c r="U50" s="162"/>
    </row>
    <row r="51" spans="1:21" ht="21" customHeight="1">
      <c r="A51" s="45">
        <v>22018</v>
      </c>
      <c r="B51" s="165" t="s">
        <v>1208</v>
      </c>
      <c r="C51" s="98">
        <v>233</v>
      </c>
      <c r="D51" s="170">
        <v>2</v>
      </c>
      <c r="E51" s="170">
        <v>6</v>
      </c>
      <c r="F51" s="170">
        <v>5</v>
      </c>
      <c r="G51" s="170">
        <v>3</v>
      </c>
      <c r="H51" s="170">
        <v>1</v>
      </c>
      <c r="I51" s="170">
        <v>20</v>
      </c>
      <c r="J51" s="170">
        <v>110</v>
      </c>
      <c r="K51" s="170">
        <v>34</v>
      </c>
      <c r="L51" s="170">
        <v>4</v>
      </c>
      <c r="M51" s="170">
        <v>6</v>
      </c>
      <c r="N51" s="170">
        <v>5</v>
      </c>
      <c r="O51" s="170">
        <v>17</v>
      </c>
      <c r="P51" s="170">
        <v>5</v>
      </c>
      <c r="Q51" s="170">
        <v>6</v>
      </c>
      <c r="R51" s="170">
        <v>8</v>
      </c>
      <c r="S51" s="170">
        <v>0</v>
      </c>
      <c r="T51" s="170">
        <v>1</v>
      </c>
      <c r="U51" s="162"/>
    </row>
    <row r="52" spans="1:21" ht="21" customHeight="1">
      <c r="A52" s="45">
        <v>22019</v>
      </c>
      <c r="B52" s="165" t="s">
        <v>1209</v>
      </c>
      <c r="C52" s="98">
        <v>2456</v>
      </c>
      <c r="D52" s="170">
        <v>36</v>
      </c>
      <c r="E52" s="170">
        <v>53</v>
      </c>
      <c r="F52" s="170">
        <v>93</v>
      </c>
      <c r="G52" s="170">
        <v>32</v>
      </c>
      <c r="H52" s="170">
        <v>58</v>
      </c>
      <c r="I52" s="170">
        <v>229</v>
      </c>
      <c r="J52" s="170">
        <v>749</v>
      </c>
      <c r="K52" s="170">
        <v>320</v>
      </c>
      <c r="L52" s="170">
        <v>148</v>
      </c>
      <c r="M52" s="170">
        <v>108</v>
      </c>
      <c r="N52" s="170">
        <v>52</v>
      </c>
      <c r="O52" s="170">
        <v>263</v>
      </c>
      <c r="P52" s="170">
        <v>114</v>
      </c>
      <c r="Q52" s="170">
        <v>77</v>
      </c>
      <c r="R52" s="170">
        <v>94</v>
      </c>
      <c r="S52" s="170">
        <v>9</v>
      </c>
      <c r="T52" s="170">
        <v>21</v>
      </c>
      <c r="U52" s="162"/>
    </row>
    <row r="53" spans="1:21" ht="21" customHeight="1">
      <c r="A53" s="45">
        <v>22020</v>
      </c>
      <c r="B53" s="165" t="s">
        <v>1210</v>
      </c>
      <c r="C53" s="98">
        <v>27318</v>
      </c>
      <c r="D53" s="170">
        <v>325</v>
      </c>
      <c r="E53" s="170">
        <v>446</v>
      </c>
      <c r="F53" s="170">
        <v>1011</v>
      </c>
      <c r="G53" s="170">
        <v>341</v>
      </c>
      <c r="H53" s="170">
        <v>938</v>
      </c>
      <c r="I53" s="170">
        <v>2638</v>
      </c>
      <c r="J53" s="170">
        <v>8838</v>
      </c>
      <c r="K53" s="170">
        <v>4537</v>
      </c>
      <c r="L53" s="170">
        <v>1207</v>
      </c>
      <c r="M53" s="170">
        <v>1225</v>
      </c>
      <c r="N53" s="170">
        <v>636</v>
      </c>
      <c r="O53" s="170">
        <v>2543</v>
      </c>
      <c r="P53" s="170">
        <v>993</v>
      </c>
      <c r="Q53" s="170">
        <v>640</v>
      </c>
      <c r="R53" s="170">
        <v>704</v>
      </c>
      <c r="S53" s="170">
        <v>137</v>
      </c>
      <c r="T53" s="170">
        <v>159</v>
      </c>
      <c r="U53" s="162"/>
    </row>
    <row r="54" spans="1:21" ht="21" customHeight="1">
      <c r="A54" s="45">
        <v>22099</v>
      </c>
      <c r="B54" s="165" t="s">
        <v>1211</v>
      </c>
      <c r="C54" s="98">
        <v>1738</v>
      </c>
      <c r="D54" s="170">
        <v>20</v>
      </c>
      <c r="E54" s="170">
        <v>15</v>
      </c>
      <c r="F54" s="170">
        <v>30</v>
      </c>
      <c r="G54" s="170">
        <v>80</v>
      </c>
      <c r="H54" s="170">
        <v>49</v>
      </c>
      <c r="I54" s="170">
        <v>177</v>
      </c>
      <c r="J54" s="170">
        <v>123</v>
      </c>
      <c r="K54" s="170">
        <v>128</v>
      </c>
      <c r="L54" s="170">
        <v>170</v>
      </c>
      <c r="M54" s="170">
        <v>236</v>
      </c>
      <c r="N54" s="170">
        <v>104</v>
      </c>
      <c r="O54" s="170">
        <v>155</v>
      </c>
      <c r="P54" s="170">
        <v>107</v>
      </c>
      <c r="Q54" s="170">
        <v>122</v>
      </c>
      <c r="R54" s="170">
        <v>135</v>
      </c>
      <c r="S54" s="170">
        <v>84</v>
      </c>
      <c r="T54" s="170">
        <v>3</v>
      </c>
      <c r="U54" s="162"/>
    </row>
    <row r="55" spans="1:21" ht="21" customHeight="1">
      <c r="A55" s="45">
        <v>22100</v>
      </c>
      <c r="B55" s="165" t="s">
        <v>511</v>
      </c>
      <c r="C55" s="98">
        <v>106750</v>
      </c>
      <c r="D55" s="170">
        <v>1847</v>
      </c>
      <c r="E55" s="170">
        <v>3364</v>
      </c>
      <c r="F55" s="170">
        <v>3064</v>
      </c>
      <c r="G55" s="170">
        <v>1542</v>
      </c>
      <c r="H55" s="170">
        <v>4715</v>
      </c>
      <c r="I55" s="170">
        <v>11274</v>
      </c>
      <c r="J55" s="170">
        <v>20078</v>
      </c>
      <c r="K55" s="170">
        <v>16832</v>
      </c>
      <c r="L55" s="170">
        <v>6102</v>
      </c>
      <c r="M55" s="170">
        <v>6843</v>
      </c>
      <c r="N55" s="170">
        <v>2795</v>
      </c>
      <c r="O55" s="170">
        <v>10028</v>
      </c>
      <c r="P55" s="170">
        <v>6716</v>
      </c>
      <c r="Q55" s="170">
        <v>4346</v>
      </c>
      <c r="R55" s="170">
        <v>5530</v>
      </c>
      <c r="S55" s="170">
        <v>700</v>
      </c>
      <c r="T55" s="170">
        <v>974</v>
      </c>
      <c r="U55" s="162"/>
    </row>
    <row r="56" spans="1:21" ht="21" customHeight="1">
      <c r="A56" s="45">
        <v>23000</v>
      </c>
      <c r="B56" s="165" t="s">
        <v>1212</v>
      </c>
      <c r="C56" s="98">
        <v>2</v>
      </c>
      <c r="D56" s="170">
        <v>0</v>
      </c>
      <c r="E56" s="170">
        <v>0</v>
      </c>
      <c r="F56" s="170">
        <v>0</v>
      </c>
      <c r="G56" s="170">
        <v>0</v>
      </c>
      <c r="H56" s="170">
        <v>0</v>
      </c>
      <c r="I56" s="170">
        <v>0</v>
      </c>
      <c r="J56" s="170">
        <v>0</v>
      </c>
      <c r="K56" s="170">
        <v>0</v>
      </c>
      <c r="L56" s="170">
        <v>0</v>
      </c>
      <c r="M56" s="170">
        <v>1</v>
      </c>
      <c r="N56" s="170">
        <v>0</v>
      </c>
      <c r="O56" s="170">
        <v>1</v>
      </c>
      <c r="P56" s="170">
        <v>0</v>
      </c>
      <c r="Q56" s="170">
        <v>0</v>
      </c>
      <c r="R56" s="170">
        <v>0</v>
      </c>
      <c r="S56" s="170">
        <v>0</v>
      </c>
      <c r="T56" s="170">
        <v>0</v>
      </c>
      <c r="U56" s="162"/>
    </row>
    <row r="57" spans="1:21" ht="21" customHeight="1">
      <c r="A57" s="45">
        <v>23001</v>
      </c>
      <c r="B57" s="165" t="s">
        <v>1213</v>
      </c>
      <c r="C57" s="98">
        <v>2</v>
      </c>
      <c r="D57" s="170">
        <v>0</v>
      </c>
      <c r="E57" s="170">
        <v>0</v>
      </c>
      <c r="F57" s="170">
        <v>0</v>
      </c>
      <c r="G57" s="170">
        <v>0</v>
      </c>
      <c r="H57" s="170">
        <v>0</v>
      </c>
      <c r="I57" s="170">
        <v>0</v>
      </c>
      <c r="J57" s="170">
        <v>0</v>
      </c>
      <c r="K57" s="170">
        <v>0</v>
      </c>
      <c r="L57" s="170">
        <v>0</v>
      </c>
      <c r="M57" s="170">
        <v>0</v>
      </c>
      <c r="N57" s="170">
        <v>0</v>
      </c>
      <c r="O57" s="170">
        <v>1</v>
      </c>
      <c r="P57" s="170">
        <v>1</v>
      </c>
      <c r="Q57" s="170">
        <v>0</v>
      </c>
      <c r="R57" s="170">
        <v>0</v>
      </c>
      <c r="S57" s="170">
        <v>0</v>
      </c>
      <c r="T57" s="170">
        <v>0</v>
      </c>
      <c r="U57" s="162"/>
    </row>
    <row r="58" spans="1:21" ht="21" customHeight="1">
      <c r="A58" s="45">
        <v>23100</v>
      </c>
      <c r="B58" s="148" t="s">
        <v>1214</v>
      </c>
      <c r="C58" s="98">
        <v>7</v>
      </c>
      <c r="D58" s="170">
        <v>0</v>
      </c>
      <c r="E58" s="170">
        <v>0</v>
      </c>
      <c r="F58" s="170">
        <v>0</v>
      </c>
      <c r="G58" s="170">
        <v>0</v>
      </c>
      <c r="H58" s="170">
        <v>0</v>
      </c>
      <c r="I58" s="170">
        <v>0</v>
      </c>
      <c r="J58" s="170">
        <v>3</v>
      </c>
      <c r="K58" s="170">
        <v>1</v>
      </c>
      <c r="L58" s="170">
        <v>0</v>
      </c>
      <c r="M58" s="170">
        <v>0</v>
      </c>
      <c r="N58" s="170">
        <v>0</v>
      </c>
      <c r="O58" s="170">
        <v>0</v>
      </c>
      <c r="P58" s="170">
        <v>3</v>
      </c>
      <c r="Q58" s="170">
        <v>0</v>
      </c>
      <c r="R58" s="170">
        <v>0</v>
      </c>
      <c r="S58" s="170">
        <v>0</v>
      </c>
      <c r="T58" s="170">
        <v>0</v>
      </c>
      <c r="U58" s="162"/>
    </row>
    <row r="59" spans="1:21" ht="21" customHeight="1">
      <c r="A59" s="45">
        <v>24000</v>
      </c>
      <c r="B59" s="165" t="s">
        <v>1215</v>
      </c>
      <c r="C59" s="98">
        <v>118</v>
      </c>
      <c r="D59" s="170">
        <v>2</v>
      </c>
      <c r="E59" s="170">
        <v>1</v>
      </c>
      <c r="F59" s="170">
        <v>2</v>
      </c>
      <c r="G59" s="170">
        <v>6</v>
      </c>
      <c r="H59" s="170">
        <v>7</v>
      </c>
      <c r="I59" s="170">
        <v>19</v>
      </c>
      <c r="J59" s="170">
        <v>35</v>
      </c>
      <c r="K59" s="170">
        <v>17</v>
      </c>
      <c r="L59" s="170">
        <v>5</v>
      </c>
      <c r="M59" s="170">
        <v>4</v>
      </c>
      <c r="N59" s="170">
        <v>3</v>
      </c>
      <c r="O59" s="170">
        <v>7</v>
      </c>
      <c r="P59" s="170">
        <v>3</v>
      </c>
      <c r="Q59" s="170">
        <v>4</v>
      </c>
      <c r="R59" s="170">
        <v>3</v>
      </c>
      <c r="S59" s="170">
        <v>0</v>
      </c>
      <c r="T59" s="170">
        <v>0</v>
      </c>
      <c r="U59" s="162"/>
    </row>
    <row r="60" spans="1:21" ht="23.25" customHeight="1">
      <c r="A60" s="45">
        <v>24001</v>
      </c>
      <c r="B60" s="165" t="s">
        <v>1216</v>
      </c>
      <c r="C60" s="98">
        <v>39</v>
      </c>
      <c r="D60" s="170">
        <v>0</v>
      </c>
      <c r="E60" s="170">
        <v>1</v>
      </c>
      <c r="F60" s="170">
        <v>1</v>
      </c>
      <c r="G60" s="170">
        <v>3</v>
      </c>
      <c r="H60" s="170">
        <v>1</v>
      </c>
      <c r="I60" s="170">
        <v>9</v>
      </c>
      <c r="J60" s="170">
        <v>10</v>
      </c>
      <c r="K60" s="170">
        <v>4</v>
      </c>
      <c r="L60" s="170">
        <v>1</v>
      </c>
      <c r="M60" s="170">
        <v>2</v>
      </c>
      <c r="N60" s="170">
        <v>1</v>
      </c>
      <c r="O60" s="170">
        <v>1</v>
      </c>
      <c r="P60" s="170">
        <v>4</v>
      </c>
      <c r="Q60" s="170">
        <v>0</v>
      </c>
      <c r="R60" s="170">
        <v>1</v>
      </c>
      <c r="S60" s="170">
        <v>0</v>
      </c>
      <c r="T60" s="170">
        <v>0</v>
      </c>
      <c r="U60" s="162"/>
    </row>
    <row r="61" spans="1:21" ht="21" customHeight="1">
      <c r="A61" s="45">
        <v>24002</v>
      </c>
      <c r="B61" s="162" t="s">
        <v>1217</v>
      </c>
      <c r="C61" s="98">
        <v>8</v>
      </c>
      <c r="D61" s="170">
        <v>0</v>
      </c>
      <c r="E61" s="170">
        <v>0</v>
      </c>
      <c r="F61" s="170">
        <v>1</v>
      </c>
      <c r="G61" s="170">
        <v>0</v>
      </c>
      <c r="H61" s="170">
        <v>0</v>
      </c>
      <c r="I61" s="170">
        <v>0</v>
      </c>
      <c r="J61" s="170">
        <v>2</v>
      </c>
      <c r="K61" s="170">
        <v>0</v>
      </c>
      <c r="L61" s="170">
        <v>2</v>
      </c>
      <c r="M61" s="170">
        <v>0</v>
      </c>
      <c r="N61" s="170">
        <v>1</v>
      </c>
      <c r="O61" s="170">
        <v>1</v>
      </c>
      <c r="P61" s="170">
        <v>1</v>
      </c>
      <c r="Q61" s="170">
        <v>0</v>
      </c>
      <c r="R61" s="170">
        <v>0</v>
      </c>
      <c r="S61" s="170">
        <v>0</v>
      </c>
      <c r="T61" s="170">
        <v>0</v>
      </c>
      <c r="U61" s="162"/>
    </row>
    <row r="62" spans="1:21" ht="21" customHeight="1">
      <c r="A62" s="45">
        <v>24100</v>
      </c>
      <c r="B62" s="176" t="s">
        <v>1218</v>
      </c>
      <c r="C62" s="98">
        <v>10</v>
      </c>
      <c r="D62" s="170">
        <v>0</v>
      </c>
      <c r="E62" s="170">
        <v>1</v>
      </c>
      <c r="F62" s="170">
        <v>0</v>
      </c>
      <c r="G62" s="170">
        <v>2</v>
      </c>
      <c r="H62" s="170">
        <v>0</v>
      </c>
      <c r="I62" s="170">
        <v>1</v>
      </c>
      <c r="J62" s="170">
        <v>0</v>
      </c>
      <c r="K62" s="170">
        <v>1</v>
      </c>
      <c r="L62" s="170">
        <v>1</v>
      </c>
      <c r="M62" s="170">
        <v>0</v>
      </c>
      <c r="N62" s="170">
        <v>0</v>
      </c>
      <c r="O62" s="170">
        <v>0</v>
      </c>
      <c r="P62" s="170">
        <v>0</v>
      </c>
      <c r="Q62" s="170">
        <v>3</v>
      </c>
      <c r="R62" s="170">
        <v>1</v>
      </c>
      <c r="S62" s="170">
        <v>0</v>
      </c>
      <c r="T62" s="170">
        <v>0</v>
      </c>
      <c r="U62" s="162"/>
    </row>
    <row r="63" spans="1:21" ht="21" customHeight="1">
      <c r="A63" s="53">
        <v>24101</v>
      </c>
      <c r="B63" s="177" t="s">
        <v>1219</v>
      </c>
      <c r="C63" s="172">
        <v>69</v>
      </c>
      <c r="D63" s="171">
        <v>2</v>
      </c>
      <c r="E63" s="171">
        <v>1</v>
      </c>
      <c r="F63" s="171">
        <v>4</v>
      </c>
      <c r="G63" s="171">
        <v>0</v>
      </c>
      <c r="H63" s="171">
        <v>1</v>
      </c>
      <c r="I63" s="171">
        <v>13</v>
      </c>
      <c r="J63" s="171">
        <v>3</v>
      </c>
      <c r="K63" s="171">
        <v>1</v>
      </c>
      <c r="L63" s="171">
        <v>31</v>
      </c>
      <c r="M63" s="171">
        <v>4</v>
      </c>
      <c r="N63" s="171">
        <v>2</v>
      </c>
      <c r="O63" s="171">
        <v>0</v>
      </c>
      <c r="P63" s="171">
        <v>0</v>
      </c>
      <c r="Q63" s="171">
        <v>3</v>
      </c>
      <c r="R63" s="171">
        <v>4</v>
      </c>
      <c r="S63" s="171">
        <v>0</v>
      </c>
      <c r="T63" s="171">
        <v>0</v>
      </c>
      <c r="U63" s="162"/>
    </row>
    <row r="64" spans="1:21" ht="21" customHeight="1">
      <c r="A64" s="55" t="s">
        <v>122</v>
      </c>
      <c r="B64" s="66"/>
      <c r="C64" s="200"/>
      <c r="D64" s="66"/>
      <c r="E64" s="66"/>
      <c r="F64" s="66"/>
      <c r="G64" s="66"/>
      <c r="H64" s="66"/>
      <c r="I64" s="66"/>
      <c r="J64" s="66"/>
      <c r="K64" s="66"/>
      <c r="L64" s="66"/>
      <c r="M64" s="66"/>
      <c r="N64" s="66"/>
      <c r="O64" s="66"/>
      <c r="P64" s="66"/>
      <c r="Q64" s="66"/>
      <c r="R64" s="66"/>
      <c r="S64" s="66"/>
      <c r="T64" s="66"/>
      <c r="U64" s="162"/>
    </row>
    <row r="65" spans="1:20" ht="21" customHeight="1">
      <c r="A65" s="8"/>
      <c r="J65" s="162"/>
      <c r="K65" s="162"/>
      <c r="L65" s="162"/>
      <c r="M65" s="162"/>
      <c r="N65" s="162"/>
      <c r="O65" s="162"/>
      <c r="P65" s="162"/>
      <c r="Q65" s="162"/>
      <c r="R65" s="162"/>
      <c r="S65" s="162"/>
      <c r="T65" s="162"/>
    </row>
    <row r="66" spans="1:20" ht="21" customHeight="1">
      <c r="J66" s="162"/>
      <c r="K66" s="162"/>
      <c r="L66" s="162"/>
      <c r="M66" s="162"/>
      <c r="N66" s="162"/>
      <c r="O66" s="162"/>
      <c r="P66" s="162"/>
      <c r="Q66" s="162"/>
      <c r="R66" s="162"/>
      <c r="S66" s="162"/>
      <c r="T66" s="162"/>
    </row>
    <row r="67" spans="1:20" ht="21" customHeight="1">
      <c r="J67" s="162"/>
      <c r="K67" s="162"/>
      <c r="L67" s="162"/>
      <c r="M67" s="162"/>
      <c r="N67" s="162"/>
      <c r="O67" s="162"/>
      <c r="P67" s="162"/>
      <c r="Q67" s="162"/>
      <c r="R67" s="162"/>
      <c r="S67" s="162"/>
      <c r="T67" s="162"/>
    </row>
  </sheetData>
  <conditionalFormatting sqref="A42">
    <cfRule type="duplicateValues" dxfId="120" priority="17"/>
    <cfRule type="duplicateValues" dxfId="119" priority="18"/>
  </conditionalFormatting>
  <conditionalFormatting sqref="A58">
    <cfRule type="duplicateValues" dxfId="118" priority="15"/>
    <cfRule type="duplicateValues" dxfId="117" priority="16"/>
  </conditionalFormatting>
  <conditionalFormatting sqref="A59:A60 A1:B41 A43:B57 A61:B61 A65:B1048576 B64">
    <cfRule type="duplicateValues" dxfId="116" priority="23"/>
  </conditionalFormatting>
  <conditionalFormatting sqref="A59:A60 A5:B41 A43:B57 A61:B61">
    <cfRule type="duplicateValues" dxfId="115" priority="111"/>
  </conditionalFormatting>
  <conditionalFormatting sqref="A62">
    <cfRule type="duplicateValues" dxfId="114" priority="13"/>
    <cfRule type="duplicateValues" dxfId="113" priority="14"/>
  </conditionalFormatting>
  <conditionalFormatting sqref="A63">
    <cfRule type="duplicateValues" dxfId="112" priority="11"/>
    <cfRule type="duplicateValues" dxfId="111" priority="12"/>
  </conditionalFormatting>
  <conditionalFormatting sqref="A64">
    <cfRule type="duplicateValues" dxfId="110" priority="20"/>
  </conditionalFormatting>
  <conditionalFormatting sqref="A65">
    <cfRule type="duplicateValues" dxfId="109" priority="27"/>
  </conditionalFormatting>
  <conditionalFormatting sqref="B1:B41 B43:B57 B61 B64:B1048576">
    <cfRule type="duplicateValues" dxfId="108" priority="21"/>
    <cfRule type="duplicateValues" dxfId="107" priority="22"/>
    <cfRule type="duplicateValues" dxfId="106" priority="24"/>
    <cfRule type="duplicateValues" dxfId="105" priority="25"/>
    <cfRule type="duplicateValues" dxfId="104" priority="26"/>
  </conditionalFormatting>
  <conditionalFormatting sqref="B5:B41 B43:B57 B61">
    <cfRule type="duplicateValues" dxfId="103" priority="108"/>
  </conditionalFormatting>
  <conditionalFormatting sqref="B33:B37">
    <cfRule type="duplicateValues" dxfId="102" priority="220"/>
  </conditionalFormatting>
  <conditionalFormatting sqref="B42">
    <cfRule type="duplicateValues" dxfId="101" priority="1"/>
  </conditionalFormatting>
  <conditionalFormatting sqref="B58">
    <cfRule type="duplicateValues" dxfId="100" priority="10"/>
  </conditionalFormatting>
  <conditionalFormatting sqref="B62">
    <cfRule type="duplicateValues" dxfId="99" priority="3"/>
  </conditionalFormatting>
  <conditionalFormatting sqref="B62:B63">
    <cfRule type="duplicateValues" dxfId="98" priority="4"/>
    <cfRule type="duplicateValues" dxfId="97" priority="5"/>
    <cfRule type="duplicateValues" dxfId="96" priority="6"/>
    <cfRule type="duplicateValues" dxfId="95" priority="7"/>
    <cfRule type="duplicateValues" dxfId="94" priority="8"/>
    <cfRule type="duplicateValues" dxfId="93" priority="9"/>
  </conditionalFormatting>
  <conditionalFormatting sqref="B63">
    <cfRule type="duplicateValues" dxfId="92" priority="2"/>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5"/>
  <sheetViews>
    <sheetView showGridLines="0" zoomScale="80" zoomScaleNormal="80" workbookViewId="0"/>
  </sheetViews>
  <sheetFormatPr defaultColWidth="12.5703125" defaultRowHeight="21" customHeight="1"/>
  <cols>
    <col min="1" max="1" width="8.7109375" style="45" customWidth="1"/>
    <col min="2" max="2" width="65.7109375" style="43" customWidth="1"/>
    <col min="3" max="3" width="15.7109375" style="42" customWidth="1"/>
    <col min="4" max="15" width="15.7109375" style="43" customWidth="1"/>
    <col min="16" max="16384" width="12.5703125" style="43"/>
  </cols>
  <sheetData>
    <row r="1" spans="1:15" ht="21" customHeight="1">
      <c r="A1" s="3" t="s">
        <v>1221</v>
      </c>
      <c r="B1" s="162"/>
      <c r="D1" s="42"/>
      <c r="E1" s="42"/>
      <c r="F1" s="42"/>
      <c r="G1" s="42"/>
      <c r="H1" s="42"/>
      <c r="I1" s="42"/>
      <c r="J1" s="42"/>
      <c r="K1" s="42"/>
      <c r="L1" s="42"/>
      <c r="M1" s="42"/>
      <c r="N1" s="42"/>
      <c r="O1" s="162"/>
    </row>
    <row r="2" spans="1:15" ht="21" customHeight="1">
      <c r="B2" s="162"/>
      <c r="D2" s="42"/>
      <c r="E2" s="42"/>
      <c r="F2" s="42"/>
      <c r="G2" s="42"/>
      <c r="H2" s="42"/>
      <c r="I2" s="42"/>
      <c r="J2" s="42"/>
      <c r="K2" s="42"/>
      <c r="L2" s="42"/>
      <c r="M2" s="42"/>
      <c r="N2" s="42"/>
      <c r="O2" s="42"/>
    </row>
    <row r="3" spans="1:15" s="75" customFormat="1" ht="45" customHeight="1">
      <c r="A3" s="12" t="s">
        <v>164</v>
      </c>
      <c r="B3" s="203" t="s">
        <v>1159</v>
      </c>
      <c r="C3" s="203" t="s">
        <v>166</v>
      </c>
      <c r="D3" s="204" t="s">
        <v>1222</v>
      </c>
      <c r="E3" s="204" t="s">
        <v>1223</v>
      </c>
      <c r="F3" s="204" t="s">
        <v>1224</v>
      </c>
      <c r="G3" s="204" t="s">
        <v>1225</v>
      </c>
      <c r="H3" s="204" t="s">
        <v>1226</v>
      </c>
      <c r="I3" s="204" t="s">
        <v>1227</v>
      </c>
      <c r="J3" s="204" t="s">
        <v>1228</v>
      </c>
      <c r="K3" s="204" t="s">
        <v>1229</v>
      </c>
      <c r="L3" s="204" t="s">
        <v>1230</v>
      </c>
      <c r="M3" s="204" t="s">
        <v>1231</v>
      </c>
      <c r="N3" s="204" t="s">
        <v>1232</v>
      </c>
      <c r="O3" s="204" t="s">
        <v>1233</v>
      </c>
    </row>
    <row r="4" spans="1:15" s="42" customFormat="1" ht="21" customHeight="1">
      <c r="A4" s="239"/>
      <c r="B4" s="200" t="s">
        <v>93</v>
      </c>
      <c r="C4" s="509">
        <v>698971</v>
      </c>
      <c r="D4" s="509">
        <v>50980</v>
      </c>
      <c r="E4" s="509">
        <v>47689</v>
      </c>
      <c r="F4" s="509">
        <v>59419</v>
      </c>
      <c r="G4" s="509">
        <v>51024</v>
      </c>
      <c r="H4" s="509">
        <v>55302</v>
      </c>
      <c r="I4" s="509">
        <v>54762</v>
      </c>
      <c r="J4" s="509">
        <v>58866</v>
      </c>
      <c r="K4" s="509">
        <v>70621</v>
      </c>
      <c r="L4" s="509">
        <v>68453</v>
      </c>
      <c r="M4" s="509">
        <v>59640</v>
      </c>
      <c r="N4" s="509">
        <v>66366</v>
      </c>
      <c r="O4" s="509">
        <v>55849</v>
      </c>
    </row>
    <row r="5" spans="1:15" ht="21" customHeight="1">
      <c r="A5" s="45">
        <v>1099</v>
      </c>
      <c r="B5" s="165" t="s">
        <v>1163</v>
      </c>
      <c r="C5" s="25">
        <v>6</v>
      </c>
      <c r="D5" s="173">
        <v>0</v>
      </c>
      <c r="E5" s="173">
        <v>2</v>
      </c>
      <c r="F5" s="173">
        <v>1</v>
      </c>
      <c r="G5" s="173">
        <v>0</v>
      </c>
      <c r="H5" s="173">
        <v>0</v>
      </c>
      <c r="I5" s="173">
        <v>1</v>
      </c>
      <c r="J5" s="173">
        <v>0</v>
      </c>
      <c r="K5" s="173">
        <v>0</v>
      </c>
      <c r="L5" s="173">
        <v>0</v>
      </c>
      <c r="M5" s="173">
        <v>0</v>
      </c>
      <c r="N5" s="173">
        <v>0</v>
      </c>
      <c r="O5" s="173">
        <v>2</v>
      </c>
    </row>
    <row r="6" spans="1:15" ht="21" customHeight="1">
      <c r="A6" s="45">
        <v>18201</v>
      </c>
      <c r="B6" s="165" t="s">
        <v>1164</v>
      </c>
      <c r="C6" s="25">
        <v>465</v>
      </c>
      <c r="D6" s="173">
        <v>33</v>
      </c>
      <c r="E6" s="173">
        <v>45</v>
      </c>
      <c r="F6" s="173">
        <v>33</v>
      </c>
      <c r="G6" s="173">
        <v>36</v>
      </c>
      <c r="H6" s="173">
        <v>44</v>
      </c>
      <c r="I6" s="173">
        <v>50</v>
      </c>
      <c r="J6" s="173">
        <v>39</v>
      </c>
      <c r="K6" s="173">
        <v>42</v>
      </c>
      <c r="L6" s="173">
        <v>45</v>
      </c>
      <c r="M6" s="173">
        <v>28</v>
      </c>
      <c r="N6" s="173">
        <v>37</v>
      </c>
      <c r="O6" s="173">
        <v>33</v>
      </c>
    </row>
    <row r="7" spans="1:15" ht="21" customHeight="1">
      <c r="A7" s="45">
        <v>18202</v>
      </c>
      <c r="B7" s="165" t="s">
        <v>1165</v>
      </c>
      <c r="C7" s="25">
        <v>1</v>
      </c>
      <c r="D7" s="173">
        <v>0</v>
      </c>
      <c r="E7" s="173">
        <v>0</v>
      </c>
      <c r="F7" s="173">
        <v>1</v>
      </c>
      <c r="G7" s="173">
        <v>0</v>
      </c>
      <c r="H7" s="173">
        <v>0</v>
      </c>
      <c r="I7" s="173">
        <v>0</v>
      </c>
      <c r="J7" s="173">
        <v>0</v>
      </c>
      <c r="K7" s="173">
        <v>0</v>
      </c>
      <c r="L7" s="173">
        <v>0</v>
      </c>
      <c r="M7" s="173">
        <v>0</v>
      </c>
      <c r="N7" s="173">
        <v>0</v>
      </c>
      <c r="O7" s="173">
        <v>0</v>
      </c>
    </row>
    <row r="8" spans="1:15" ht="21" customHeight="1">
      <c r="A8" s="45">
        <v>18302</v>
      </c>
      <c r="B8" s="165" t="s">
        <v>1166</v>
      </c>
      <c r="C8" s="25">
        <v>4994</v>
      </c>
      <c r="D8" s="173">
        <v>327</v>
      </c>
      <c r="E8" s="173">
        <v>252</v>
      </c>
      <c r="F8" s="173">
        <v>319</v>
      </c>
      <c r="G8" s="173">
        <v>135</v>
      </c>
      <c r="H8" s="173">
        <v>185</v>
      </c>
      <c r="I8" s="173">
        <v>277</v>
      </c>
      <c r="J8" s="173">
        <v>248</v>
      </c>
      <c r="K8" s="173">
        <v>358</v>
      </c>
      <c r="L8" s="173">
        <v>446</v>
      </c>
      <c r="M8" s="173">
        <v>639</v>
      </c>
      <c r="N8" s="173">
        <v>1003</v>
      </c>
      <c r="O8" s="173">
        <v>805</v>
      </c>
    </row>
    <row r="9" spans="1:15" ht="21" customHeight="1">
      <c r="A9" s="45">
        <v>18303</v>
      </c>
      <c r="B9" s="165" t="s">
        <v>1167</v>
      </c>
      <c r="C9" s="25">
        <v>26</v>
      </c>
      <c r="D9" s="173">
        <v>3</v>
      </c>
      <c r="E9" s="173">
        <v>1</v>
      </c>
      <c r="F9" s="173">
        <v>1</v>
      </c>
      <c r="G9" s="173">
        <v>4</v>
      </c>
      <c r="H9" s="173">
        <v>4</v>
      </c>
      <c r="I9" s="173">
        <v>1</v>
      </c>
      <c r="J9" s="173">
        <v>2</v>
      </c>
      <c r="K9" s="173">
        <v>1</v>
      </c>
      <c r="L9" s="173">
        <v>2</v>
      </c>
      <c r="M9" s="173">
        <v>3</v>
      </c>
      <c r="N9" s="173">
        <v>1</v>
      </c>
      <c r="O9" s="173">
        <v>3</v>
      </c>
    </row>
    <row r="10" spans="1:15" ht="21" customHeight="1">
      <c r="A10" s="45">
        <v>18398</v>
      </c>
      <c r="B10" s="165" t="s">
        <v>1168</v>
      </c>
      <c r="C10" s="25">
        <v>793</v>
      </c>
      <c r="D10" s="173">
        <v>64</v>
      </c>
      <c r="E10" s="173">
        <v>45</v>
      </c>
      <c r="F10" s="173">
        <v>70</v>
      </c>
      <c r="G10" s="173">
        <v>63</v>
      </c>
      <c r="H10" s="173">
        <v>51</v>
      </c>
      <c r="I10" s="173">
        <v>61</v>
      </c>
      <c r="J10" s="173">
        <v>91</v>
      </c>
      <c r="K10" s="173">
        <v>86</v>
      </c>
      <c r="L10" s="173">
        <v>63</v>
      </c>
      <c r="M10" s="173">
        <v>70</v>
      </c>
      <c r="N10" s="173">
        <v>69</v>
      </c>
      <c r="O10" s="173">
        <v>60</v>
      </c>
    </row>
    <row r="11" spans="1:15" ht="21" customHeight="1">
      <c r="A11" s="45">
        <v>18399</v>
      </c>
      <c r="B11" s="165" t="s">
        <v>1169</v>
      </c>
      <c r="C11" s="25">
        <v>1021</v>
      </c>
      <c r="D11" s="173">
        <v>83</v>
      </c>
      <c r="E11" s="173">
        <v>68</v>
      </c>
      <c r="F11" s="173">
        <v>53</v>
      </c>
      <c r="G11" s="173">
        <v>49</v>
      </c>
      <c r="H11" s="173">
        <v>49</v>
      </c>
      <c r="I11" s="173">
        <v>75</v>
      </c>
      <c r="J11" s="173">
        <v>75</v>
      </c>
      <c r="K11" s="173">
        <v>85</v>
      </c>
      <c r="L11" s="173">
        <v>82</v>
      </c>
      <c r="M11" s="173">
        <v>103</v>
      </c>
      <c r="N11" s="173">
        <v>154</v>
      </c>
      <c r="O11" s="173">
        <v>145</v>
      </c>
    </row>
    <row r="12" spans="1:15" ht="21" customHeight="1">
      <c r="A12" s="45">
        <v>18401</v>
      </c>
      <c r="B12" s="165" t="s">
        <v>361</v>
      </c>
      <c r="C12" s="25">
        <v>116292</v>
      </c>
      <c r="D12" s="173">
        <v>9312</v>
      </c>
      <c r="E12" s="173">
        <v>8588</v>
      </c>
      <c r="F12" s="173">
        <v>10871</v>
      </c>
      <c r="G12" s="173">
        <v>9012</v>
      </c>
      <c r="H12" s="173">
        <v>10214</v>
      </c>
      <c r="I12" s="173">
        <v>8049</v>
      </c>
      <c r="J12" s="173">
        <v>8539</v>
      </c>
      <c r="K12" s="173">
        <v>12644</v>
      </c>
      <c r="L12" s="173">
        <v>12921</v>
      </c>
      <c r="M12" s="173">
        <v>8927</v>
      </c>
      <c r="N12" s="173">
        <v>9631</v>
      </c>
      <c r="O12" s="173">
        <v>7584</v>
      </c>
    </row>
    <row r="13" spans="1:15" ht="21" customHeight="1">
      <c r="A13" s="45">
        <v>18402</v>
      </c>
      <c r="B13" s="165" t="s">
        <v>1170</v>
      </c>
      <c r="C13" s="25">
        <v>23851</v>
      </c>
      <c r="D13" s="173">
        <v>1632</v>
      </c>
      <c r="E13" s="173">
        <v>1597</v>
      </c>
      <c r="F13" s="173">
        <v>2238</v>
      </c>
      <c r="G13" s="173">
        <v>1750</v>
      </c>
      <c r="H13" s="173">
        <v>1892</v>
      </c>
      <c r="I13" s="173">
        <v>1686</v>
      </c>
      <c r="J13" s="173">
        <v>1848</v>
      </c>
      <c r="K13" s="173">
        <v>2608</v>
      </c>
      <c r="L13" s="173">
        <v>2667</v>
      </c>
      <c r="M13" s="173">
        <v>1870</v>
      </c>
      <c r="N13" s="173">
        <v>2346</v>
      </c>
      <c r="O13" s="173">
        <v>1717</v>
      </c>
    </row>
    <row r="14" spans="1:15" ht="21" customHeight="1">
      <c r="A14" s="45">
        <v>18403</v>
      </c>
      <c r="B14" s="165" t="s">
        <v>1171</v>
      </c>
      <c r="C14" s="25">
        <v>29840</v>
      </c>
      <c r="D14" s="173">
        <v>2242</v>
      </c>
      <c r="E14" s="173">
        <v>1992</v>
      </c>
      <c r="F14" s="173">
        <v>2799</v>
      </c>
      <c r="G14" s="173">
        <v>2236</v>
      </c>
      <c r="H14" s="173">
        <v>2766</v>
      </c>
      <c r="I14" s="173">
        <v>2565</v>
      </c>
      <c r="J14" s="173">
        <v>2909</v>
      </c>
      <c r="K14" s="173">
        <v>2909</v>
      </c>
      <c r="L14" s="173">
        <v>2590</v>
      </c>
      <c r="M14" s="173">
        <v>2285</v>
      </c>
      <c r="N14" s="173">
        <v>2673</v>
      </c>
      <c r="O14" s="173">
        <v>1874</v>
      </c>
    </row>
    <row r="15" spans="1:15" ht="21" customHeight="1">
      <c r="A15" s="45">
        <v>18404</v>
      </c>
      <c r="B15" s="165" t="s">
        <v>1172</v>
      </c>
      <c r="C15" s="25">
        <v>19948</v>
      </c>
      <c r="D15" s="173">
        <v>1659</v>
      </c>
      <c r="E15" s="173">
        <v>1522</v>
      </c>
      <c r="F15" s="173">
        <v>1930</v>
      </c>
      <c r="G15" s="173">
        <v>1625</v>
      </c>
      <c r="H15" s="173">
        <v>1724</v>
      </c>
      <c r="I15" s="173">
        <v>1616</v>
      </c>
      <c r="J15" s="173">
        <v>1720</v>
      </c>
      <c r="K15" s="173">
        <v>2276</v>
      </c>
      <c r="L15" s="173">
        <v>2102</v>
      </c>
      <c r="M15" s="173">
        <v>1264</v>
      </c>
      <c r="N15" s="173">
        <v>1563</v>
      </c>
      <c r="O15" s="173">
        <v>947</v>
      </c>
    </row>
    <row r="16" spans="1:15" ht="21" customHeight="1">
      <c r="A16" s="45">
        <v>18499</v>
      </c>
      <c r="B16" s="165" t="s">
        <v>1173</v>
      </c>
      <c r="C16" s="25">
        <v>10932</v>
      </c>
      <c r="D16" s="173">
        <v>800</v>
      </c>
      <c r="E16" s="173">
        <v>777</v>
      </c>
      <c r="F16" s="173">
        <v>1079</v>
      </c>
      <c r="G16" s="173">
        <v>917</v>
      </c>
      <c r="H16" s="173">
        <v>876</v>
      </c>
      <c r="I16" s="173">
        <v>819</v>
      </c>
      <c r="J16" s="173">
        <v>879</v>
      </c>
      <c r="K16" s="173">
        <v>970</v>
      </c>
      <c r="L16" s="173">
        <v>1007</v>
      </c>
      <c r="M16" s="173">
        <v>838</v>
      </c>
      <c r="N16" s="173">
        <v>1092</v>
      </c>
      <c r="O16" s="173">
        <v>878</v>
      </c>
    </row>
    <row r="17" spans="1:15" ht="21" customHeight="1">
      <c r="A17" s="45">
        <v>18501</v>
      </c>
      <c r="B17" s="165" t="s">
        <v>1174</v>
      </c>
      <c r="C17" s="25">
        <v>17</v>
      </c>
      <c r="D17" s="173">
        <v>0</v>
      </c>
      <c r="E17" s="173">
        <v>2</v>
      </c>
      <c r="F17" s="173">
        <v>0</v>
      </c>
      <c r="G17" s="173">
        <v>1</v>
      </c>
      <c r="H17" s="173">
        <v>4</v>
      </c>
      <c r="I17" s="173">
        <v>0</v>
      </c>
      <c r="J17" s="173">
        <v>3</v>
      </c>
      <c r="K17" s="173">
        <v>4</v>
      </c>
      <c r="L17" s="173">
        <v>1</v>
      </c>
      <c r="M17" s="173">
        <v>1</v>
      </c>
      <c r="N17" s="173">
        <v>0</v>
      </c>
      <c r="O17" s="173">
        <v>1</v>
      </c>
    </row>
    <row r="18" spans="1:15" ht="21" customHeight="1">
      <c r="A18" s="45">
        <v>18502</v>
      </c>
      <c r="B18" s="165" t="s">
        <v>1175</v>
      </c>
      <c r="C18" s="25">
        <v>6</v>
      </c>
      <c r="D18" s="173">
        <v>0</v>
      </c>
      <c r="E18" s="173">
        <v>0</v>
      </c>
      <c r="F18" s="173">
        <v>1</v>
      </c>
      <c r="G18" s="173">
        <v>1</v>
      </c>
      <c r="H18" s="173">
        <v>0</v>
      </c>
      <c r="I18" s="173">
        <v>0</v>
      </c>
      <c r="J18" s="173">
        <v>1</v>
      </c>
      <c r="K18" s="173">
        <v>0</v>
      </c>
      <c r="L18" s="173">
        <v>0</v>
      </c>
      <c r="M18" s="173">
        <v>2</v>
      </c>
      <c r="N18" s="173">
        <v>0</v>
      </c>
      <c r="O18" s="173">
        <v>1</v>
      </c>
    </row>
    <row r="19" spans="1:15" ht="21" customHeight="1">
      <c r="A19" s="45">
        <v>18503</v>
      </c>
      <c r="B19" s="165" t="s">
        <v>1176</v>
      </c>
      <c r="C19" s="25">
        <v>189</v>
      </c>
      <c r="D19" s="173">
        <v>11</v>
      </c>
      <c r="E19" s="173">
        <v>7</v>
      </c>
      <c r="F19" s="173">
        <v>21</v>
      </c>
      <c r="G19" s="173">
        <v>20</v>
      </c>
      <c r="H19" s="173">
        <v>18</v>
      </c>
      <c r="I19" s="173">
        <v>22</v>
      </c>
      <c r="J19" s="173">
        <v>16</v>
      </c>
      <c r="K19" s="173">
        <v>19</v>
      </c>
      <c r="L19" s="173">
        <v>15</v>
      </c>
      <c r="M19" s="173">
        <v>10</v>
      </c>
      <c r="N19" s="173">
        <v>14</v>
      </c>
      <c r="O19" s="173">
        <v>16</v>
      </c>
    </row>
    <row r="20" spans="1:15" ht="21" customHeight="1">
      <c r="A20" s="45">
        <v>18504</v>
      </c>
      <c r="B20" s="165" t="s">
        <v>1177</v>
      </c>
      <c r="C20" s="25">
        <v>39</v>
      </c>
      <c r="D20" s="173">
        <v>1</v>
      </c>
      <c r="E20" s="173">
        <v>4</v>
      </c>
      <c r="F20" s="173">
        <v>4</v>
      </c>
      <c r="G20" s="173">
        <v>4</v>
      </c>
      <c r="H20" s="173">
        <v>2</v>
      </c>
      <c r="I20" s="173">
        <v>2</v>
      </c>
      <c r="J20" s="173">
        <v>3</v>
      </c>
      <c r="K20" s="173">
        <v>4</v>
      </c>
      <c r="L20" s="173">
        <v>5</v>
      </c>
      <c r="M20" s="173">
        <v>3</v>
      </c>
      <c r="N20" s="173">
        <v>4</v>
      </c>
      <c r="O20" s="173">
        <v>3</v>
      </c>
    </row>
    <row r="21" spans="1:15" ht="21" customHeight="1">
      <c r="A21" s="45">
        <v>18505</v>
      </c>
      <c r="B21" s="165" t="s">
        <v>1178</v>
      </c>
      <c r="C21" s="25">
        <v>2602</v>
      </c>
      <c r="D21" s="173">
        <v>203</v>
      </c>
      <c r="E21" s="173">
        <v>168</v>
      </c>
      <c r="F21" s="173">
        <v>175</v>
      </c>
      <c r="G21" s="173">
        <v>162</v>
      </c>
      <c r="H21" s="173">
        <v>179</v>
      </c>
      <c r="I21" s="173">
        <v>184</v>
      </c>
      <c r="J21" s="173">
        <v>217</v>
      </c>
      <c r="K21" s="173">
        <v>236</v>
      </c>
      <c r="L21" s="173">
        <v>265</v>
      </c>
      <c r="M21" s="173">
        <v>301</v>
      </c>
      <c r="N21" s="173">
        <v>281</v>
      </c>
      <c r="O21" s="173">
        <v>231</v>
      </c>
    </row>
    <row r="22" spans="1:15" ht="21" customHeight="1">
      <c r="A22" s="45">
        <v>18506</v>
      </c>
      <c r="B22" s="175" t="s">
        <v>1179</v>
      </c>
      <c r="C22" s="25">
        <v>69</v>
      </c>
      <c r="D22" s="173">
        <v>16</v>
      </c>
      <c r="E22" s="173">
        <v>5</v>
      </c>
      <c r="F22" s="173">
        <v>2</v>
      </c>
      <c r="G22" s="173">
        <v>0</v>
      </c>
      <c r="H22" s="173">
        <v>2</v>
      </c>
      <c r="I22" s="173">
        <v>5</v>
      </c>
      <c r="J22" s="173">
        <v>6</v>
      </c>
      <c r="K22" s="173">
        <v>10</v>
      </c>
      <c r="L22" s="173">
        <v>8</v>
      </c>
      <c r="M22" s="173">
        <v>6</v>
      </c>
      <c r="N22" s="173">
        <v>7</v>
      </c>
      <c r="O22" s="173">
        <v>2</v>
      </c>
    </row>
    <row r="23" spans="1:15" ht="21" customHeight="1">
      <c r="A23" s="45">
        <v>18599</v>
      </c>
      <c r="B23" s="165" t="s">
        <v>1180</v>
      </c>
      <c r="C23" s="25">
        <v>234</v>
      </c>
      <c r="D23" s="173">
        <v>20</v>
      </c>
      <c r="E23" s="173">
        <v>10</v>
      </c>
      <c r="F23" s="173">
        <v>27</v>
      </c>
      <c r="G23" s="173">
        <v>28</v>
      </c>
      <c r="H23" s="173">
        <v>19</v>
      </c>
      <c r="I23" s="173">
        <v>16</v>
      </c>
      <c r="J23" s="173">
        <v>27</v>
      </c>
      <c r="K23" s="173">
        <v>21</v>
      </c>
      <c r="L23" s="173">
        <v>15</v>
      </c>
      <c r="M23" s="173">
        <v>15</v>
      </c>
      <c r="N23" s="173">
        <v>12</v>
      </c>
      <c r="O23" s="173">
        <v>24</v>
      </c>
    </row>
    <row r="24" spans="1:15" ht="21" customHeight="1">
      <c r="A24" s="45">
        <v>18601</v>
      </c>
      <c r="B24" s="165" t="s">
        <v>1181</v>
      </c>
      <c r="C24" s="25">
        <v>1632</v>
      </c>
      <c r="D24" s="173">
        <v>143</v>
      </c>
      <c r="E24" s="173">
        <v>167</v>
      </c>
      <c r="F24" s="173">
        <v>197</v>
      </c>
      <c r="G24" s="173">
        <v>119</v>
      </c>
      <c r="H24" s="173">
        <v>112</v>
      </c>
      <c r="I24" s="173">
        <v>112</v>
      </c>
      <c r="J24" s="173">
        <v>133</v>
      </c>
      <c r="K24" s="173">
        <v>178</v>
      </c>
      <c r="L24" s="173">
        <v>116</v>
      </c>
      <c r="M24" s="173">
        <v>120</v>
      </c>
      <c r="N24" s="173">
        <v>112</v>
      </c>
      <c r="O24" s="173">
        <v>123</v>
      </c>
    </row>
    <row r="25" spans="1:15" ht="21" customHeight="1">
      <c r="A25" s="45">
        <v>18602</v>
      </c>
      <c r="B25" s="165" t="s">
        <v>1182</v>
      </c>
      <c r="C25" s="25">
        <v>21035</v>
      </c>
      <c r="D25" s="173">
        <v>1547</v>
      </c>
      <c r="E25" s="173">
        <v>1495</v>
      </c>
      <c r="F25" s="173">
        <v>2015</v>
      </c>
      <c r="G25" s="173">
        <v>1565</v>
      </c>
      <c r="H25" s="173">
        <v>1773</v>
      </c>
      <c r="I25" s="173">
        <v>1695</v>
      </c>
      <c r="J25" s="173">
        <v>1908</v>
      </c>
      <c r="K25" s="173">
        <v>2028</v>
      </c>
      <c r="L25" s="173">
        <v>1976</v>
      </c>
      <c r="M25" s="173">
        <v>1746</v>
      </c>
      <c r="N25" s="173">
        <v>1918</v>
      </c>
      <c r="O25" s="173">
        <v>1369</v>
      </c>
    </row>
    <row r="26" spans="1:15" ht="21" customHeight="1">
      <c r="A26" s="45">
        <v>18603</v>
      </c>
      <c r="B26" s="165" t="s">
        <v>1183</v>
      </c>
      <c r="C26" s="25">
        <v>3965</v>
      </c>
      <c r="D26" s="173">
        <v>253</v>
      </c>
      <c r="E26" s="173">
        <v>301</v>
      </c>
      <c r="F26" s="173">
        <v>387</v>
      </c>
      <c r="G26" s="173">
        <v>313</v>
      </c>
      <c r="H26" s="173">
        <v>293</v>
      </c>
      <c r="I26" s="173">
        <v>335</v>
      </c>
      <c r="J26" s="173">
        <v>370</v>
      </c>
      <c r="K26" s="173">
        <v>373</v>
      </c>
      <c r="L26" s="173">
        <v>404</v>
      </c>
      <c r="M26" s="173">
        <v>322</v>
      </c>
      <c r="N26" s="173">
        <v>368</v>
      </c>
      <c r="O26" s="173">
        <v>246</v>
      </c>
    </row>
    <row r="27" spans="1:15" ht="21" customHeight="1">
      <c r="A27" s="45">
        <v>18604</v>
      </c>
      <c r="B27" s="165" t="s">
        <v>1184</v>
      </c>
      <c r="C27" s="25">
        <v>3452</v>
      </c>
      <c r="D27" s="173">
        <v>234</v>
      </c>
      <c r="E27" s="173">
        <v>230</v>
      </c>
      <c r="F27" s="173">
        <v>323</v>
      </c>
      <c r="G27" s="173">
        <v>227</v>
      </c>
      <c r="H27" s="173">
        <v>256</v>
      </c>
      <c r="I27" s="173">
        <v>273</v>
      </c>
      <c r="J27" s="173">
        <v>321</v>
      </c>
      <c r="K27" s="173">
        <v>329</v>
      </c>
      <c r="L27" s="173">
        <v>333</v>
      </c>
      <c r="M27" s="173">
        <v>276</v>
      </c>
      <c r="N27" s="173">
        <v>360</v>
      </c>
      <c r="O27" s="173">
        <v>290</v>
      </c>
    </row>
    <row r="28" spans="1:15" ht="21" customHeight="1">
      <c r="A28" s="45">
        <v>18699</v>
      </c>
      <c r="B28" s="165" t="s">
        <v>1185</v>
      </c>
      <c r="C28" s="25">
        <v>957</v>
      </c>
      <c r="D28" s="173">
        <v>81</v>
      </c>
      <c r="E28" s="173">
        <v>67</v>
      </c>
      <c r="F28" s="173">
        <v>100</v>
      </c>
      <c r="G28" s="173">
        <v>67</v>
      </c>
      <c r="H28" s="173">
        <v>71</v>
      </c>
      <c r="I28" s="173">
        <v>73</v>
      </c>
      <c r="J28" s="173">
        <v>72</v>
      </c>
      <c r="K28" s="173">
        <v>85</v>
      </c>
      <c r="L28" s="173">
        <v>96</v>
      </c>
      <c r="M28" s="173">
        <v>69</v>
      </c>
      <c r="N28" s="173">
        <v>84</v>
      </c>
      <c r="O28" s="173">
        <v>92</v>
      </c>
    </row>
    <row r="29" spans="1:15" ht="21" customHeight="1">
      <c r="A29" s="45">
        <v>18701</v>
      </c>
      <c r="B29" s="165" t="s">
        <v>1186</v>
      </c>
      <c r="C29" s="25">
        <v>62221</v>
      </c>
      <c r="D29" s="173">
        <v>5036</v>
      </c>
      <c r="E29" s="173">
        <v>4796</v>
      </c>
      <c r="F29" s="173">
        <v>5621</v>
      </c>
      <c r="G29" s="173">
        <v>4214</v>
      </c>
      <c r="H29" s="173">
        <v>4950</v>
      </c>
      <c r="I29" s="173">
        <v>4413</v>
      </c>
      <c r="J29" s="173">
        <v>5035</v>
      </c>
      <c r="K29" s="173">
        <v>6596</v>
      </c>
      <c r="L29" s="173">
        <v>6352</v>
      </c>
      <c r="M29" s="173">
        <v>5074</v>
      </c>
      <c r="N29" s="173">
        <v>5623</v>
      </c>
      <c r="O29" s="173">
        <v>4511</v>
      </c>
    </row>
    <row r="30" spans="1:15" ht="21" customHeight="1">
      <c r="A30" s="45">
        <v>18702</v>
      </c>
      <c r="B30" s="165" t="s">
        <v>1187</v>
      </c>
      <c r="C30" s="25">
        <v>19622</v>
      </c>
      <c r="D30" s="173">
        <v>1485</v>
      </c>
      <c r="E30" s="173">
        <v>1360</v>
      </c>
      <c r="F30" s="173">
        <v>1641</v>
      </c>
      <c r="G30" s="173">
        <v>1227</v>
      </c>
      <c r="H30" s="173">
        <v>1350</v>
      </c>
      <c r="I30" s="173">
        <v>1376</v>
      </c>
      <c r="J30" s="173">
        <v>1740</v>
      </c>
      <c r="K30" s="173">
        <v>2053</v>
      </c>
      <c r="L30" s="173">
        <v>2117</v>
      </c>
      <c r="M30" s="173">
        <v>1666</v>
      </c>
      <c r="N30" s="173">
        <v>2014</v>
      </c>
      <c r="O30" s="173">
        <v>1593</v>
      </c>
    </row>
    <row r="31" spans="1:15" ht="21" customHeight="1">
      <c r="A31" s="45">
        <v>18703</v>
      </c>
      <c r="B31" s="165" t="s">
        <v>1188</v>
      </c>
      <c r="C31" s="25">
        <v>2344</v>
      </c>
      <c r="D31" s="173">
        <v>190</v>
      </c>
      <c r="E31" s="173">
        <v>149</v>
      </c>
      <c r="F31" s="173">
        <v>212</v>
      </c>
      <c r="G31" s="173">
        <v>162</v>
      </c>
      <c r="H31" s="173">
        <v>136</v>
      </c>
      <c r="I31" s="173">
        <v>152</v>
      </c>
      <c r="J31" s="173">
        <v>211</v>
      </c>
      <c r="K31" s="173">
        <v>252</v>
      </c>
      <c r="L31" s="173">
        <v>221</v>
      </c>
      <c r="M31" s="173">
        <v>218</v>
      </c>
      <c r="N31" s="173">
        <v>250</v>
      </c>
      <c r="O31" s="173">
        <v>191</v>
      </c>
    </row>
    <row r="32" spans="1:15" ht="21" customHeight="1">
      <c r="A32" s="45">
        <v>18799</v>
      </c>
      <c r="B32" s="165" t="s">
        <v>1189</v>
      </c>
      <c r="C32" s="25">
        <v>1742</v>
      </c>
      <c r="D32" s="173">
        <v>141</v>
      </c>
      <c r="E32" s="173">
        <v>117</v>
      </c>
      <c r="F32" s="173">
        <v>183</v>
      </c>
      <c r="G32" s="173">
        <v>121</v>
      </c>
      <c r="H32" s="173">
        <v>140</v>
      </c>
      <c r="I32" s="173">
        <v>135</v>
      </c>
      <c r="J32" s="173">
        <v>167</v>
      </c>
      <c r="K32" s="173">
        <v>210</v>
      </c>
      <c r="L32" s="173">
        <v>194</v>
      </c>
      <c r="M32" s="173">
        <v>110</v>
      </c>
      <c r="N32" s="173">
        <v>129</v>
      </c>
      <c r="O32" s="173">
        <v>95</v>
      </c>
    </row>
    <row r="33" spans="1:15" ht="21" customHeight="1">
      <c r="A33" s="45">
        <v>18800</v>
      </c>
      <c r="B33" s="165" t="s">
        <v>1190</v>
      </c>
      <c r="C33" s="25">
        <v>9547</v>
      </c>
      <c r="D33" s="173">
        <v>812</v>
      </c>
      <c r="E33" s="173">
        <v>733</v>
      </c>
      <c r="F33" s="173">
        <v>960</v>
      </c>
      <c r="G33" s="173">
        <v>945</v>
      </c>
      <c r="H33" s="173">
        <v>812</v>
      </c>
      <c r="I33" s="173">
        <v>831</v>
      </c>
      <c r="J33" s="173">
        <v>848</v>
      </c>
      <c r="K33" s="173">
        <v>957</v>
      </c>
      <c r="L33" s="173">
        <v>902</v>
      </c>
      <c r="M33" s="173">
        <v>671</v>
      </c>
      <c r="N33" s="173">
        <v>636</v>
      </c>
      <c r="O33" s="173">
        <v>440</v>
      </c>
    </row>
    <row r="34" spans="1:15" ht="21" customHeight="1">
      <c r="A34" s="45">
        <v>19201</v>
      </c>
      <c r="B34" s="165" t="s">
        <v>1191</v>
      </c>
      <c r="C34" s="25">
        <v>464</v>
      </c>
      <c r="D34" s="173">
        <v>50</v>
      </c>
      <c r="E34" s="173">
        <v>41</v>
      </c>
      <c r="F34" s="173">
        <v>40</v>
      </c>
      <c r="G34" s="173">
        <v>33</v>
      </c>
      <c r="H34" s="173">
        <v>37</v>
      </c>
      <c r="I34" s="173">
        <v>37</v>
      </c>
      <c r="J34" s="173">
        <v>40</v>
      </c>
      <c r="K34" s="173">
        <v>42</v>
      </c>
      <c r="L34" s="173">
        <v>40</v>
      </c>
      <c r="M34" s="173">
        <v>39</v>
      </c>
      <c r="N34" s="173">
        <v>39</v>
      </c>
      <c r="O34" s="173">
        <v>26</v>
      </c>
    </row>
    <row r="35" spans="1:15" ht="21" customHeight="1">
      <c r="A35" s="45">
        <v>19999</v>
      </c>
      <c r="B35" s="165" t="s">
        <v>1192</v>
      </c>
      <c r="C35" s="25">
        <v>147587</v>
      </c>
      <c r="D35" s="173">
        <v>9580</v>
      </c>
      <c r="E35" s="173">
        <v>9384</v>
      </c>
      <c r="F35" s="173">
        <v>11696</v>
      </c>
      <c r="G35" s="173">
        <v>11042</v>
      </c>
      <c r="H35" s="173">
        <v>11190</v>
      </c>
      <c r="I35" s="173">
        <v>11886</v>
      </c>
      <c r="J35" s="173">
        <v>12326</v>
      </c>
      <c r="K35" s="173">
        <v>14085</v>
      </c>
      <c r="L35" s="173">
        <v>13709</v>
      </c>
      <c r="M35" s="173">
        <v>13486</v>
      </c>
      <c r="N35" s="173">
        <v>15291</v>
      </c>
      <c r="O35" s="173">
        <v>13912</v>
      </c>
    </row>
    <row r="36" spans="1:15" ht="21" customHeight="1">
      <c r="A36" s="45">
        <v>22001</v>
      </c>
      <c r="B36" s="165" t="s">
        <v>1193</v>
      </c>
      <c r="C36" s="25">
        <v>12849</v>
      </c>
      <c r="D36" s="173">
        <v>973</v>
      </c>
      <c r="E36" s="173">
        <v>973</v>
      </c>
      <c r="F36" s="173">
        <v>1134</v>
      </c>
      <c r="G36" s="173">
        <v>921</v>
      </c>
      <c r="H36" s="173">
        <v>905</v>
      </c>
      <c r="I36" s="173">
        <v>953</v>
      </c>
      <c r="J36" s="173">
        <v>1046</v>
      </c>
      <c r="K36" s="173">
        <v>1282</v>
      </c>
      <c r="L36" s="173">
        <v>1168</v>
      </c>
      <c r="M36" s="173">
        <v>1226</v>
      </c>
      <c r="N36" s="173">
        <v>1222</v>
      </c>
      <c r="O36" s="173">
        <v>1046</v>
      </c>
    </row>
    <row r="37" spans="1:15" ht="21" customHeight="1">
      <c r="A37" s="45">
        <v>22004</v>
      </c>
      <c r="B37" s="165" t="s">
        <v>1194</v>
      </c>
      <c r="C37" s="25">
        <v>94</v>
      </c>
      <c r="D37" s="173">
        <v>9</v>
      </c>
      <c r="E37" s="173">
        <v>7</v>
      </c>
      <c r="F37" s="173">
        <v>14</v>
      </c>
      <c r="G37" s="173">
        <v>7</v>
      </c>
      <c r="H37" s="173">
        <v>10</v>
      </c>
      <c r="I37" s="173">
        <v>5</v>
      </c>
      <c r="J37" s="173">
        <v>8</v>
      </c>
      <c r="K37" s="173">
        <v>11</v>
      </c>
      <c r="L37" s="173">
        <v>4</v>
      </c>
      <c r="M37" s="173">
        <v>8</v>
      </c>
      <c r="N37" s="173">
        <v>5</v>
      </c>
      <c r="O37" s="173">
        <v>6</v>
      </c>
    </row>
    <row r="38" spans="1:15" ht="21" customHeight="1">
      <c r="A38" s="45">
        <v>22005</v>
      </c>
      <c r="B38" s="165" t="s">
        <v>1195</v>
      </c>
      <c r="C38" s="25">
        <v>39719</v>
      </c>
      <c r="D38" s="173">
        <v>3197</v>
      </c>
      <c r="E38" s="173">
        <v>2927</v>
      </c>
      <c r="F38" s="173">
        <v>3609</v>
      </c>
      <c r="G38" s="173">
        <v>3292</v>
      </c>
      <c r="H38" s="173">
        <v>3112</v>
      </c>
      <c r="I38" s="173">
        <v>3531</v>
      </c>
      <c r="J38" s="173">
        <v>3578</v>
      </c>
      <c r="K38" s="173">
        <v>3995</v>
      </c>
      <c r="L38" s="173">
        <v>3447</v>
      </c>
      <c r="M38" s="173">
        <v>3203</v>
      </c>
      <c r="N38" s="173">
        <v>3377</v>
      </c>
      <c r="O38" s="173">
        <v>2451</v>
      </c>
    </row>
    <row r="39" spans="1:15" ht="21" customHeight="1">
      <c r="A39" s="45">
        <v>22006</v>
      </c>
      <c r="B39" s="165" t="s">
        <v>1196</v>
      </c>
      <c r="C39" s="25">
        <v>2490</v>
      </c>
      <c r="D39" s="173">
        <v>172</v>
      </c>
      <c r="E39" s="173">
        <v>161</v>
      </c>
      <c r="F39" s="173">
        <v>215</v>
      </c>
      <c r="G39" s="173">
        <v>160</v>
      </c>
      <c r="H39" s="173">
        <v>178</v>
      </c>
      <c r="I39" s="173">
        <v>206</v>
      </c>
      <c r="J39" s="173">
        <v>194</v>
      </c>
      <c r="K39" s="173">
        <v>264</v>
      </c>
      <c r="L39" s="173">
        <v>200</v>
      </c>
      <c r="M39" s="173">
        <v>212</v>
      </c>
      <c r="N39" s="173">
        <v>248</v>
      </c>
      <c r="O39" s="173">
        <v>280</v>
      </c>
    </row>
    <row r="40" spans="1:15" ht="21" customHeight="1">
      <c r="A40" s="45">
        <v>22007</v>
      </c>
      <c r="B40" s="165" t="s">
        <v>1197</v>
      </c>
      <c r="C40" s="25">
        <v>397</v>
      </c>
      <c r="D40" s="173">
        <v>27</v>
      </c>
      <c r="E40" s="173">
        <v>40</v>
      </c>
      <c r="F40" s="173">
        <v>40</v>
      </c>
      <c r="G40" s="173">
        <v>31</v>
      </c>
      <c r="H40" s="173">
        <v>35</v>
      </c>
      <c r="I40" s="173">
        <v>38</v>
      </c>
      <c r="J40" s="173">
        <v>30</v>
      </c>
      <c r="K40" s="173">
        <v>37</v>
      </c>
      <c r="L40" s="173">
        <v>33</v>
      </c>
      <c r="M40" s="173">
        <v>26</v>
      </c>
      <c r="N40" s="173">
        <v>29</v>
      </c>
      <c r="O40" s="173">
        <v>31</v>
      </c>
    </row>
    <row r="41" spans="1:15" ht="21" customHeight="1">
      <c r="A41" s="45">
        <v>22008</v>
      </c>
      <c r="B41" s="165" t="s">
        <v>1198</v>
      </c>
      <c r="C41" s="25">
        <v>116</v>
      </c>
      <c r="D41" s="173">
        <v>4</v>
      </c>
      <c r="E41" s="173">
        <v>11</v>
      </c>
      <c r="F41" s="173">
        <v>10</v>
      </c>
      <c r="G41" s="173">
        <v>10</v>
      </c>
      <c r="H41" s="173">
        <v>10</v>
      </c>
      <c r="I41" s="173">
        <v>14</v>
      </c>
      <c r="J41" s="173">
        <v>10</v>
      </c>
      <c r="K41" s="173">
        <v>12</v>
      </c>
      <c r="L41" s="173">
        <v>9</v>
      </c>
      <c r="M41" s="173">
        <v>11</v>
      </c>
      <c r="N41" s="173">
        <v>7</v>
      </c>
      <c r="O41" s="173">
        <v>8</v>
      </c>
    </row>
    <row r="42" spans="1:15" ht="21" customHeight="1">
      <c r="A42" s="45">
        <v>22009</v>
      </c>
      <c r="B42" s="148" t="s">
        <v>1199</v>
      </c>
      <c r="C42" s="25">
        <v>3</v>
      </c>
      <c r="D42" s="173">
        <v>1</v>
      </c>
      <c r="E42" s="173">
        <v>0</v>
      </c>
      <c r="F42" s="173">
        <v>0</v>
      </c>
      <c r="G42" s="173">
        <v>0</v>
      </c>
      <c r="H42" s="173">
        <v>0</v>
      </c>
      <c r="I42" s="173">
        <v>0</v>
      </c>
      <c r="J42" s="173">
        <v>0</v>
      </c>
      <c r="K42" s="173">
        <v>0</v>
      </c>
      <c r="L42" s="173">
        <v>1</v>
      </c>
      <c r="M42" s="173">
        <v>0</v>
      </c>
      <c r="N42" s="173">
        <v>1</v>
      </c>
      <c r="O42" s="173">
        <v>0</v>
      </c>
    </row>
    <row r="43" spans="1:15" ht="21" customHeight="1">
      <c r="A43" s="45">
        <v>22010</v>
      </c>
      <c r="B43" s="165" t="s">
        <v>1200</v>
      </c>
      <c r="C43" s="25">
        <v>1784</v>
      </c>
      <c r="D43" s="173">
        <v>119</v>
      </c>
      <c r="E43" s="173">
        <v>96</v>
      </c>
      <c r="F43" s="173">
        <v>173</v>
      </c>
      <c r="G43" s="173">
        <v>144</v>
      </c>
      <c r="H43" s="173">
        <v>145</v>
      </c>
      <c r="I43" s="173">
        <v>155</v>
      </c>
      <c r="J43" s="173">
        <v>162</v>
      </c>
      <c r="K43" s="173">
        <v>156</v>
      </c>
      <c r="L43" s="173">
        <v>172</v>
      </c>
      <c r="M43" s="173">
        <v>164</v>
      </c>
      <c r="N43" s="173">
        <v>165</v>
      </c>
      <c r="O43" s="173">
        <v>133</v>
      </c>
    </row>
    <row r="44" spans="1:15" ht="21" customHeight="1">
      <c r="A44" s="45">
        <v>22011</v>
      </c>
      <c r="B44" s="165" t="s">
        <v>1201</v>
      </c>
      <c r="C44" s="25">
        <v>165</v>
      </c>
      <c r="D44" s="173">
        <v>15</v>
      </c>
      <c r="E44" s="173">
        <v>13</v>
      </c>
      <c r="F44" s="173">
        <v>14</v>
      </c>
      <c r="G44" s="173">
        <v>12</v>
      </c>
      <c r="H44" s="173">
        <v>13</v>
      </c>
      <c r="I44" s="173">
        <v>14</v>
      </c>
      <c r="J44" s="173">
        <v>12</v>
      </c>
      <c r="K44" s="173">
        <v>20</v>
      </c>
      <c r="L44" s="173">
        <v>19</v>
      </c>
      <c r="M44" s="173">
        <v>17</v>
      </c>
      <c r="N44" s="173">
        <v>7</v>
      </c>
      <c r="O44" s="173">
        <v>9</v>
      </c>
    </row>
    <row r="45" spans="1:15" ht="21" customHeight="1">
      <c r="A45" s="45">
        <v>22012</v>
      </c>
      <c r="B45" s="165" t="s">
        <v>1202</v>
      </c>
      <c r="C45" s="25">
        <v>72</v>
      </c>
      <c r="D45" s="173">
        <v>7</v>
      </c>
      <c r="E45" s="173">
        <v>4</v>
      </c>
      <c r="F45" s="173">
        <v>5</v>
      </c>
      <c r="G45" s="173">
        <v>9</v>
      </c>
      <c r="H45" s="173">
        <v>16</v>
      </c>
      <c r="I45" s="173">
        <v>5</v>
      </c>
      <c r="J45" s="173">
        <v>6</v>
      </c>
      <c r="K45" s="173">
        <v>6</v>
      </c>
      <c r="L45" s="173">
        <v>0</v>
      </c>
      <c r="M45" s="173">
        <v>7</v>
      </c>
      <c r="N45" s="173">
        <v>4</v>
      </c>
      <c r="O45" s="173">
        <v>3</v>
      </c>
    </row>
    <row r="46" spans="1:15" ht="21" customHeight="1">
      <c r="A46" s="45">
        <v>22013</v>
      </c>
      <c r="B46" s="165" t="s">
        <v>1203</v>
      </c>
      <c r="C46" s="25">
        <v>81</v>
      </c>
      <c r="D46" s="173">
        <v>5</v>
      </c>
      <c r="E46" s="173">
        <v>4</v>
      </c>
      <c r="F46" s="173">
        <v>9</v>
      </c>
      <c r="G46" s="173">
        <v>11</v>
      </c>
      <c r="H46" s="173">
        <v>10</v>
      </c>
      <c r="I46" s="173">
        <v>6</v>
      </c>
      <c r="J46" s="173">
        <v>0</v>
      </c>
      <c r="K46" s="173">
        <v>5</v>
      </c>
      <c r="L46" s="173">
        <v>13</v>
      </c>
      <c r="M46" s="173">
        <v>7</v>
      </c>
      <c r="N46" s="173">
        <v>1</v>
      </c>
      <c r="O46" s="173">
        <v>10</v>
      </c>
    </row>
    <row r="47" spans="1:15" ht="21" customHeight="1">
      <c r="A47" s="45">
        <v>22014</v>
      </c>
      <c r="B47" s="165" t="s">
        <v>1204</v>
      </c>
      <c r="C47" s="25">
        <v>1719</v>
      </c>
      <c r="D47" s="173">
        <v>143</v>
      </c>
      <c r="E47" s="173">
        <v>125</v>
      </c>
      <c r="F47" s="173">
        <v>138</v>
      </c>
      <c r="G47" s="173">
        <v>124</v>
      </c>
      <c r="H47" s="173">
        <v>121</v>
      </c>
      <c r="I47" s="173">
        <v>141</v>
      </c>
      <c r="J47" s="173">
        <v>138</v>
      </c>
      <c r="K47" s="173">
        <v>159</v>
      </c>
      <c r="L47" s="173">
        <v>150</v>
      </c>
      <c r="M47" s="173">
        <v>163</v>
      </c>
      <c r="N47" s="173">
        <v>156</v>
      </c>
      <c r="O47" s="173">
        <v>161</v>
      </c>
    </row>
    <row r="48" spans="1:15" ht="21" customHeight="1">
      <c r="A48" s="45">
        <v>22015</v>
      </c>
      <c r="B48" s="165" t="s">
        <v>1205</v>
      </c>
      <c r="C48" s="25">
        <v>3038</v>
      </c>
      <c r="D48" s="173">
        <v>251</v>
      </c>
      <c r="E48" s="173">
        <v>232</v>
      </c>
      <c r="F48" s="173">
        <v>294</v>
      </c>
      <c r="G48" s="173">
        <v>268</v>
      </c>
      <c r="H48" s="173">
        <v>256</v>
      </c>
      <c r="I48" s="173">
        <v>237</v>
      </c>
      <c r="J48" s="173">
        <v>260</v>
      </c>
      <c r="K48" s="173">
        <v>274</v>
      </c>
      <c r="L48" s="173">
        <v>273</v>
      </c>
      <c r="M48" s="173">
        <v>243</v>
      </c>
      <c r="N48" s="173">
        <v>253</v>
      </c>
      <c r="O48" s="173">
        <v>197</v>
      </c>
    </row>
    <row r="49" spans="1:15" ht="21" customHeight="1">
      <c r="A49" s="45">
        <v>22016</v>
      </c>
      <c r="B49" s="165" t="s">
        <v>1206</v>
      </c>
      <c r="C49" s="25">
        <v>46</v>
      </c>
      <c r="D49" s="173">
        <v>4</v>
      </c>
      <c r="E49" s="173">
        <v>5</v>
      </c>
      <c r="F49" s="173">
        <v>1</v>
      </c>
      <c r="G49" s="173">
        <v>5</v>
      </c>
      <c r="H49" s="173">
        <v>2</v>
      </c>
      <c r="I49" s="173">
        <v>2</v>
      </c>
      <c r="J49" s="173">
        <v>4</v>
      </c>
      <c r="K49" s="173">
        <v>4</v>
      </c>
      <c r="L49" s="173">
        <v>6</v>
      </c>
      <c r="M49" s="173">
        <v>5</v>
      </c>
      <c r="N49" s="173">
        <v>5</v>
      </c>
      <c r="O49" s="173">
        <v>3</v>
      </c>
    </row>
    <row r="50" spans="1:15" ht="21" customHeight="1">
      <c r="A50" s="45">
        <v>22017</v>
      </c>
      <c r="B50" s="165" t="s">
        <v>1207</v>
      </c>
      <c r="C50" s="25">
        <v>1864</v>
      </c>
      <c r="D50" s="173">
        <v>137</v>
      </c>
      <c r="E50" s="173">
        <v>141</v>
      </c>
      <c r="F50" s="173">
        <v>174</v>
      </c>
      <c r="G50" s="173">
        <v>201</v>
      </c>
      <c r="H50" s="173">
        <v>146</v>
      </c>
      <c r="I50" s="173">
        <v>167</v>
      </c>
      <c r="J50" s="173">
        <v>156</v>
      </c>
      <c r="K50" s="173">
        <v>162</v>
      </c>
      <c r="L50" s="173">
        <v>167</v>
      </c>
      <c r="M50" s="173">
        <v>176</v>
      </c>
      <c r="N50" s="173">
        <v>140</v>
      </c>
      <c r="O50" s="173">
        <v>97</v>
      </c>
    </row>
    <row r="51" spans="1:15" ht="21" customHeight="1">
      <c r="A51" s="45">
        <v>22018</v>
      </c>
      <c r="B51" s="165" t="s">
        <v>1208</v>
      </c>
      <c r="C51" s="25">
        <v>235</v>
      </c>
      <c r="D51" s="173">
        <v>17</v>
      </c>
      <c r="E51" s="173">
        <v>10</v>
      </c>
      <c r="F51" s="173">
        <v>28</v>
      </c>
      <c r="G51" s="173">
        <v>30</v>
      </c>
      <c r="H51" s="173">
        <v>13</v>
      </c>
      <c r="I51" s="173">
        <v>17</v>
      </c>
      <c r="J51" s="173">
        <v>16</v>
      </c>
      <c r="K51" s="173">
        <v>24</v>
      </c>
      <c r="L51" s="173">
        <v>28</v>
      </c>
      <c r="M51" s="173">
        <v>19</v>
      </c>
      <c r="N51" s="173">
        <v>16</v>
      </c>
      <c r="O51" s="173">
        <v>17</v>
      </c>
    </row>
    <row r="52" spans="1:15" ht="21" customHeight="1">
      <c r="A52" s="45">
        <v>22019</v>
      </c>
      <c r="B52" s="165" t="s">
        <v>1209</v>
      </c>
      <c r="C52" s="25">
        <v>2768</v>
      </c>
      <c r="D52" s="173">
        <v>220</v>
      </c>
      <c r="E52" s="173">
        <v>193</v>
      </c>
      <c r="F52" s="173">
        <v>282</v>
      </c>
      <c r="G52" s="173">
        <v>221</v>
      </c>
      <c r="H52" s="173">
        <v>241</v>
      </c>
      <c r="I52" s="173">
        <v>235</v>
      </c>
      <c r="J52" s="173">
        <v>244</v>
      </c>
      <c r="K52" s="173">
        <v>274</v>
      </c>
      <c r="L52" s="173">
        <v>231</v>
      </c>
      <c r="M52" s="173">
        <v>218</v>
      </c>
      <c r="N52" s="173">
        <v>206</v>
      </c>
      <c r="O52" s="173">
        <v>203</v>
      </c>
    </row>
    <row r="53" spans="1:15" ht="21" customHeight="1">
      <c r="A53" s="45">
        <v>22020</v>
      </c>
      <c r="B53" s="165" t="s">
        <v>1210</v>
      </c>
      <c r="C53" s="25">
        <v>28689</v>
      </c>
      <c r="D53" s="173">
        <v>2104</v>
      </c>
      <c r="E53" s="173">
        <v>1931</v>
      </c>
      <c r="F53" s="173">
        <v>2614</v>
      </c>
      <c r="G53" s="173">
        <v>2350</v>
      </c>
      <c r="H53" s="173">
        <v>2291</v>
      </c>
      <c r="I53" s="173">
        <v>2396</v>
      </c>
      <c r="J53" s="173">
        <v>2568</v>
      </c>
      <c r="K53" s="173">
        <v>2885</v>
      </c>
      <c r="L53" s="173">
        <v>2540</v>
      </c>
      <c r="M53" s="173">
        <v>2425</v>
      </c>
      <c r="N53" s="173">
        <v>2542</v>
      </c>
      <c r="O53" s="173">
        <v>2043</v>
      </c>
    </row>
    <row r="54" spans="1:15" ht="21" customHeight="1">
      <c r="A54" s="45">
        <v>22099</v>
      </c>
      <c r="B54" s="165" t="s">
        <v>1211</v>
      </c>
      <c r="C54" s="25">
        <v>1742</v>
      </c>
      <c r="D54" s="173">
        <v>144</v>
      </c>
      <c r="E54" s="173">
        <v>116</v>
      </c>
      <c r="F54" s="173">
        <v>159</v>
      </c>
      <c r="G54" s="173">
        <v>140</v>
      </c>
      <c r="H54" s="173">
        <v>140</v>
      </c>
      <c r="I54" s="173">
        <v>122</v>
      </c>
      <c r="J54" s="173">
        <v>130</v>
      </c>
      <c r="K54" s="173">
        <v>140</v>
      </c>
      <c r="L54" s="173">
        <v>157</v>
      </c>
      <c r="M54" s="173">
        <v>170</v>
      </c>
      <c r="N54" s="173">
        <v>158</v>
      </c>
      <c r="O54" s="173">
        <v>166</v>
      </c>
    </row>
    <row r="55" spans="1:15" ht="21" customHeight="1">
      <c r="A55" s="45">
        <v>22100</v>
      </c>
      <c r="B55" s="165" t="s">
        <v>511</v>
      </c>
      <c r="C55" s="25">
        <v>114928</v>
      </c>
      <c r="D55" s="173">
        <v>7461</v>
      </c>
      <c r="E55" s="173">
        <v>6765</v>
      </c>
      <c r="F55" s="173">
        <v>7492</v>
      </c>
      <c r="G55" s="173">
        <v>6998</v>
      </c>
      <c r="H55" s="173">
        <v>8503</v>
      </c>
      <c r="I55" s="173">
        <v>9755</v>
      </c>
      <c r="J55" s="173">
        <v>10473</v>
      </c>
      <c r="K55" s="173">
        <v>11418</v>
      </c>
      <c r="L55" s="173">
        <v>11108</v>
      </c>
      <c r="M55" s="173">
        <v>11150</v>
      </c>
      <c r="N55" s="173">
        <v>12072</v>
      </c>
      <c r="O55" s="173">
        <v>11733</v>
      </c>
    </row>
    <row r="56" spans="1:15" ht="21" customHeight="1">
      <c r="A56" s="45">
        <v>23000</v>
      </c>
      <c r="B56" s="66" t="s">
        <v>1212</v>
      </c>
      <c r="C56" s="25">
        <v>2</v>
      </c>
      <c r="D56" s="173">
        <v>0</v>
      </c>
      <c r="E56" s="173">
        <v>0</v>
      </c>
      <c r="F56" s="173">
        <v>0</v>
      </c>
      <c r="G56" s="173">
        <v>0</v>
      </c>
      <c r="H56" s="173">
        <v>0</v>
      </c>
      <c r="I56" s="173">
        <v>0</v>
      </c>
      <c r="J56" s="173">
        <v>1</v>
      </c>
      <c r="K56" s="173">
        <v>0</v>
      </c>
      <c r="L56" s="173">
        <v>1</v>
      </c>
      <c r="M56" s="173">
        <v>0</v>
      </c>
      <c r="N56" s="173">
        <v>0</v>
      </c>
      <c r="O56" s="173">
        <v>0</v>
      </c>
    </row>
    <row r="57" spans="1:15" ht="21" customHeight="1">
      <c r="A57" s="45">
        <v>23001</v>
      </c>
      <c r="B57" s="165" t="s">
        <v>1213</v>
      </c>
      <c r="C57" s="25">
        <v>3</v>
      </c>
      <c r="D57" s="173">
        <v>0</v>
      </c>
      <c r="E57" s="173">
        <v>0</v>
      </c>
      <c r="F57" s="173">
        <v>0</v>
      </c>
      <c r="G57" s="173">
        <v>0</v>
      </c>
      <c r="H57" s="173">
        <v>0</v>
      </c>
      <c r="I57" s="173">
        <v>0</v>
      </c>
      <c r="J57" s="173">
        <v>1</v>
      </c>
      <c r="K57" s="173">
        <v>1</v>
      </c>
      <c r="L57" s="173">
        <v>0</v>
      </c>
      <c r="M57" s="173">
        <v>0</v>
      </c>
      <c r="N57" s="173">
        <v>0</v>
      </c>
      <c r="O57" s="173">
        <v>1</v>
      </c>
    </row>
    <row r="58" spans="1:15" ht="21" customHeight="1">
      <c r="A58" s="45">
        <v>23100</v>
      </c>
      <c r="B58" s="148" t="s">
        <v>1214</v>
      </c>
      <c r="C58" s="25">
        <v>9</v>
      </c>
      <c r="D58" s="173">
        <v>0</v>
      </c>
      <c r="E58" s="173">
        <v>0</v>
      </c>
      <c r="F58" s="173">
        <v>0</v>
      </c>
      <c r="G58" s="173">
        <v>0</v>
      </c>
      <c r="H58" s="173">
        <v>0</v>
      </c>
      <c r="I58" s="173">
        <v>0</v>
      </c>
      <c r="J58" s="173">
        <v>2</v>
      </c>
      <c r="K58" s="173">
        <v>1</v>
      </c>
      <c r="L58" s="173">
        <v>1</v>
      </c>
      <c r="M58" s="173">
        <v>1</v>
      </c>
      <c r="N58" s="173">
        <v>3</v>
      </c>
      <c r="O58" s="173">
        <v>1</v>
      </c>
    </row>
    <row r="59" spans="1:15" ht="21" customHeight="1">
      <c r="A59" s="45">
        <v>24000</v>
      </c>
      <c r="B59" s="165" t="s">
        <v>1215</v>
      </c>
      <c r="C59" s="25">
        <v>134</v>
      </c>
      <c r="D59" s="173">
        <v>11</v>
      </c>
      <c r="E59" s="173">
        <v>7</v>
      </c>
      <c r="F59" s="173">
        <v>9</v>
      </c>
      <c r="G59" s="173">
        <v>6</v>
      </c>
      <c r="H59" s="173">
        <v>3</v>
      </c>
      <c r="I59" s="173">
        <v>11</v>
      </c>
      <c r="J59" s="173">
        <v>15</v>
      </c>
      <c r="K59" s="173">
        <v>15</v>
      </c>
      <c r="L59" s="173">
        <v>15</v>
      </c>
      <c r="M59" s="173">
        <v>12</v>
      </c>
      <c r="N59" s="173">
        <v>12</v>
      </c>
      <c r="O59" s="173">
        <v>18</v>
      </c>
    </row>
    <row r="60" spans="1:15" ht="21" customHeight="1">
      <c r="A60" s="45">
        <v>24001</v>
      </c>
      <c r="B60" s="165" t="s">
        <v>1216</v>
      </c>
      <c r="C60" s="25">
        <v>40</v>
      </c>
      <c r="D60" s="173">
        <v>1</v>
      </c>
      <c r="E60" s="173">
        <v>3</v>
      </c>
      <c r="F60" s="173">
        <v>5</v>
      </c>
      <c r="G60" s="173">
        <v>6</v>
      </c>
      <c r="H60" s="173">
        <v>3</v>
      </c>
      <c r="I60" s="173">
        <v>0</v>
      </c>
      <c r="J60" s="173">
        <v>6</v>
      </c>
      <c r="K60" s="173">
        <v>1</v>
      </c>
      <c r="L60" s="173">
        <v>3</v>
      </c>
      <c r="M60" s="173">
        <v>4</v>
      </c>
      <c r="N60" s="173">
        <v>6</v>
      </c>
      <c r="O60" s="173">
        <v>2</v>
      </c>
    </row>
    <row r="61" spans="1:15" ht="21" customHeight="1">
      <c r="A61" s="45">
        <v>24002</v>
      </c>
      <c r="B61" s="162" t="s">
        <v>1217</v>
      </c>
      <c r="C61" s="25">
        <v>5</v>
      </c>
      <c r="D61" s="173">
        <v>0</v>
      </c>
      <c r="E61" s="173">
        <v>0</v>
      </c>
      <c r="F61" s="173">
        <v>0</v>
      </c>
      <c r="G61" s="173">
        <v>0</v>
      </c>
      <c r="H61" s="173">
        <v>0</v>
      </c>
      <c r="I61" s="173">
        <v>2</v>
      </c>
      <c r="J61" s="173">
        <v>0</v>
      </c>
      <c r="K61" s="173">
        <v>0</v>
      </c>
      <c r="L61" s="173">
        <v>1</v>
      </c>
      <c r="M61" s="173">
        <v>1</v>
      </c>
      <c r="N61" s="173">
        <v>1</v>
      </c>
      <c r="O61" s="173">
        <v>0</v>
      </c>
    </row>
    <row r="62" spans="1:15" ht="21" customHeight="1">
      <c r="A62" s="45">
        <v>24100</v>
      </c>
      <c r="B62" s="176" t="s">
        <v>1218</v>
      </c>
      <c r="C62" s="25">
        <v>11</v>
      </c>
      <c r="D62" s="173">
        <v>0</v>
      </c>
      <c r="E62" s="173">
        <v>0</v>
      </c>
      <c r="F62" s="173">
        <v>0</v>
      </c>
      <c r="G62" s="173">
        <v>0</v>
      </c>
      <c r="H62" s="173">
        <v>0</v>
      </c>
      <c r="I62" s="173">
        <v>1</v>
      </c>
      <c r="J62" s="173">
        <v>2</v>
      </c>
      <c r="K62" s="173">
        <v>3</v>
      </c>
      <c r="L62" s="173">
        <v>1</v>
      </c>
      <c r="M62" s="173">
        <v>1</v>
      </c>
      <c r="N62" s="173">
        <v>2</v>
      </c>
      <c r="O62" s="173">
        <v>1</v>
      </c>
    </row>
    <row r="63" spans="1:15" ht="21" customHeight="1">
      <c r="A63" s="53">
        <v>24101</v>
      </c>
      <c r="B63" s="177" t="s">
        <v>1219</v>
      </c>
      <c r="C63" s="54">
        <v>75</v>
      </c>
      <c r="D63" s="174">
        <v>0</v>
      </c>
      <c r="E63" s="174">
        <v>0</v>
      </c>
      <c r="F63" s="174">
        <v>0</v>
      </c>
      <c r="G63" s="174">
        <v>0</v>
      </c>
      <c r="H63" s="174">
        <v>0</v>
      </c>
      <c r="I63" s="174">
        <v>2</v>
      </c>
      <c r="J63" s="174">
        <v>10</v>
      </c>
      <c r="K63" s="174">
        <v>11</v>
      </c>
      <c r="L63" s="174">
        <v>11</v>
      </c>
      <c r="M63" s="174">
        <v>9</v>
      </c>
      <c r="N63" s="174">
        <v>17</v>
      </c>
      <c r="O63" s="174">
        <v>15</v>
      </c>
    </row>
    <row r="64" spans="1:15" ht="21" customHeight="1">
      <c r="A64" s="55" t="s">
        <v>122</v>
      </c>
      <c r="B64" s="162"/>
      <c r="D64" s="162"/>
      <c r="E64" s="162"/>
      <c r="F64" s="162"/>
      <c r="G64" s="162"/>
      <c r="H64" s="162"/>
      <c r="I64" s="162"/>
      <c r="J64" s="162"/>
      <c r="K64" s="162"/>
      <c r="L64" s="162"/>
      <c r="M64" s="162"/>
      <c r="N64" s="162"/>
      <c r="O64" s="162"/>
    </row>
    <row r="65" spans="1:15" ht="21" customHeight="1">
      <c r="A65" s="9"/>
      <c r="B65" s="162"/>
      <c r="D65" s="162"/>
      <c r="E65" s="162"/>
      <c r="F65" s="162"/>
      <c r="G65" s="162"/>
      <c r="H65" s="162"/>
      <c r="I65" s="162"/>
      <c r="J65" s="162"/>
      <c r="K65" s="162"/>
      <c r="L65" s="162"/>
      <c r="M65" s="162"/>
      <c r="N65" s="162"/>
      <c r="O65" s="162"/>
    </row>
  </sheetData>
  <conditionalFormatting sqref="A65">
    <cfRule type="duplicateValues" dxfId="91" priority="27"/>
  </conditionalFormatting>
  <conditionalFormatting sqref="A64">
    <cfRule type="duplicateValues" dxfId="90" priority="26"/>
  </conditionalFormatting>
  <conditionalFormatting sqref="B61">
    <cfRule type="duplicateValues" dxfId="89" priority="25"/>
  </conditionalFormatting>
  <conditionalFormatting sqref="B61">
    <cfRule type="duplicateValues" dxfId="88" priority="120"/>
    <cfRule type="duplicateValues" dxfId="87" priority="121"/>
    <cfRule type="duplicateValues" dxfId="86" priority="122"/>
    <cfRule type="duplicateValues" dxfId="85" priority="123"/>
    <cfRule type="duplicateValues" dxfId="84" priority="124"/>
  </conditionalFormatting>
  <conditionalFormatting sqref="B61">
    <cfRule type="duplicateValues" dxfId="83" priority="130"/>
  </conditionalFormatting>
  <conditionalFormatting sqref="B58">
    <cfRule type="duplicateValues" dxfId="82" priority="10"/>
  </conditionalFormatting>
  <conditionalFormatting sqref="B62">
    <cfRule type="duplicateValues" dxfId="81" priority="3"/>
  </conditionalFormatting>
  <conditionalFormatting sqref="B62:B63">
    <cfRule type="duplicateValues" dxfId="80" priority="4"/>
    <cfRule type="duplicateValues" dxfId="79" priority="5"/>
    <cfRule type="duplicateValues" dxfId="78" priority="6"/>
    <cfRule type="duplicateValues" dxfId="77" priority="7"/>
    <cfRule type="duplicateValues" dxfId="76" priority="8"/>
  </conditionalFormatting>
  <conditionalFormatting sqref="B62:B63">
    <cfRule type="duplicateValues" dxfId="75" priority="9"/>
  </conditionalFormatting>
  <conditionalFormatting sqref="B63">
    <cfRule type="duplicateValues" dxfId="74" priority="2"/>
  </conditionalFormatting>
  <conditionalFormatting sqref="B42">
    <cfRule type="duplicateValues" dxfId="73" priority="1"/>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4"/>
  <sheetViews>
    <sheetView showGridLines="0" zoomScale="80" zoomScaleNormal="80" workbookViewId="0"/>
  </sheetViews>
  <sheetFormatPr defaultColWidth="12.5703125" defaultRowHeight="21" customHeight="1"/>
  <cols>
    <col min="1" max="1" width="8.7109375" style="8" customWidth="1"/>
    <col min="2" max="2" width="65.7109375" style="43" customWidth="1"/>
    <col min="3" max="3" width="15.7109375" style="42" customWidth="1"/>
    <col min="4" max="4" width="15.7109375" style="43" customWidth="1"/>
    <col min="5" max="7" width="15.7109375" style="42" customWidth="1"/>
    <col min="8" max="15" width="15.7109375" style="43" customWidth="1"/>
    <col min="16" max="16384" width="12.5703125" style="43"/>
  </cols>
  <sheetData>
    <row r="1" spans="1:15" ht="21" customHeight="1">
      <c r="A1" s="3" t="s">
        <v>1234</v>
      </c>
      <c r="B1" s="162"/>
      <c r="D1" s="162"/>
      <c r="E1" s="162"/>
      <c r="F1" s="162"/>
      <c r="G1" s="162"/>
      <c r="H1" s="162"/>
      <c r="I1" s="162"/>
      <c r="J1" s="162"/>
      <c r="K1" s="162"/>
      <c r="L1" s="162"/>
      <c r="M1" s="162"/>
      <c r="N1" s="162"/>
      <c r="O1" s="162"/>
    </row>
    <row r="2" spans="1:15" ht="21" customHeight="1">
      <c r="B2" s="162"/>
      <c r="C2" s="25"/>
      <c r="D2" s="173"/>
      <c r="E2" s="173"/>
      <c r="F2" s="173"/>
      <c r="G2" s="173"/>
      <c r="H2" s="173"/>
      <c r="I2" s="173"/>
      <c r="J2" s="173"/>
      <c r="K2" s="173"/>
      <c r="L2" s="173"/>
      <c r="M2" s="173"/>
      <c r="N2" s="173"/>
      <c r="O2" s="173"/>
    </row>
    <row r="3" spans="1:15" s="75" customFormat="1" ht="45" customHeight="1">
      <c r="A3" s="12" t="s">
        <v>164</v>
      </c>
      <c r="B3" s="203" t="s">
        <v>1159</v>
      </c>
      <c r="C3" s="203" t="s">
        <v>167</v>
      </c>
      <c r="D3" s="204" t="s">
        <v>1222</v>
      </c>
      <c r="E3" s="204" t="s">
        <v>1223</v>
      </c>
      <c r="F3" s="204" t="s">
        <v>1224</v>
      </c>
      <c r="G3" s="204" t="s">
        <v>1225</v>
      </c>
      <c r="H3" s="204" t="s">
        <v>1226</v>
      </c>
      <c r="I3" s="204" t="s">
        <v>1227</v>
      </c>
      <c r="J3" s="204" t="s">
        <v>1228</v>
      </c>
      <c r="K3" s="204" t="s">
        <v>1229</v>
      </c>
      <c r="L3" s="204" t="s">
        <v>1230</v>
      </c>
      <c r="M3" s="204" t="s">
        <v>1231</v>
      </c>
      <c r="N3" s="204" t="s">
        <v>1232</v>
      </c>
      <c r="O3" s="204" t="s">
        <v>1233</v>
      </c>
    </row>
    <row r="4" spans="1:15" s="42" customFormat="1" ht="21" customHeight="1">
      <c r="A4" s="13"/>
      <c r="B4" s="149" t="s">
        <v>93</v>
      </c>
      <c r="C4" s="510">
        <v>569322</v>
      </c>
      <c r="D4" s="510">
        <v>37698</v>
      </c>
      <c r="E4" s="510">
        <v>36922</v>
      </c>
      <c r="F4" s="510">
        <v>50521</v>
      </c>
      <c r="G4" s="510">
        <v>39839</v>
      </c>
      <c r="H4" s="510">
        <v>42371</v>
      </c>
      <c r="I4" s="510">
        <v>44343</v>
      </c>
      <c r="J4" s="510">
        <v>49375</v>
      </c>
      <c r="K4" s="510">
        <v>56512</v>
      </c>
      <c r="L4" s="510">
        <v>53367</v>
      </c>
      <c r="M4" s="510">
        <v>50834</v>
      </c>
      <c r="N4" s="510">
        <v>54731</v>
      </c>
      <c r="O4" s="510">
        <v>52809</v>
      </c>
    </row>
    <row r="5" spans="1:15" ht="21" customHeight="1">
      <c r="A5" s="45">
        <v>1099</v>
      </c>
      <c r="B5" s="165" t="s">
        <v>1163</v>
      </c>
      <c r="C5" s="98">
        <v>2</v>
      </c>
      <c r="D5" s="170">
        <v>0</v>
      </c>
      <c r="E5" s="170">
        <v>0</v>
      </c>
      <c r="F5" s="170">
        <v>1</v>
      </c>
      <c r="G5" s="170">
        <v>0</v>
      </c>
      <c r="H5" s="170">
        <v>0</v>
      </c>
      <c r="I5" s="170">
        <v>0</v>
      </c>
      <c r="J5" s="170">
        <v>0</v>
      </c>
      <c r="K5" s="170">
        <v>1</v>
      </c>
      <c r="L5" s="170">
        <v>0</v>
      </c>
      <c r="M5" s="170">
        <v>0</v>
      </c>
      <c r="N5" s="170">
        <v>0</v>
      </c>
      <c r="O5" s="170">
        <v>0</v>
      </c>
    </row>
    <row r="6" spans="1:15" ht="21" customHeight="1">
      <c r="A6" s="45">
        <v>18201</v>
      </c>
      <c r="B6" s="165" t="s">
        <v>1164</v>
      </c>
      <c r="C6" s="98">
        <v>458</v>
      </c>
      <c r="D6" s="170">
        <v>36</v>
      </c>
      <c r="E6" s="170">
        <v>31</v>
      </c>
      <c r="F6" s="170">
        <v>56</v>
      </c>
      <c r="G6" s="170">
        <v>36</v>
      </c>
      <c r="H6" s="170">
        <v>29</v>
      </c>
      <c r="I6" s="170">
        <v>37</v>
      </c>
      <c r="J6" s="170">
        <v>34</v>
      </c>
      <c r="K6" s="170">
        <v>44</v>
      </c>
      <c r="L6" s="170">
        <v>51</v>
      </c>
      <c r="M6" s="170">
        <v>31</v>
      </c>
      <c r="N6" s="170">
        <v>37</v>
      </c>
      <c r="O6" s="170">
        <v>36</v>
      </c>
    </row>
    <row r="7" spans="1:15" ht="21" customHeight="1">
      <c r="A7" s="45">
        <v>18202</v>
      </c>
      <c r="B7" s="81" t="s">
        <v>1165</v>
      </c>
      <c r="C7" s="98">
        <v>1</v>
      </c>
      <c r="D7" s="170">
        <v>0</v>
      </c>
      <c r="E7" s="170">
        <v>0</v>
      </c>
      <c r="F7" s="170">
        <v>0</v>
      </c>
      <c r="G7" s="170">
        <v>0</v>
      </c>
      <c r="H7" s="170">
        <v>0</v>
      </c>
      <c r="I7" s="170">
        <v>1</v>
      </c>
      <c r="J7" s="170">
        <v>0</v>
      </c>
      <c r="K7" s="170">
        <v>0</v>
      </c>
      <c r="L7" s="170">
        <v>0</v>
      </c>
      <c r="M7" s="170">
        <v>0</v>
      </c>
      <c r="N7" s="170">
        <v>0</v>
      </c>
      <c r="O7" s="170">
        <v>0</v>
      </c>
    </row>
    <row r="8" spans="1:15" ht="21" customHeight="1">
      <c r="A8" s="45">
        <v>18302</v>
      </c>
      <c r="B8" s="165" t="s">
        <v>1166</v>
      </c>
      <c r="C8" s="98">
        <v>4757</v>
      </c>
      <c r="D8" s="170">
        <v>342</v>
      </c>
      <c r="E8" s="170">
        <v>268</v>
      </c>
      <c r="F8" s="170">
        <v>341</v>
      </c>
      <c r="G8" s="170">
        <v>225</v>
      </c>
      <c r="H8" s="170">
        <v>173</v>
      </c>
      <c r="I8" s="170">
        <v>222</v>
      </c>
      <c r="J8" s="170">
        <v>245</v>
      </c>
      <c r="K8" s="170">
        <v>332</v>
      </c>
      <c r="L8" s="170">
        <v>353</v>
      </c>
      <c r="M8" s="170">
        <v>497</v>
      </c>
      <c r="N8" s="170">
        <v>861</v>
      </c>
      <c r="O8" s="170">
        <v>898</v>
      </c>
    </row>
    <row r="9" spans="1:15" ht="21" customHeight="1">
      <c r="A9" s="45">
        <v>18303</v>
      </c>
      <c r="B9" s="165" t="s">
        <v>1167</v>
      </c>
      <c r="C9" s="98">
        <v>24</v>
      </c>
      <c r="D9" s="170">
        <v>2</v>
      </c>
      <c r="E9" s="170">
        <v>1</v>
      </c>
      <c r="F9" s="170">
        <v>0</v>
      </c>
      <c r="G9" s="170">
        <v>4</v>
      </c>
      <c r="H9" s="170">
        <v>3</v>
      </c>
      <c r="I9" s="170">
        <v>2</v>
      </c>
      <c r="J9" s="170">
        <v>3</v>
      </c>
      <c r="K9" s="170">
        <v>1</v>
      </c>
      <c r="L9" s="170">
        <v>2</v>
      </c>
      <c r="M9" s="170">
        <v>2</v>
      </c>
      <c r="N9" s="170">
        <v>2</v>
      </c>
      <c r="O9" s="170">
        <v>2</v>
      </c>
    </row>
    <row r="10" spans="1:15" ht="21" customHeight="1">
      <c r="A10" s="45">
        <v>18398</v>
      </c>
      <c r="B10" s="165" t="s">
        <v>1168</v>
      </c>
      <c r="C10" s="98">
        <v>768</v>
      </c>
      <c r="D10" s="170">
        <v>49</v>
      </c>
      <c r="E10" s="170">
        <v>47</v>
      </c>
      <c r="F10" s="170">
        <v>65</v>
      </c>
      <c r="G10" s="170">
        <v>62</v>
      </c>
      <c r="H10" s="170">
        <v>62</v>
      </c>
      <c r="I10" s="170">
        <v>62</v>
      </c>
      <c r="J10" s="170">
        <v>74</v>
      </c>
      <c r="K10" s="170">
        <v>90</v>
      </c>
      <c r="L10" s="170">
        <v>69</v>
      </c>
      <c r="M10" s="170">
        <v>68</v>
      </c>
      <c r="N10" s="170">
        <v>61</v>
      </c>
      <c r="O10" s="170">
        <v>59</v>
      </c>
    </row>
    <row r="11" spans="1:15" ht="21" customHeight="1">
      <c r="A11" s="45">
        <v>18399</v>
      </c>
      <c r="B11" s="165" t="s">
        <v>1169</v>
      </c>
      <c r="C11" s="98">
        <v>1015</v>
      </c>
      <c r="D11" s="170">
        <v>75</v>
      </c>
      <c r="E11" s="170">
        <v>69</v>
      </c>
      <c r="F11" s="170">
        <v>74</v>
      </c>
      <c r="G11" s="170">
        <v>49</v>
      </c>
      <c r="H11" s="170">
        <v>47</v>
      </c>
      <c r="I11" s="170">
        <v>56</v>
      </c>
      <c r="J11" s="170">
        <v>75</v>
      </c>
      <c r="K11" s="170">
        <v>74</v>
      </c>
      <c r="L11" s="170">
        <v>97</v>
      </c>
      <c r="M11" s="170">
        <v>93</v>
      </c>
      <c r="N11" s="170">
        <v>150</v>
      </c>
      <c r="O11" s="170">
        <v>156</v>
      </c>
    </row>
    <row r="12" spans="1:15" ht="21" customHeight="1">
      <c r="A12" s="45">
        <v>18401</v>
      </c>
      <c r="B12" s="165" t="s">
        <v>361</v>
      </c>
      <c r="C12" s="98">
        <v>76036</v>
      </c>
      <c r="D12" s="170">
        <v>5537</v>
      </c>
      <c r="E12" s="170">
        <v>5295</v>
      </c>
      <c r="F12" s="170">
        <v>7639</v>
      </c>
      <c r="G12" s="170">
        <v>5058</v>
      </c>
      <c r="H12" s="170">
        <v>5684</v>
      </c>
      <c r="I12" s="170">
        <v>5865</v>
      </c>
      <c r="J12" s="170">
        <v>6464</v>
      </c>
      <c r="K12" s="170">
        <v>7353</v>
      </c>
      <c r="L12" s="170">
        <v>7059</v>
      </c>
      <c r="M12" s="170">
        <v>6687</v>
      </c>
      <c r="N12" s="170">
        <v>6802</v>
      </c>
      <c r="O12" s="170">
        <v>6593</v>
      </c>
    </row>
    <row r="13" spans="1:15" ht="21" customHeight="1">
      <c r="A13" s="45">
        <v>18402</v>
      </c>
      <c r="B13" s="165" t="s">
        <v>1170</v>
      </c>
      <c r="C13" s="98">
        <v>18632</v>
      </c>
      <c r="D13" s="170">
        <v>1160</v>
      </c>
      <c r="E13" s="170">
        <v>1014</v>
      </c>
      <c r="F13" s="170">
        <v>1670</v>
      </c>
      <c r="G13" s="170">
        <v>1152</v>
      </c>
      <c r="H13" s="170">
        <v>1326</v>
      </c>
      <c r="I13" s="170">
        <v>1454</v>
      </c>
      <c r="J13" s="170">
        <v>1586</v>
      </c>
      <c r="K13" s="170">
        <v>1905</v>
      </c>
      <c r="L13" s="170">
        <v>1744</v>
      </c>
      <c r="M13" s="170">
        <v>1779</v>
      </c>
      <c r="N13" s="170">
        <v>1922</v>
      </c>
      <c r="O13" s="170">
        <v>1920</v>
      </c>
    </row>
    <row r="14" spans="1:15" ht="21" customHeight="1">
      <c r="A14" s="45">
        <v>18403</v>
      </c>
      <c r="B14" s="165" t="s">
        <v>1171</v>
      </c>
      <c r="C14" s="98">
        <v>28669</v>
      </c>
      <c r="D14" s="170">
        <v>1805</v>
      </c>
      <c r="E14" s="170">
        <v>1719</v>
      </c>
      <c r="F14" s="170">
        <v>2568</v>
      </c>
      <c r="G14" s="170">
        <v>1907</v>
      </c>
      <c r="H14" s="170">
        <v>2347</v>
      </c>
      <c r="I14" s="170">
        <v>2296</v>
      </c>
      <c r="J14" s="170">
        <v>2657</v>
      </c>
      <c r="K14" s="170">
        <v>2990</v>
      </c>
      <c r="L14" s="170">
        <v>2645</v>
      </c>
      <c r="M14" s="170">
        <v>2526</v>
      </c>
      <c r="N14" s="170">
        <v>2615</v>
      </c>
      <c r="O14" s="170">
        <v>2594</v>
      </c>
    </row>
    <row r="15" spans="1:15" ht="21" customHeight="1">
      <c r="A15" s="45">
        <v>18404</v>
      </c>
      <c r="B15" s="165" t="s">
        <v>1172</v>
      </c>
      <c r="C15" s="98">
        <v>18187</v>
      </c>
      <c r="D15" s="170">
        <v>1374</v>
      </c>
      <c r="E15" s="170">
        <v>1300</v>
      </c>
      <c r="F15" s="170">
        <v>1812</v>
      </c>
      <c r="G15" s="170">
        <v>1362</v>
      </c>
      <c r="H15" s="170">
        <v>1529</v>
      </c>
      <c r="I15" s="170">
        <v>1523</v>
      </c>
      <c r="J15" s="170">
        <v>1646</v>
      </c>
      <c r="K15" s="170">
        <v>1882</v>
      </c>
      <c r="L15" s="170">
        <v>1559</v>
      </c>
      <c r="M15" s="170">
        <v>1386</v>
      </c>
      <c r="N15" s="170">
        <v>1459</v>
      </c>
      <c r="O15" s="170">
        <v>1355</v>
      </c>
    </row>
    <row r="16" spans="1:15" ht="21" customHeight="1">
      <c r="A16" s="45">
        <v>18499</v>
      </c>
      <c r="B16" s="165" t="s">
        <v>1173</v>
      </c>
      <c r="C16" s="98">
        <v>9396</v>
      </c>
      <c r="D16" s="170">
        <v>642</v>
      </c>
      <c r="E16" s="170">
        <v>587</v>
      </c>
      <c r="F16" s="170">
        <v>946</v>
      </c>
      <c r="G16" s="170">
        <v>730</v>
      </c>
      <c r="H16" s="170">
        <v>726</v>
      </c>
      <c r="I16" s="170">
        <v>747</v>
      </c>
      <c r="J16" s="170">
        <v>812</v>
      </c>
      <c r="K16" s="170">
        <v>889</v>
      </c>
      <c r="L16" s="170">
        <v>821</v>
      </c>
      <c r="M16" s="170">
        <v>778</v>
      </c>
      <c r="N16" s="170">
        <v>885</v>
      </c>
      <c r="O16" s="170">
        <v>833</v>
      </c>
    </row>
    <row r="17" spans="1:15" ht="21" customHeight="1">
      <c r="A17" s="45">
        <v>18501</v>
      </c>
      <c r="B17" s="165" t="s">
        <v>1174</v>
      </c>
      <c r="C17" s="98">
        <v>19</v>
      </c>
      <c r="D17" s="170">
        <v>1</v>
      </c>
      <c r="E17" s="170">
        <v>2</v>
      </c>
      <c r="F17" s="170">
        <v>0</v>
      </c>
      <c r="G17" s="170">
        <v>3</v>
      </c>
      <c r="H17" s="170">
        <v>1</v>
      </c>
      <c r="I17" s="170">
        <v>0</v>
      </c>
      <c r="J17" s="170">
        <v>2</v>
      </c>
      <c r="K17" s="170">
        <v>4</v>
      </c>
      <c r="L17" s="170">
        <v>1</v>
      </c>
      <c r="M17" s="170">
        <v>1</v>
      </c>
      <c r="N17" s="170">
        <v>3</v>
      </c>
      <c r="O17" s="170">
        <v>1</v>
      </c>
    </row>
    <row r="18" spans="1:15" ht="21" customHeight="1">
      <c r="A18" s="45">
        <v>18502</v>
      </c>
      <c r="B18" s="165" t="s">
        <v>1175</v>
      </c>
      <c r="C18" s="98">
        <v>6</v>
      </c>
      <c r="D18" s="170">
        <v>0</v>
      </c>
      <c r="E18" s="170">
        <v>0</v>
      </c>
      <c r="F18" s="170">
        <v>1</v>
      </c>
      <c r="G18" s="170">
        <v>1</v>
      </c>
      <c r="H18" s="170">
        <v>0</v>
      </c>
      <c r="I18" s="170">
        <v>0</v>
      </c>
      <c r="J18" s="170">
        <v>1</v>
      </c>
      <c r="K18" s="170">
        <v>0</v>
      </c>
      <c r="L18" s="170">
        <v>0</v>
      </c>
      <c r="M18" s="170">
        <v>2</v>
      </c>
      <c r="N18" s="170">
        <v>0</v>
      </c>
      <c r="O18" s="170">
        <v>1</v>
      </c>
    </row>
    <row r="19" spans="1:15" ht="21" customHeight="1">
      <c r="A19" s="45">
        <v>18503</v>
      </c>
      <c r="B19" s="165" t="s">
        <v>1176</v>
      </c>
      <c r="C19" s="98">
        <v>189</v>
      </c>
      <c r="D19" s="170">
        <v>11</v>
      </c>
      <c r="E19" s="170">
        <v>8</v>
      </c>
      <c r="F19" s="170">
        <v>17</v>
      </c>
      <c r="G19" s="170">
        <v>22</v>
      </c>
      <c r="H19" s="170">
        <v>17</v>
      </c>
      <c r="I19" s="170">
        <v>19</v>
      </c>
      <c r="J19" s="170">
        <v>19</v>
      </c>
      <c r="K19" s="170">
        <v>18</v>
      </c>
      <c r="L19" s="170">
        <v>16</v>
      </c>
      <c r="M19" s="170">
        <v>14</v>
      </c>
      <c r="N19" s="170">
        <v>11</v>
      </c>
      <c r="O19" s="170">
        <v>17</v>
      </c>
    </row>
    <row r="20" spans="1:15" ht="21" customHeight="1">
      <c r="A20" s="45">
        <v>18504</v>
      </c>
      <c r="B20" s="165" t="s">
        <v>1177</v>
      </c>
      <c r="C20" s="98">
        <v>42</v>
      </c>
      <c r="D20" s="170">
        <v>1</v>
      </c>
      <c r="E20" s="170">
        <v>6</v>
      </c>
      <c r="F20" s="170">
        <v>2</v>
      </c>
      <c r="G20" s="170">
        <v>3</v>
      </c>
      <c r="H20" s="170">
        <v>3</v>
      </c>
      <c r="I20" s="170">
        <v>2</v>
      </c>
      <c r="J20" s="170">
        <v>3</v>
      </c>
      <c r="K20" s="170">
        <v>5</v>
      </c>
      <c r="L20" s="170">
        <v>7</v>
      </c>
      <c r="M20" s="170">
        <v>3</v>
      </c>
      <c r="N20" s="170">
        <v>4</v>
      </c>
      <c r="O20" s="170">
        <v>3</v>
      </c>
    </row>
    <row r="21" spans="1:15" ht="21" customHeight="1">
      <c r="A21" s="45">
        <v>18505</v>
      </c>
      <c r="B21" s="165" t="s">
        <v>1178</v>
      </c>
      <c r="C21" s="98">
        <v>2622</v>
      </c>
      <c r="D21" s="170">
        <v>200</v>
      </c>
      <c r="E21" s="170">
        <v>172</v>
      </c>
      <c r="F21" s="170">
        <v>205</v>
      </c>
      <c r="G21" s="170">
        <v>156</v>
      </c>
      <c r="H21" s="170">
        <v>162</v>
      </c>
      <c r="I21" s="170">
        <v>188</v>
      </c>
      <c r="J21" s="170">
        <v>204</v>
      </c>
      <c r="K21" s="170">
        <v>242</v>
      </c>
      <c r="L21" s="170">
        <v>272</v>
      </c>
      <c r="M21" s="170">
        <v>298</v>
      </c>
      <c r="N21" s="170">
        <v>277</v>
      </c>
      <c r="O21" s="170">
        <v>246</v>
      </c>
    </row>
    <row r="22" spans="1:15" ht="21" customHeight="1">
      <c r="A22" s="45">
        <v>18506</v>
      </c>
      <c r="B22" s="175" t="s">
        <v>1179</v>
      </c>
      <c r="C22" s="98">
        <v>68</v>
      </c>
      <c r="D22" s="170">
        <v>9</v>
      </c>
      <c r="E22" s="170">
        <v>9</v>
      </c>
      <c r="F22" s="170">
        <v>4</v>
      </c>
      <c r="G22" s="170">
        <v>1</v>
      </c>
      <c r="H22" s="170">
        <v>2</v>
      </c>
      <c r="I22" s="170">
        <v>3</v>
      </c>
      <c r="J22" s="170">
        <v>7</v>
      </c>
      <c r="K22" s="170">
        <v>11</v>
      </c>
      <c r="L22" s="170">
        <v>7</v>
      </c>
      <c r="M22" s="170">
        <v>4</v>
      </c>
      <c r="N22" s="170">
        <v>9</v>
      </c>
      <c r="O22" s="170">
        <v>2</v>
      </c>
    </row>
    <row r="23" spans="1:15" ht="21" customHeight="1">
      <c r="A23" s="45">
        <v>18599</v>
      </c>
      <c r="B23" s="165" t="s">
        <v>1180</v>
      </c>
      <c r="C23" s="98">
        <v>229</v>
      </c>
      <c r="D23" s="170">
        <v>15</v>
      </c>
      <c r="E23" s="170">
        <v>11</v>
      </c>
      <c r="F23" s="170">
        <v>25</v>
      </c>
      <c r="G23" s="170">
        <v>29</v>
      </c>
      <c r="H23" s="170">
        <v>24</v>
      </c>
      <c r="I23" s="170">
        <v>18</v>
      </c>
      <c r="J23" s="170">
        <v>25</v>
      </c>
      <c r="K23" s="170">
        <v>22</v>
      </c>
      <c r="L23" s="170">
        <v>14</v>
      </c>
      <c r="M23" s="170">
        <v>13</v>
      </c>
      <c r="N23" s="170">
        <v>11</v>
      </c>
      <c r="O23" s="170">
        <v>22</v>
      </c>
    </row>
    <row r="24" spans="1:15" ht="21" customHeight="1">
      <c r="A24" s="45">
        <v>18601</v>
      </c>
      <c r="B24" s="165" t="s">
        <v>1181</v>
      </c>
      <c r="C24" s="98">
        <v>1612</v>
      </c>
      <c r="D24" s="170">
        <v>135</v>
      </c>
      <c r="E24" s="170">
        <v>145</v>
      </c>
      <c r="F24" s="170">
        <v>202</v>
      </c>
      <c r="G24" s="170">
        <v>135</v>
      </c>
      <c r="H24" s="170">
        <v>106</v>
      </c>
      <c r="I24" s="170">
        <v>121</v>
      </c>
      <c r="J24" s="170">
        <v>135</v>
      </c>
      <c r="K24" s="170">
        <v>175</v>
      </c>
      <c r="L24" s="170">
        <v>108</v>
      </c>
      <c r="M24" s="170">
        <v>117</v>
      </c>
      <c r="N24" s="170">
        <v>112</v>
      </c>
      <c r="O24" s="170">
        <v>121</v>
      </c>
    </row>
    <row r="25" spans="1:15" ht="21" customHeight="1">
      <c r="A25" s="45">
        <v>18602</v>
      </c>
      <c r="B25" s="165" t="s">
        <v>1182</v>
      </c>
      <c r="C25" s="98">
        <v>19198</v>
      </c>
      <c r="D25" s="170">
        <v>1291</v>
      </c>
      <c r="E25" s="170">
        <v>1181</v>
      </c>
      <c r="F25" s="170">
        <v>1796</v>
      </c>
      <c r="G25" s="170">
        <v>1311</v>
      </c>
      <c r="H25" s="170">
        <v>1473</v>
      </c>
      <c r="I25" s="170">
        <v>1558</v>
      </c>
      <c r="J25" s="170">
        <v>1735</v>
      </c>
      <c r="K25" s="170">
        <v>1878</v>
      </c>
      <c r="L25" s="170">
        <v>1816</v>
      </c>
      <c r="M25" s="170">
        <v>1745</v>
      </c>
      <c r="N25" s="170">
        <v>1760</v>
      </c>
      <c r="O25" s="170">
        <v>1654</v>
      </c>
    </row>
    <row r="26" spans="1:15" ht="21" customHeight="1">
      <c r="A26" s="45">
        <v>18603</v>
      </c>
      <c r="B26" s="165" t="s">
        <v>1183</v>
      </c>
      <c r="C26" s="98">
        <v>3718</v>
      </c>
      <c r="D26" s="170">
        <v>220</v>
      </c>
      <c r="E26" s="170">
        <v>199</v>
      </c>
      <c r="F26" s="170">
        <v>341</v>
      </c>
      <c r="G26" s="170">
        <v>294</v>
      </c>
      <c r="H26" s="170">
        <v>285</v>
      </c>
      <c r="I26" s="170">
        <v>318</v>
      </c>
      <c r="J26" s="170">
        <v>331</v>
      </c>
      <c r="K26" s="170">
        <v>365</v>
      </c>
      <c r="L26" s="170">
        <v>380</v>
      </c>
      <c r="M26" s="170">
        <v>330</v>
      </c>
      <c r="N26" s="170">
        <v>325</v>
      </c>
      <c r="O26" s="170">
        <v>330</v>
      </c>
    </row>
    <row r="27" spans="1:15" ht="21" customHeight="1">
      <c r="A27" s="45">
        <v>18604</v>
      </c>
      <c r="B27" s="165" t="s">
        <v>1184</v>
      </c>
      <c r="C27" s="98">
        <v>3188</v>
      </c>
      <c r="D27" s="170">
        <v>190</v>
      </c>
      <c r="E27" s="170">
        <v>190</v>
      </c>
      <c r="F27" s="170">
        <v>310</v>
      </c>
      <c r="G27" s="170">
        <v>196</v>
      </c>
      <c r="H27" s="170">
        <v>221</v>
      </c>
      <c r="I27" s="170">
        <v>248</v>
      </c>
      <c r="J27" s="170">
        <v>292</v>
      </c>
      <c r="K27" s="170">
        <v>330</v>
      </c>
      <c r="L27" s="170">
        <v>322</v>
      </c>
      <c r="M27" s="170">
        <v>291</v>
      </c>
      <c r="N27" s="170">
        <v>306</v>
      </c>
      <c r="O27" s="170">
        <v>292</v>
      </c>
    </row>
    <row r="28" spans="1:15" ht="21" customHeight="1">
      <c r="A28" s="45">
        <v>18699</v>
      </c>
      <c r="B28" s="165" t="s">
        <v>1185</v>
      </c>
      <c r="C28" s="98">
        <v>811</v>
      </c>
      <c r="D28" s="170">
        <v>50</v>
      </c>
      <c r="E28" s="170">
        <v>54</v>
      </c>
      <c r="F28" s="170">
        <v>85</v>
      </c>
      <c r="G28" s="170">
        <v>76</v>
      </c>
      <c r="H28" s="170">
        <v>52</v>
      </c>
      <c r="I28" s="170">
        <v>57</v>
      </c>
      <c r="J28" s="170">
        <v>72</v>
      </c>
      <c r="K28" s="170">
        <v>79</v>
      </c>
      <c r="L28" s="170">
        <v>67</v>
      </c>
      <c r="M28" s="170">
        <v>63</v>
      </c>
      <c r="N28" s="170">
        <v>71</v>
      </c>
      <c r="O28" s="170">
        <v>85</v>
      </c>
    </row>
    <row r="29" spans="1:15" ht="21" customHeight="1">
      <c r="A29" s="45">
        <v>18701</v>
      </c>
      <c r="B29" s="165" t="s">
        <v>1186</v>
      </c>
      <c r="C29" s="98">
        <v>46637</v>
      </c>
      <c r="D29" s="170">
        <v>3491</v>
      </c>
      <c r="E29" s="170">
        <v>3224</v>
      </c>
      <c r="F29" s="170">
        <v>4449</v>
      </c>
      <c r="G29" s="170">
        <v>2660</v>
      </c>
      <c r="H29" s="170">
        <v>3194</v>
      </c>
      <c r="I29" s="170">
        <v>3430</v>
      </c>
      <c r="J29" s="170">
        <v>3947</v>
      </c>
      <c r="K29" s="170">
        <v>4749</v>
      </c>
      <c r="L29" s="170">
        <v>4545</v>
      </c>
      <c r="M29" s="170">
        <v>4170</v>
      </c>
      <c r="N29" s="170">
        <v>4475</v>
      </c>
      <c r="O29" s="170">
        <v>4303</v>
      </c>
    </row>
    <row r="30" spans="1:15" ht="21" customHeight="1">
      <c r="A30" s="45">
        <v>18702</v>
      </c>
      <c r="B30" s="165" t="s">
        <v>1187</v>
      </c>
      <c r="C30" s="98">
        <v>16685</v>
      </c>
      <c r="D30" s="170">
        <v>1152</v>
      </c>
      <c r="E30" s="170">
        <v>991</v>
      </c>
      <c r="F30" s="170">
        <v>1471</v>
      </c>
      <c r="G30" s="170">
        <v>926</v>
      </c>
      <c r="H30" s="170">
        <v>1036</v>
      </c>
      <c r="I30" s="170">
        <v>1174</v>
      </c>
      <c r="J30" s="170">
        <v>1494</v>
      </c>
      <c r="K30" s="170">
        <v>1755</v>
      </c>
      <c r="L30" s="170">
        <v>1642</v>
      </c>
      <c r="M30" s="170">
        <v>1610</v>
      </c>
      <c r="N30" s="170">
        <v>1692</v>
      </c>
      <c r="O30" s="170">
        <v>1742</v>
      </c>
    </row>
    <row r="31" spans="1:15" ht="21" customHeight="1">
      <c r="A31" s="45">
        <v>18703</v>
      </c>
      <c r="B31" s="165" t="s">
        <v>1188</v>
      </c>
      <c r="C31" s="98">
        <v>2063</v>
      </c>
      <c r="D31" s="170">
        <v>144</v>
      </c>
      <c r="E31" s="170">
        <v>120</v>
      </c>
      <c r="F31" s="170">
        <v>179</v>
      </c>
      <c r="G31" s="170">
        <v>131</v>
      </c>
      <c r="H31" s="170">
        <v>124</v>
      </c>
      <c r="I31" s="170">
        <v>147</v>
      </c>
      <c r="J31" s="170">
        <v>170</v>
      </c>
      <c r="K31" s="170">
        <v>218</v>
      </c>
      <c r="L31" s="170">
        <v>191</v>
      </c>
      <c r="M31" s="170">
        <v>221</v>
      </c>
      <c r="N31" s="170">
        <v>190</v>
      </c>
      <c r="O31" s="170">
        <v>228</v>
      </c>
    </row>
    <row r="32" spans="1:15" ht="21" customHeight="1">
      <c r="A32" s="45">
        <v>18799</v>
      </c>
      <c r="B32" s="165" t="s">
        <v>1189</v>
      </c>
      <c r="C32" s="98">
        <v>1430</v>
      </c>
      <c r="D32" s="170">
        <v>88</v>
      </c>
      <c r="E32" s="170">
        <v>83</v>
      </c>
      <c r="F32" s="170">
        <v>136</v>
      </c>
      <c r="G32" s="170">
        <v>118</v>
      </c>
      <c r="H32" s="170">
        <v>116</v>
      </c>
      <c r="I32" s="170">
        <v>107</v>
      </c>
      <c r="J32" s="170">
        <v>154</v>
      </c>
      <c r="K32" s="170">
        <v>148</v>
      </c>
      <c r="L32" s="170">
        <v>122</v>
      </c>
      <c r="M32" s="170">
        <v>114</v>
      </c>
      <c r="N32" s="170">
        <v>141</v>
      </c>
      <c r="O32" s="170">
        <v>103</v>
      </c>
    </row>
    <row r="33" spans="1:15" ht="21" customHeight="1">
      <c r="A33" s="45">
        <v>18800</v>
      </c>
      <c r="B33" s="165" t="s">
        <v>1190</v>
      </c>
      <c r="C33" s="98">
        <v>9439</v>
      </c>
      <c r="D33" s="170">
        <v>520</v>
      </c>
      <c r="E33" s="170">
        <v>558</v>
      </c>
      <c r="F33" s="170">
        <v>764</v>
      </c>
      <c r="G33" s="170">
        <v>832</v>
      </c>
      <c r="H33" s="170">
        <v>739</v>
      </c>
      <c r="I33" s="170">
        <v>800</v>
      </c>
      <c r="J33" s="170">
        <v>792</v>
      </c>
      <c r="K33" s="170">
        <v>958</v>
      </c>
      <c r="L33" s="170">
        <v>880</v>
      </c>
      <c r="M33" s="170">
        <v>828</v>
      </c>
      <c r="N33" s="170">
        <v>892</v>
      </c>
      <c r="O33" s="170">
        <v>876</v>
      </c>
    </row>
    <row r="34" spans="1:15" ht="21" customHeight="1">
      <c r="A34" s="45">
        <v>19201</v>
      </c>
      <c r="B34" s="165" t="s">
        <v>1191</v>
      </c>
      <c r="C34" s="98">
        <v>557</v>
      </c>
      <c r="D34" s="170">
        <v>51</v>
      </c>
      <c r="E34" s="170">
        <v>46</v>
      </c>
      <c r="F34" s="170">
        <v>45</v>
      </c>
      <c r="G34" s="170">
        <v>57</v>
      </c>
      <c r="H34" s="170">
        <v>48</v>
      </c>
      <c r="I34" s="170">
        <v>37</v>
      </c>
      <c r="J34" s="170">
        <v>41</v>
      </c>
      <c r="K34" s="170">
        <v>50</v>
      </c>
      <c r="L34" s="170">
        <v>53</v>
      </c>
      <c r="M34" s="170">
        <v>49</v>
      </c>
      <c r="N34" s="170">
        <v>31</v>
      </c>
      <c r="O34" s="170">
        <v>49</v>
      </c>
    </row>
    <row r="35" spans="1:15" ht="21" customHeight="1">
      <c r="A35" s="45">
        <v>19999</v>
      </c>
      <c r="B35" s="165" t="s">
        <v>1192</v>
      </c>
      <c r="C35" s="98">
        <v>99274</v>
      </c>
      <c r="D35" s="170">
        <v>6275</v>
      </c>
      <c r="E35" s="170">
        <v>6578</v>
      </c>
      <c r="F35" s="170">
        <v>8287</v>
      </c>
      <c r="G35" s="170">
        <v>7602</v>
      </c>
      <c r="H35" s="170">
        <v>7430</v>
      </c>
      <c r="I35" s="170">
        <v>7662</v>
      </c>
      <c r="J35" s="170">
        <v>8439</v>
      </c>
      <c r="K35" s="170">
        <v>9338</v>
      </c>
      <c r="L35" s="170">
        <v>9108</v>
      </c>
      <c r="M35" s="170">
        <v>8841</v>
      </c>
      <c r="N35" s="170">
        <v>9965</v>
      </c>
      <c r="O35" s="170">
        <v>9749</v>
      </c>
    </row>
    <row r="36" spans="1:15" ht="21" customHeight="1">
      <c r="A36" s="45">
        <v>22001</v>
      </c>
      <c r="B36" s="165" t="s">
        <v>1193</v>
      </c>
      <c r="C36" s="98">
        <v>12662</v>
      </c>
      <c r="D36" s="170">
        <v>855</v>
      </c>
      <c r="E36" s="170">
        <v>898</v>
      </c>
      <c r="F36" s="170">
        <v>1198</v>
      </c>
      <c r="G36" s="170">
        <v>942</v>
      </c>
      <c r="H36" s="170">
        <v>873</v>
      </c>
      <c r="I36" s="170">
        <v>879</v>
      </c>
      <c r="J36" s="170">
        <v>1004</v>
      </c>
      <c r="K36" s="170">
        <v>1308</v>
      </c>
      <c r="L36" s="170">
        <v>1268</v>
      </c>
      <c r="M36" s="170">
        <v>1166</v>
      </c>
      <c r="N36" s="170">
        <v>1232</v>
      </c>
      <c r="O36" s="170">
        <v>1039</v>
      </c>
    </row>
    <row r="37" spans="1:15" ht="21" customHeight="1">
      <c r="A37" s="45">
        <v>22004</v>
      </c>
      <c r="B37" s="165" t="s">
        <v>1194</v>
      </c>
      <c r="C37" s="98">
        <v>94</v>
      </c>
      <c r="D37" s="170">
        <v>7</v>
      </c>
      <c r="E37" s="170">
        <v>7</v>
      </c>
      <c r="F37" s="170">
        <v>12</v>
      </c>
      <c r="G37" s="170">
        <v>5</v>
      </c>
      <c r="H37" s="170">
        <v>13</v>
      </c>
      <c r="I37" s="170">
        <v>7</v>
      </c>
      <c r="J37" s="170">
        <v>8</v>
      </c>
      <c r="K37" s="170">
        <v>11</v>
      </c>
      <c r="L37" s="170">
        <v>4</v>
      </c>
      <c r="M37" s="170">
        <v>8</v>
      </c>
      <c r="N37" s="170">
        <v>6</v>
      </c>
      <c r="O37" s="170">
        <v>6</v>
      </c>
    </row>
    <row r="38" spans="1:15" ht="21" customHeight="1">
      <c r="A38" s="45">
        <v>22005</v>
      </c>
      <c r="B38" s="165" t="s">
        <v>1195</v>
      </c>
      <c r="C38" s="98">
        <v>40888</v>
      </c>
      <c r="D38" s="170">
        <v>2697</v>
      </c>
      <c r="E38" s="170">
        <v>3040</v>
      </c>
      <c r="F38" s="170">
        <v>3777</v>
      </c>
      <c r="G38" s="170">
        <v>3447</v>
      </c>
      <c r="H38" s="170">
        <v>3250</v>
      </c>
      <c r="I38" s="170">
        <v>3335</v>
      </c>
      <c r="J38" s="170">
        <v>3442</v>
      </c>
      <c r="K38" s="170">
        <v>4057</v>
      </c>
      <c r="L38" s="170">
        <v>3570</v>
      </c>
      <c r="M38" s="170">
        <v>3401</v>
      </c>
      <c r="N38" s="170">
        <v>3496</v>
      </c>
      <c r="O38" s="170">
        <v>3376</v>
      </c>
    </row>
    <row r="39" spans="1:15" ht="21" customHeight="1">
      <c r="A39" s="45">
        <v>22006</v>
      </c>
      <c r="B39" s="165" t="s">
        <v>1196</v>
      </c>
      <c r="C39" s="98">
        <v>2507</v>
      </c>
      <c r="D39" s="170">
        <v>170</v>
      </c>
      <c r="E39" s="170">
        <v>150</v>
      </c>
      <c r="F39" s="170">
        <v>270</v>
      </c>
      <c r="G39" s="170">
        <v>155</v>
      </c>
      <c r="H39" s="170">
        <v>169</v>
      </c>
      <c r="I39" s="170">
        <v>198</v>
      </c>
      <c r="J39" s="170">
        <v>173</v>
      </c>
      <c r="K39" s="170">
        <v>299</v>
      </c>
      <c r="L39" s="170">
        <v>220</v>
      </c>
      <c r="M39" s="170">
        <v>216</v>
      </c>
      <c r="N39" s="170">
        <v>221</v>
      </c>
      <c r="O39" s="170">
        <v>266</v>
      </c>
    </row>
    <row r="40" spans="1:15" ht="21" customHeight="1">
      <c r="A40" s="45">
        <v>22007</v>
      </c>
      <c r="B40" s="165" t="s">
        <v>1197</v>
      </c>
      <c r="C40" s="98">
        <v>402</v>
      </c>
      <c r="D40" s="170">
        <v>30</v>
      </c>
      <c r="E40" s="170">
        <v>15</v>
      </c>
      <c r="F40" s="170">
        <v>44</v>
      </c>
      <c r="G40" s="170">
        <v>44</v>
      </c>
      <c r="H40" s="170">
        <v>43</v>
      </c>
      <c r="I40" s="170">
        <v>28</v>
      </c>
      <c r="J40" s="170">
        <v>42</v>
      </c>
      <c r="K40" s="170">
        <v>29</v>
      </c>
      <c r="L40" s="170">
        <v>32</v>
      </c>
      <c r="M40" s="170">
        <v>34</v>
      </c>
      <c r="N40" s="170">
        <v>24</v>
      </c>
      <c r="O40" s="170">
        <v>37</v>
      </c>
    </row>
    <row r="41" spans="1:15" ht="21" customHeight="1">
      <c r="A41" s="45">
        <v>22008</v>
      </c>
      <c r="B41" s="165" t="s">
        <v>1198</v>
      </c>
      <c r="C41" s="98">
        <v>115</v>
      </c>
      <c r="D41" s="170">
        <v>5</v>
      </c>
      <c r="E41" s="170">
        <v>11</v>
      </c>
      <c r="F41" s="170">
        <v>11</v>
      </c>
      <c r="G41" s="170">
        <v>5</v>
      </c>
      <c r="H41" s="170">
        <v>7</v>
      </c>
      <c r="I41" s="170">
        <v>8</v>
      </c>
      <c r="J41" s="170">
        <v>12</v>
      </c>
      <c r="K41" s="170">
        <v>11</v>
      </c>
      <c r="L41" s="170">
        <v>12</v>
      </c>
      <c r="M41" s="170">
        <v>12</v>
      </c>
      <c r="N41" s="170">
        <v>10</v>
      </c>
      <c r="O41" s="170">
        <v>11</v>
      </c>
    </row>
    <row r="42" spans="1:15" ht="21" customHeight="1">
      <c r="A42" s="45">
        <v>22009</v>
      </c>
      <c r="B42" s="148" t="s">
        <v>1199</v>
      </c>
      <c r="C42" s="98">
        <v>2</v>
      </c>
      <c r="D42" s="170">
        <v>0</v>
      </c>
      <c r="E42" s="170">
        <v>1</v>
      </c>
      <c r="F42" s="170">
        <v>0</v>
      </c>
      <c r="G42" s="170">
        <v>0</v>
      </c>
      <c r="H42" s="170">
        <v>0</v>
      </c>
      <c r="I42" s="170">
        <v>0</v>
      </c>
      <c r="J42" s="170">
        <v>0</v>
      </c>
      <c r="K42" s="170">
        <v>0</v>
      </c>
      <c r="L42" s="170">
        <v>0</v>
      </c>
      <c r="M42" s="170">
        <v>1</v>
      </c>
      <c r="N42" s="170">
        <v>0</v>
      </c>
      <c r="O42" s="170">
        <v>0</v>
      </c>
    </row>
    <row r="43" spans="1:15" ht="21" customHeight="1">
      <c r="A43" s="45">
        <v>22010</v>
      </c>
      <c r="B43" s="165" t="s">
        <v>1200</v>
      </c>
      <c r="C43" s="98">
        <v>1713</v>
      </c>
      <c r="D43" s="170">
        <v>97</v>
      </c>
      <c r="E43" s="170">
        <v>99</v>
      </c>
      <c r="F43" s="170">
        <v>164</v>
      </c>
      <c r="G43" s="170">
        <v>144</v>
      </c>
      <c r="H43" s="170">
        <v>144</v>
      </c>
      <c r="I43" s="170">
        <v>151</v>
      </c>
      <c r="J43" s="170">
        <v>154</v>
      </c>
      <c r="K43" s="170">
        <v>160</v>
      </c>
      <c r="L43" s="170">
        <v>172</v>
      </c>
      <c r="M43" s="170">
        <v>162</v>
      </c>
      <c r="N43" s="170">
        <v>148</v>
      </c>
      <c r="O43" s="170">
        <v>118</v>
      </c>
    </row>
    <row r="44" spans="1:15" ht="21" customHeight="1">
      <c r="A44" s="45">
        <v>22011</v>
      </c>
      <c r="B44" s="165" t="s">
        <v>1201</v>
      </c>
      <c r="C44" s="98">
        <v>171</v>
      </c>
      <c r="D44" s="170">
        <v>13</v>
      </c>
      <c r="E44" s="170">
        <v>13</v>
      </c>
      <c r="F44" s="170">
        <v>16</v>
      </c>
      <c r="G44" s="170">
        <v>14</v>
      </c>
      <c r="H44" s="170">
        <v>17</v>
      </c>
      <c r="I44" s="170">
        <v>16</v>
      </c>
      <c r="J44" s="170">
        <v>9</v>
      </c>
      <c r="K44" s="170">
        <v>12</v>
      </c>
      <c r="L44" s="170">
        <v>19</v>
      </c>
      <c r="M44" s="170">
        <v>18</v>
      </c>
      <c r="N44" s="170">
        <v>11</v>
      </c>
      <c r="O44" s="170">
        <v>13</v>
      </c>
    </row>
    <row r="45" spans="1:15" ht="21" customHeight="1">
      <c r="A45" s="45">
        <v>22012</v>
      </c>
      <c r="B45" s="165" t="s">
        <v>1202</v>
      </c>
      <c r="C45" s="98">
        <v>65</v>
      </c>
      <c r="D45" s="170">
        <v>8</v>
      </c>
      <c r="E45" s="170">
        <v>1</v>
      </c>
      <c r="F45" s="170">
        <v>7</v>
      </c>
      <c r="G45" s="170">
        <v>9</v>
      </c>
      <c r="H45" s="170">
        <v>6</v>
      </c>
      <c r="I45" s="170">
        <v>4</v>
      </c>
      <c r="J45" s="170">
        <v>9</v>
      </c>
      <c r="K45" s="170">
        <v>3</v>
      </c>
      <c r="L45" s="170">
        <v>2</v>
      </c>
      <c r="M45" s="170">
        <v>5</v>
      </c>
      <c r="N45" s="170">
        <v>5</v>
      </c>
      <c r="O45" s="170">
        <v>6</v>
      </c>
    </row>
    <row r="46" spans="1:15" ht="21" customHeight="1">
      <c r="A46" s="45">
        <v>22013</v>
      </c>
      <c r="B46" s="165" t="s">
        <v>1203</v>
      </c>
      <c r="C46" s="98">
        <v>63</v>
      </c>
      <c r="D46" s="170">
        <v>5</v>
      </c>
      <c r="E46" s="170">
        <v>0</v>
      </c>
      <c r="F46" s="170">
        <v>6</v>
      </c>
      <c r="G46" s="170">
        <v>8</v>
      </c>
      <c r="H46" s="170">
        <v>5</v>
      </c>
      <c r="I46" s="170">
        <v>7</v>
      </c>
      <c r="J46" s="170">
        <v>2</v>
      </c>
      <c r="K46" s="170">
        <v>7</v>
      </c>
      <c r="L46" s="170">
        <v>8</v>
      </c>
      <c r="M46" s="170">
        <v>4</v>
      </c>
      <c r="N46" s="170">
        <v>3</v>
      </c>
      <c r="O46" s="170">
        <v>8</v>
      </c>
    </row>
    <row r="47" spans="1:15" ht="21" customHeight="1">
      <c r="A47" s="45">
        <v>22014</v>
      </c>
      <c r="B47" s="165" t="s">
        <v>1204</v>
      </c>
      <c r="C47" s="98">
        <v>1413</v>
      </c>
      <c r="D47" s="170">
        <v>95</v>
      </c>
      <c r="E47" s="170">
        <v>102</v>
      </c>
      <c r="F47" s="170">
        <v>103</v>
      </c>
      <c r="G47" s="170">
        <v>102</v>
      </c>
      <c r="H47" s="170">
        <v>113</v>
      </c>
      <c r="I47" s="170">
        <v>118</v>
      </c>
      <c r="J47" s="170">
        <v>112</v>
      </c>
      <c r="K47" s="170">
        <v>118</v>
      </c>
      <c r="L47" s="170">
        <v>125</v>
      </c>
      <c r="M47" s="170">
        <v>128</v>
      </c>
      <c r="N47" s="170">
        <v>127</v>
      </c>
      <c r="O47" s="170">
        <v>170</v>
      </c>
    </row>
    <row r="48" spans="1:15" ht="21" customHeight="1">
      <c r="A48" s="45">
        <v>22015</v>
      </c>
      <c r="B48" s="165" t="s">
        <v>1205</v>
      </c>
      <c r="C48" s="98">
        <v>2753</v>
      </c>
      <c r="D48" s="170">
        <v>174</v>
      </c>
      <c r="E48" s="170">
        <v>144</v>
      </c>
      <c r="F48" s="170">
        <v>238</v>
      </c>
      <c r="G48" s="170">
        <v>247</v>
      </c>
      <c r="H48" s="170">
        <v>233</v>
      </c>
      <c r="I48" s="170">
        <v>236</v>
      </c>
      <c r="J48" s="170">
        <v>226</v>
      </c>
      <c r="K48" s="170">
        <v>238</v>
      </c>
      <c r="L48" s="170">
        <v>248</v>
      </c>
      <c r="M48" s="170">
        <v>232</v>
      </c>
      <c r="N48" s="170">
        <v>231</v>
      </c>
      <c r="O48" s="170">
        <v>306</v>
      </c>
    </row>
    <row r="49" spans="1:15" ht="21" customHeight="1">
      <c r="A49" s="45">
        <v>22016</v>
      </c>
      <c r="B49" s="165" t="s">
        <v>1206</v>
      </c>
      <c r="C49" s="98">
        <v>43</v>
      </c>
      <c r="D49" s="170">
        <v>2</v>
      </c>
      <c r="E49" s="170">
        <v>2</v>
      </c>
      <c r="F49" s="170">
        <v>3</v>
      </c>
      <c r="G49" s="170">
        <v>3</v>
      </c>
      <c r="H49" s="170">
        <v>8</v>
      </c>
      <c r="I49" s="170">
        <v>3</v>
      </c>
      <c r="J49" s="170">
        <v>4</v>
      </c>
      <c r="K49" s="170">
        <v>2</v>
      </c>
      <c r="L49" s="170">
        <v>5</v>
      </c>
      <c r="M49" s="170">
        <v>3</v>
      </c>
      <c r="N49" s="170">
        <v>4</v>
      </c>
      <c r="O49" s="170">
        <v>4</v>
      </c>
    </row>
    <row r="50" spans="1:15" ht="21" customHeight="1">
      <c r="A50" s="45">
        <v>22017</v>
      </c>
      <c r="B50" s="165" t="s">
        <v>1207</v>
      </c>
      <c r="C50" s="98">
        <v>1949</v>
      </c>
      <c r="D50" s="170">
        <v>129</v>
      </c>
      <c r="E50" s="170">
        <v>134</v>
      </c>
      <c r="F50" s="170">
        <v>184</v>
      </c>
      <c r="G50" s="170">
        <v>171</v>
      </c>
      <c r="H50" s="170">
        <v>170</v>
      </c>
      <c r="I50" s="170">
        <v>176</v>
      </c>
      <c r="J50" s="170">
        <v>160</v>
      </c>
      <c r="K50" s="170">
        <v>180</v>
      </c>
      <c r="L50" s="170">
        <v>151</v>
      </c>
      <c r="M50" s="170">
        <v>179</v>
      </c>
      <c r="N50" s="170">
        <v>174</v>
      </c>
      <c r="O50" s="170">
        <v>141</v>
      </c>
    </row>
    <row r="51" spans="1:15" ht="21" customHeight="1">
      <c r="A51" s="45">
        <v>22018</v>
      </c>
      <c r="B51" s="165" t="s">
        <v>1208</v>
      </c>
      <c r="C51" s="98">
        <v>233</v>
      </c>
      <c r="D51" s="170">
        <v>16</v>
      </c>
      <c r="E51" s="170">
        <v>12</v>
      </c>
      <c r="F51" s="170">
        <v>17</v>
      </c>
      <c r="G51" s="170">
        <v>29</v>
      </c>
      <c r="H51" s="170">
        <v>19</v>
      </c>
      <c r="I51" s="170">
        <v>22</v>
      </c>
      <c r="J51" s="170">
        <v>17</v>
      </c>
      <c r="K51" s="170">
        <v>23</v>
      </c>
      <c r="L51" s="170">
        <v>23</v>
      </c>
      <c r="M51" s="170">
        <v>24</v>
      </c>
      <c r="N51" s="170">
        <v>18</v>
      </c>
      <c r="O51" s="170">
        <v>13</v>
      </c>
    </row>
    <row r="52" spans="1:15" ht="21" customHeight="1">
      <c r="A52" s="45">
        <v>22019</v>
      </c>
      <c r="B52" s="165" t="s">
        <v>1209</v>
      </c>
      <c r="C52" s="98">
        <v>2456</v>
      </c>
      <c r="D52" s="170">
        <v>150</v>
      </c>
      <c r="E52" s="170">
        <v>148</v>
      </c>
      <c r="F52" s="170">
        <v>230</v>
      </c>
      <c r="G52" s="170">
        <v>166</v>
      </c>
      <c r="H52" s="170">
        <v>183</v>
      </c>
      <c r="I52" s="170">
        <v>198</v>
      </c>
      <c r="J52" s="170">
        <v>191</v>
      </c>
      <c r="K52" s="170">
        <v>274</v>
      </c>
      <c r="L52" s="170">
        <v>249</v>
      </c>
      <c r="M52" s="170">
        <v>215</v>
      </c>
      <c r="N52" s="170">
        <v>233</v>
      </c>
      <c r="O52" s="170">
        <v>219</v>
      </c>
    </row>
    <row r="53" spans="1:15" ht="21" customHeight="1">
      <c r="A53" s="45">
        <v>22020</v>
      </c>
      <c r="B53" s="165" t="s">
        <v>1210</v>
      </c>
      <c r="C53" s="98">
        <v>27318</v>
      </c>
      <c r="D53" s="170">
        <v>1567</v>
      </c>
      <c r="E53" s="170">
        <v>1479</v>
      </c>
      <c r="F53" s="170">
        <v>2408</v>
      </c>
      <c r="G53" s="170">
        <v>2330</v>
      </c>
      <c r="H53" s="170">
        <v>2224</v>
      </c>
      <c r="I53" s="170">
        <v>2227</v>
      </c>
      <c r="J53" s="170">
        <v>2352</v>
      </c>
      <c r="K53" s="170">
        <v>2748</v>
      </c>
      <c r="L53" s="170">
        <v>2543</v>
      </c>
      <c r="M53" s="170">
        <v>2405</v>
      </c>
      <c r="N53" s="170">
        <v>2604</v>
      </c>
      <c r="O53" s="170">
        <v>2431</v>
      </c>
    </row>
    <row r="54" spans="1:15" ht="21" customHeight="1">
      <c r="A54" s="45">
        <v>22099</v>
      </c>
      <c r="B54" s="165" t="s">
        <v>1211</v>
      </c>
      <c r="C54" s="98">
        <v>1738</v>
      </c>
      <c r="D54" s="170">
        <v>115</v>
      </c>
      <c r="E54" s="170">
        <v>131</v>
      </c>
      <c r="F54" s="170">
        <v>169</v>
      </c>
      <c r="G54" s="170">
        <v>164</v>
      </c>
      <c r="H54" s="170">
        <v>142</v>
      </c>
      <c r="I54" s="170">
        <v>114</v>
      </c>
      <c r="J54" s="170">
        <v>135</v>
      </c>
      <c r="K54" s="170">
        <v>145</v>
      </c>
      <c r="L54" s="170">
        <v>147</v>
      </c>
      <c r="M54" s="170">
        <v>136</v>
      </c>
      <c r="N54" s="170">
        <v>176</v>
      </c>
      <c r="O54" s="170">
        <v>164</v>
      </c>
    </row>
    <row r="55" spans="1:15" ht="21" customHeight="1">
      <c r="A55" s="45">
        <v>22100</v>
      </c>
      <c r="B55" s="165" t="s">
        <v>511</v>
      </c>
      <c r="C55" s="98">
        <v>106750</v>
      </c>
      <c r="D55" s="170">
        <v>6687</v>
      </c>
      <c r="E55" s="170">
        <v>6611</v>
      </c>
      <c r="F55" s="170">
        <v>8161</v>
      </c>
      <c r="G55" s="170">
        <v>6704</v>
      </c>
      <c r="H55" s="170">
        <v>7785</v>
      </c>
      <c r="I55" s="170">
        <v>8450</v>
      </c>
      <c r="J55" s="170">
        <v>9844</v>
      </c>
      <c r="K55" s="170">
        <v>10943</v>
      </c>
      <c r="L55" s="170">
        <v>10588</v>
      </c>
      <c r="M55" s="170">
        <v>9895</v>
      </c>
      <c r="N55" s="170">
        <v>10904</v>
      </c>
      <c r="O55" s="170">
        <v>10178</v>
      </c>
    </row>
    <row r="56" spans="1:15" ht="21" customHeight="1">
      <c r="A56" s="45">
        <v>23000</v>
      </c>
      <c r="B56" s="165" t="s">
        <v>1212</v>
      </c>
      <c r="C56" s="98">
        <v>2</v>
      </c>
      <c r="D56" s="170">
        <v>0</v>
      </c>
      <c r="E56" s="170">
        <v>0</v>
      </c>
      <c r="F56" s="170">
        <v>0</v>
      </c>
      <c r="G56" s="170">
        <v>0</v>
      </c>
      <c r="H56" s="170">
        <v>0</v>
      </c>
      <c r="I56" s="170">
        <v>0</v>
      </c>
      <c r="J56" s="170">
        <v>1</v>
      </c>
      <c r="K56" s="170">
        <v>0</v>
      </c>
      <c r="L56" s="170">
        <v>1</v>
      </c>
      <c r="M56" s="170">
        <v>0</v>
      </c>
      <c r="N56" s="170">
        <v>0</v>
      </c>
      <c r="O56" s="170">
        <v>0</v>
      </c>
    </row>
    <row r="57" spans="1:15" ht="21" customHeight="1">
      <c r="A57" s="45">
        <v>23001</v>
      </c>
      <c r="B57" s="165" t="s">
        <v>1213</v>
      </c>
      <c r="C57" s="98">
        <v>2</v>
      </c>
      <c r="D57" s="170">
        <v>0</v>
      </c>
      <c r="E57" s="170">
        <v>0</v>
      </c>
      <c r="F57" s="170">
        <v>0</v>
      </c>
      <c r="G57" s="170">
        <v>0</v>
      </c>
      <c r="H57" s="170">
        <v>0</v>
      </c>
      <c r="I57" s="170">
        <v>0</v>
      </c>
      <c r="J57" s="170">
        <v>0</v>
      </c>
      <c r="K57" s="170">
        <v>1</v>
      </c>
      <c r="L57" s="170">
        <v>0</v>
      </c>
      <c r="M57" s="170">
        <v>0</v>
      </c>
      <c r="N57" s="170">
        <v>0</v>
      </c>
      <c r="O57" s="170">
        <v>1</v>
      </c>
    </row>
    <row r="58" spans="1:15" ht="21" customHeight="1">
      <c r="A58" s="45">
        <v>23100</v>
      </c>
      <c r="B58" s="148" t="s">
        <v>1214</v>
      </c>
      <c r="C58" s="98">
        <v>7</v>
      </c>
      <c r="D58" s="170">
        <v>0</v>
      </c>
      <c r="E58" s="170">
        <v>0</v>
      </c>
      <c r="F58" s="170">
        <v>0</v>
      </c>
      <c r="G58" s="170">
        <v>0</v>
      </c>
      <c r="H58" s="170">
        <v>0</v>
      </c>
      <c r="I58" s="170">
        <v>0</v>
      </c>
      <c r="J58" s="170">
        <v>2</v>
      </c>
      <c r="K58" s="170">
        <v>1</v>
      </c>
      <c r="L58" s="170">
        <v>1</v>
      </c>
      <c r="M58" s="170">
        <v>0</v>
      </c>
      <c r="N58" s="170">
        <v>3</v>
      </c>
      <c r="O58" s="170">
        <v>0</v>
      </c>
    </row>
    <row r="59" spans="1:15" ht="21" customHeight="1">
      <c r="A59" s="45">
        <v>24000</v>
      </c>
      <c r="B59" s="165" t="s">
        <v>1215</v>
      </c>
      <c r="C59" s="98">
        <v>118</v>
      </c>
      <c r="D59" s="170">
        <v>5</v>
      </c>
      <c r="E59" s="170">
        <v>13</v>
      </c>
      <c r="F59" s="170">
        <v>7</v>
      </c>
      <c r="G59" s="170">
        <v>8</v>
      </c>
      <c r="H59" s="170">
        <v>6</v>
      </c>
      <c r="I59" s="170">
        <v>8</v>
      </c>
      <c r="J59" s="170">
        <v>7</v>
      </c>
      <c r="K59" s="170">
        <v>15</v>
      </c>
      <c r="L59" s="170">
        <v>13</v>
      </c>
      <c r="M59" s="170">
        <v>13</v>
      </c>
      <c r="N59" s="170">
        <v>10</v>
      </c>
      <c r="O59" s="170">
        <v>13</v>
      </c>
    </row>
    <row r="60" spans="1:15" ht="21" customHeight="1">
      <c r="A60" s="45">
        <v>24001</v>
      </c>
      <c r="B60" s="165" t="s">
        <v>1216</v>
      </c>
      <c r="C60" s="98">
        <v>39</v>
      </c>
      <c r="D60" s="170">
        <v>3</v>
      </c>
      <c r="E60" s="170">
        <v>3</v>
      </c>
      <c r="F60" s="170">
        <v>5</v>
      </c>
      <c r="G60" s="170">
        <v>3</v>
      </c>
      <c r="H60" s="170">
        <v>2</v>
      </c>
      <c r="I60" s="170">
        <v>2</v>
      </c>
      <c r="J60" s="170">
        <v>4</v>
      </c>
      <c r="K60" s="170">
        <v>2</v>
      </c>
      <c r="L60" s="170">
        <v>2</v>
      </c>
      <c r="M60" s="170">
        <v>3</v>
      </c>
      <c r="N60" s="170">
        <v>6</v>
      </c>
      <c r="O60" s="170">
        <v>4</v>
      </c>
    </row>
    <row r="61" spans="1:15" ht="21" customHeight="1">
      <c r="A61" s="45">
        <v>24002</v>
      </c>
      <c r="B61" s="165" t="s">
        <v>1217</v>
      </c>
      <c r="C61" s="98">
        <v>8</v>
      </c>
      <c r="D61" s="170">
        <v>2</v>
      </c>
      <c r="E61" s="170">
        <v>0</v>
      </c>
      <c r="F61" s="170">
        <v>0</v>
      </c>
      <c r="G61" s="170">
        <v>1</v>
      </c>
      <c r="H61" s="170">
        <v>0</v>
      </c>
      <c r="I61" s="170">
        <v>2</v>
      </c>
      <c r="J61" s="170">
        <v>0</v>
      </c>
      <c r="K61" s="170">
        <v>0</v>
      </c>
      <c r="L61" s="170">
        <v>1</v>
      </c>
      <c r="M61" s="170">
        <v>1</v>
      </c>
      <c r="N61" s="170">
        <v>0</v>
      </c>
      <c r="O61" s="170">
        <v>1</v>
      </c>
    </row>
    <row r="62" spans="1:15" ht="21" customHeight="1">
      <c r="A62" s="45">
        <v>24100</v>
      </c>
      <c r="B62" s="176" t="s">
        <v>1218</v>
      </c>
      <c r="C62" s="98">
        <v>10</v>
      </c>
      <c r="D62" s="170">
        <v>0</v>
      </c>
      <c r="E62" s="170">
        <v>0</v>
      </c>
      <c r="F62" s="170">
        <v>0</v>
      </c>
      <c r="G62" s="170">
        <v>0</v>
      </c>
      <c r="H62" s="170">
        <v>0</v>
      </c>
      <c r="I62" s="170">
        <v>0</v>
      </c>
      <c r="J62" s="170">
        <v>3</v>
      </c>
      <c r="K62" s="170">
        <v>3</v>
      </c>
      <c r="L62" s="170">
        <v>0</v>
      </c>
      <c r="M62" s="170">
        <v>2</v>
      </c>
      <c r="N62" s="170">
        <v>0</v>
      </c>
      <c r="O62" s="170">
        <v>2</v>
      </c>
    </row>
    <row r="63" spans="1:15" ht="21" customHeight="1">
      <c r="A63" s="53">
        <v>24101</v>
      </c>
      <c r="B63" s="177" t="s">
        <v>1219</v>
      </c>
      <c r="C63" s="172">
        <v>69</v>
      </c>
      <c r="D63" s="171">
        <v>0</v>
      </c>
      <c r="E63" s="171">
        <v>0</v>
      </c>
      <c r="F63" s="171">
        <v>0</v>
      </c>
      <c r="G63" s="171">
        <v>0</v>
      </c>
      <c r="H63" s="171">
        <v>0</v>
      </c>
      <c r="I63" s="171">
        <v>0</v>
      </c>
      <c r="J63" s="171">
        <v>3</v>
      </c>
      <c r="K63" s="171">
        <v>16</v>
      </c>
      <c r="L63" s="171">
        <v>12</v>
      </c>
      <c r="M63" s="171">
        <v>10</v>
      </c>
      <c r="N63" s="171">
        <v>16</v>
      </c>
      <c r="O63" s="171">
        <v>12</v>
      </c>
    </row>
    <row r="64" spans="1:15" ht="21" customHeight="1">
      <c r="A64" s="55" t="s">
        <v>122</v>
      </c>
      <c r="B64" s="162"/>
      <c r="D64" s="162"/>
      <c r="H64" s="162"/>
      <c r="I64" s="162"/>
      <c r="J64" s="162"/>
      <c r="K64" s="162"/>
      <c r="L64" s="162"/>
      <c r="M64" s="162"/>
      <c r="N64" s="162"/>
      <c r="O64" s="162"/>
    </row>
    <row r="65" spans="1:15" ht="21" customHeight="1">
      <c r="B65" s="162"/>
      <c r="D65" s="162"/>
      <c r="H65" s="162"/>
      <c r="I65" s="162"/>
      <c r="J65" s="162"/>
      <c r="K65" s="162"/>
      <c r="L65" s="162"/>
      <c r="M65" s="162"/>
      <c r="N65" s="162"/>
      <c r="O65" s="162"/>
    </row>
    <row r="66" spans="1:15" ht="21" customHeight="1">
      <c r="B66" s="162"/>
      <c r="D66" s="162"/>
      <c r="H66" s="162"/>
      <c r="I66" s="162"/>
      <c r="J66" s="162"/>
      <c r="K66" s="162"/>
      <c r="L66" s="162"/>
      <c r="M66" s="162"/>
      <c r="N66" s="162"/>
      <c r="O66" s="162"/>
    </row>
    <row r="67" spans="1:15" ht="21" customHeight="1">
      <c r="A67" s="45"/>
      <c r="B67" s="162"/>
      <c r="D67" s="162"/>
      <c r="H67" s="162"/>
      <c r="I67" s="162"/>
      <c r="J67" s="162"/>
      <c r="K67" s="162"/>
      <c r="L67" s="162"/>
      <c r="M67" s="162"/>
      <c r="N67" s="162"/>
      <c r="O67" s="162"/>
    </row>
    <row r="68" spans="1:15" ht="21" customHeight="1">
      <c r="A68" s="45"/>
      <c r="B68" s="162"/>
      <c r="D68" s="162"/>
      <c r="H68" s="162"/>
      <c r="I68" s="162"/>
      <c r="J68" s="162"/>
      <c r="K68" s="162"/>
      <c r="L68" s="162"/>
      <c r="M68" s="162"/>
      <c r="N68" s="162"/>
      <c r="O68" s="162"/>
    </row>
    <row r="69" spans="1:15" ht="21" customHeight="1">
      <c r="A69" s="45"/>
      <c r="B69" s="162"/>
      <c r="D69" s="162"/>
      <c r="H69" s="162"/>
      <c r="I69" s="162"/>
      <c r="J69" s="162"/>
      <c r="K69" s="162"/>
      <c r="L69" s="162"/>
      <c r="M69" s="162"/>
      <c r="N69" s="162"/>
      <c r="O69" s="162"/>
    </row>
    <row r="71" spans="1:15" ht="21" customHeight="1">
      <c r="A71" s="162"/>
      <c r="B71" s="162"/>
      <c r="C71" s="162"/>
      <c r="D71" s="162"/>
      <c r="H71" s="162"/>
      <c r="I71" s="162"/>
      <c r="J71" s="162"/>
      <c r="K71" s="162"/>
      <c r="L71" s="162"/>
      <c r="M71" s="162"/>
      <c r="N71" s="162"/>
      <c r="O71" s="162"/>
    </row>
    <row r="72" spans="1:15" ht="21" customHeight="1">
      <c r="A72" s="45"/>
      <c r="B72" s="130"/>
      <c r="C72" s="74"/>
      <c r="D72" s="165"/>
      <c r="H72" s="162"/>
      <c r="I72" s="162"/>
      <c r="J72" s="162"/>
      <c r="K72" s="162"/>
      <c r="L72" s="162"/>
      <c r="M72" s="162"/>
      <c r="N72" s="162"/>
      <c r="O72" s="162"/>
    </row>
    <row r="73" spans="1:15" ht="21" customHeight="1">
      <c r="A73" s="45"/>
      <c r="B73" s="130"/>
      <c r="C73" s="74"/>
      <c r="D73" s="165"/>
      <c r="H73" s="162"/>
      <c r="I73" s="162"/>
      <c r="J73" s="162"/>
      <c r="K73" s="162"/>
      <c r="L73" s="162"/>
      <c r="M73" s="162"/>
      <c r="N73" s="162"/>
      <c r="O73" s="162"/>
    </row>
    <row r="74" spans="1:15" ht="21" customHeight="1">
      <c r="A74" s="45"/>
      <c r="B74" s="66"/>
      <c r="C74" s="74"/>
      <c r="D74" s="66"/>
      <c r="H74" s="162"/>
      <c r="I74" s="162"/>
      <c r="J74" s="162"/>
      <c r="K74" s="162"/>
      <c r="L74" s="162"/>
      <c r="M74" s="162"/>
      <c r="N74" s="162"/>
      <c r="O74" s="162"/>
    </row>
  </sheetData>
  <conditionalFormatting sqref="A65">
    <cfRule type="duplicateValues" dxfId="72" priority="42"/>
  </conditionalFormatting>
  <conditionalFormatting sqref="A64">
    <cfRule type="duplicateValues" dxfId="71" priority="41"/>
  </conditionalFormatting>
  <conditionalFormatting sqref="B72:B74">
    <cfRule type="duplicateValues" dxfId="70" priority="27"/>
    <cfRule type="duplicateValues" dxfId="69" priority="28"/>
    <cfRule type="duplicateValues" dxfId="68" priority="30"/>
    <cfRule type="duplicateValues" dxfId="67" priority="31"/>
    <cfRule type="duplicateValues" dxfId="66" priority="32"/>
  </conditionalFormatting>
  <conditionalFormatting sqref="A72:B74">
    <cfRule type="duplicateValues" dxfId="65" priority="29"/>
  </conditionalFormatting>
  <conditionalFormatting sqref="B72:B74">
    <cfRule type="duplicateValues" dxfId="64" priority="33"/>
  </conditionalFormatting>
  <conditionalFormatting sqref="A72:B74">
    <cfRule type="duplicateValues" dxfId="63" priority="26"/>
  </conditionalFormatting>
  <conditionalFormatting sqref="D74">
    <cfRule type="duplicateValues" dxfId="62" priority="19"/>
    <cfRule type="duplicateValues" dxfId="61" priority="20"/>
    <cfRule type="duplicateValues" dxfId="60" priority="22"/>
    <cfRule type="duplicateValues" dxfId="59" priority="23"/>
    <cfRule type="duplicateValues" dxfId="58" priority="24"/>
  </conditionalFormatting>
  <conditionalFormatting sqref="D74">
    <cfRule type="duplicateValues" dxfId="57" priority="21"/>
  </conditionalFormatting>
  <conditionalFormatting sqref="D74">
    <cfRule type="duplicateValues" dxfId="56" priority="25"/>
  </conditionalFormatting>
  <conditionalFormatting sqref="B58">
    <cfRule type="duplicateValues" dxfId="55" priority="10"/>
  </conditionalFormatting>
  <conditionalFormatting sqref="B62">
    <cfRule type="duplicateValues" dxfId="54" priority="3"/>
  </conditionalFormatting>
  <conditionalFormatting sqref="B62:B63">
    <cfRule type="duplicateValues" dxfId="53" priority="4"/>
    <cfRule type="duplicateValues" dxfId="52" priority="5"/>
    <cfRule type="duplicateValues" dxfId="51" priority="6"/>
    <cfRule type="duplicateValues" dxfId="50" priority="7"/>
    <cfRule type="duplicateValues" dxfId="49" priority="8"/>
  </conditionalFormatting>
  <conditionalFormatting sqref="B62:B63">
    <cfRule type="duplicateValues" dxfId="48" priority="9"/>
  </conditionalFormatting>
  <conditionalFormatting sqref="B63">
    <cfRule type="duplicateValues" dxfId="47" priority="2"/>
  </conditionalFormatting>
  <conditionalFormatting sqref="B42">
    <cfRule type="duplicateValues" dxfId="46" priority="1"/>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65"/>
  <sheetViews>
    <sheetView showGridLines="0" zoomScale="80" zoomScaleNormal="80" workbookViewId="0"/>
  </sheetViews>
  <sheetFormatPr defaultColWidth="12.5703125" defaultRowHeight="21" customHeight="1"/>
  <cols>
    <col min="1" max="1" width="8.7109375" style="45" customWidth="1"/>
    <col min="2" max="2" width="65.7109375" style="43" customWidth="1"/>
    <col min="3" max="4" width="15.7109375" style="42" customWidth="1"/>
    <col min="5" max="10" width="15.7109375" style="43" customWidth="1"/>
    <col min="11" max="16384" width="12.5703125" style="43"/>
  </cols>
  <sheetData>
    <row r="1" spans="1:10" ht="21" customHeight="1">
      <c r="A1" s="3" t="s">
        <v>1235</v>
      </c>
      <c r="B1" s="162"/>
      <c r="C1" s="139"/>
      <c r="D1" s="139"/>
      <c r="E1" s="139"/>
      <c r="F1" s="42"/>
      <c r="G1" s="42"/>
      <c r="H1" s="42"/>
      <c r="I1" s="42"/>
      <c r="J1" s="42"/>
    </row>
    <row r="2" spans="1:10" ht="21" customHeight="1">
      <c r="B2" s="162"/>
      <c r="C2" s="139"/>
      <c r="D2" s="139"/>
      <c r="E2" s="139"/>
      <c r="F2" s="42"/>
      <c r="G2" s="42"/>
      <c r="H2" s="42"/>
      <c r="I2" s="42"/>
      <c r="J2" s="42"/>
    </row>
    <row r="3" spans="1:10" s="69" customFormat="1" ht="45" customHeight="1">
      <c r="A3" s="12" t="s">
        <v>164</v>
      </c>
      <c r="B3" s="203" t="s">
        <v>1159</v>
      </c>
      <c r="C3" s="203" t="s">
        <v>166</v>
      </c>
      <c r="D3" s="203" t="s">
        <v>167</v>
      </c>
      <c r="E3" s="203" t="s">
        <v>1236</v>
      </c>
      <c r="F3" s="12" t="s">
        <v>1237</v>
      </c>
      <c r="G3" s="12" t="s">
        <v>1238</v>
      </c>
      <c r="H3" s="12" t="s">
        <v>1239</v>
      </c>
      <c r="I3" s="12" t="s">
        <v>1122</v>
      </c>
      <c r="J3" s="12" t="s">
        <v>1123</v>
      </c>
    </row>
    <row r="4" spans="1:10" s="42" customFormat="1" ht="21" customHeight="1">
      <c r="A4" s="13"/>
      <c r="B4" s="78" t="s">
        <v>93</v>
      </c>
      <c r="C4" s="206">
        <v>698971</v>
      </c>
      <c r="D4" s="25">
        <v>569322</v>
      </c>
      <c r="E4" s="25">
        <v>604517</v>
      </c>
      <c r="F4" s="25">
        <v>496760</v>
      </c>
      <c r="G4" s="206">
        <v>37921</v>
      </c>
      <c r="H4" s="25">
        <v>29181</v>
      </c>
      <c r="I4" s="206">
        <v>56533</v>
      </c>
      <c r="J4" s="25">
        <v>43381</v>
      </c>
    </row>
    <row r="5" spans="1:10" ht="21" customHeight="1">
      <c r="A5" s="45">
        <v>1099</v>
      </c>
      <c r="B5" s="165" t="s">
        <v>1163</v>
      </c>
      <c r="C5" s="25">
        <v>6</v>
      </c>
      <c r="D5" s="25">
        <v>2</v>
      </c>
      <c r="E5" s="173">
        <v>4</v>
      </c>
      <c r="F5" s="173">
        <v>1</v>
      </c>
      <c r="G5" s="173">
        <v>0</v>
      </c>
      <c r="H5" s="173">
        <v>0</v>
      </c>
      <c r="I5" s="173">
        <v>2</v>
      </c>
      <c r="J5" s="173">
        <v>1</v>
      </c>
    </row>
    <row r="6" spans="1:10" ht="21" customHeight="1">
      <c r="A6" s="45">
        <v>18201</v>
      </c>
      <c r="B6" s="165" t="s">
        <v>1164</v>
      </c>
      <c r="C6" s="25">
        <v>465</v>
      </c>
      <c r="D6" s="25">
        <v>458</v>
      </c>
      <c r="E6" s="173">
        <v>447</v>
      </c>
      <c r="F6" s="173">
        <v>441</v>
      </c>
      <c r="G6" s="173">
        <v>7</v>
      </c>
      <c r="H6" s="173">
        <v>8</v>
      </c>
      <c r="I6" s="173">
        <v>11</v>
      </c>
      <c r="J6" s="173">
        <v>9</v>
      </c>
    </row>
    <row r="7" spans="1:10" ht="21" customHeight="1">
      <c r="A7" s="45">
        <v>18202</v>
      </c>
      <c r="B7" s="205" t="s">
        <v>1165</v>
      </c>
      <c r="C7" s="25">
        <v>1</v>
      </c>
      <c r="D7" s="25">
        <v>1</v>
      </c>
      <c r="E7" s="173">
        <v>1</v>
      </c>
      <c r="F7" s="173">
        <v>1</v>
      </c>
      <c r="G7" s="173">
        <v>0</v>
      </c>
      <c r="H7" s="173">
        <v>0</v>
      </c>
      <c r="I7" s="173">
        <v>0</v>
      </c>
      <c r="J7" s="173">
        <v>0</v>
      </c>
    </row>
    <row r="8" spans="1:10" ht="21" customHeight="1">
      <c r="A8" s="45">
        <v>18302</v>
      </c>
      <c r="B8" s="165" t="s">
        <v>1166</v>
      </c>
      <c r="C8" s="25">
        <v>4994</v>
      </c>
      <c r="D8" s="25">
        <v>4757</v>
      </c>
      <c r="E8" s="173">
        <v>4786</v>
      </c>
      <c r="F8" s="173">
        <v>4589</v>
      </c>
      <c r="G8" s="173">
        <v>45</v>
      </c>
      <c r="H8" s="173">
        <v>35</v>
      </c>
      <c r="I8" s="173">
        <v>163</v>
      </c>
      <c r="J8" s="173">
        <v>133</v>
      </c>
    </row>
    <row r="9" spans="1:10" ht="21" customHeight="1">
      <c r="A9" s="45">
        <v>18303</v>
      </c>
      <c r="B9" s="165" t="s">
        <v>1167</v>
      </c>
      <c r="C9" s="25">
        <v>26</v>
      </c>
      <c r="D9" s="25">
        <v>24</v>
      </c>
      <c r="E9" s="173">
        <v>21</v>
      </c>
      <c r="F9" s="173">
        <v>19</v>
      </c>
      <c r="G9" s="173">
        <v>2</v>
      </c>
      <c r="H9" s="173">
        <v>2</v>
      </c>
      <c r="I9" s="173">
        <v>3</v>
      </c>
      <c r="J9" s="173">
        <v>3</v>
      </c>
    </row>
    <row r="10" spans="1:10" ht="21" customHeight="1">
      <c r="A10" s="45">
        <v>18398</v>
      </c>
      <c r="B10" s="165" t="s">
        <v>1168</v>
      </c>
      <c r="C10" s="25">
        <v>793</v>
      </c>
      <c r="D10" s="25">
        <v>768</v>
      </c>
      <c r="E10" s="173">
        <v>671</v>
      </c>
      <c r="F10" s="173">
        <v>648</v>
      </c>
      <c r="G10" s="173">
        <v>54</v>
      </c>
      <c r="H10" s="173">
        <v>55</v>
      </c>
      <c r="I10" s="173">
        <v>68</v>
      </c>
      <c r="J10" s="173">
        <v>65</v>
      </c>
    </row>
    <row r="11" spans="1:10" ht="21" customHeight="1">
      <c r="A11" s="45">
        <v>18399</v>
      </c>
      <c r="B11" s="165" t="s">
        <v>1169</v>
      </c>
      <c r="C11" s="25">
        <v>1021</v>
      </c>
      <c r="D11" s="25">
        <v>1015</v>
      </c>
      <c r="E11" s="173">
        <v>912</v>
      </c>
      <c r="F11" s="173">
        <v>909</v>
      </c>
      <c r="G11" s="173">
        <v>58</v>
      </c>
      <c r="H11" s="173">
        <v>60</v>
      </c>
      <c r="I11" s="173">
        <v>51</v>
      </c>
      <c r="J11" s="173">
        <v>46</v>
      </c>
    </row>
    <row r="12" spans="1:10" ht="21" customHeight="1">
      <c r="A12" s="45">
        <v>18401</v>
      </c>
      <c r="B12" s="165" t="s">
        <v>361</v>
      </c>
      <c r="C12" s="25">
        <v>116292</v>
      </c>
      <c r="D12" s="25">
        <v>76036</v>
      </c>
      <c r="E12" s="173">
        <v>101210</v>
      </c>
      <c r="F12" s="173">
        <v>65979</v>
      </c>
      <c r="G12" s="173">
        <v>6411</v>
      </c>
      <c r="H12" s="173">
        <v>4180</v>
      </c>
      <c r="I12" s="173">
        <v>8671</v>
      </c>
      <c r="J12" s="173">
        <v>5877</v>
      </c>
    </row>
    <row r="13" spans="1:10" ht="21" customHeight="1">
      <c r="A13" s="45">
        <v>18402</v>
      </c>
      <c r="B13" s="165" t="s">
        <v>1170</v>
      </c>
      <c r="C13" s="25">
        <v>23851</v>
      </c>
      <c r="D13" s="25">
        <v>18632</v>
      </c>
      <c r="E13" s="173">
        <v>20474</v>
      </c>
      <c r="F13" s="173">
        <v>15889</v>
      </c>
      <c r="G13" s="173">
        <v>1399</v>
      </c>
      <c r="H13" s="173">
        <v>1101</v>
      </c>
      <c r="I13" s="173">
        <v>1978</v>
      </c>
      <c r="J13" s="173">
        <v>1642</v>
      </c>
    </row>
    <row r="14" spans="1:10" ht="21" customHeight="1">
      <c r="A14" s="45">
        <v>18403</v>
      </c>
      <c r="B14" s="165" t="s">
        <v>1171</v>
      </c>
      <c r="C14" s="25">
        <v>29840</v>
      </c>
      <c r="D14" s="25">
        <v>28669</v>
      </c>
      <c r="E14" s="173">
        <v>26745</v>
      </c>
      <c r="F14" s="173">
        <v>25762</v>
      </c>
      <c r="G14" s="173">
        <v>1236</v>
      </c>
      <c r="H14" s="173">
        <v>1193</v>
      </c>
      <c r="I14" s="173">
        <v>1859</v>
      </c>
      <c r="J14" s="173">
        <v>1714</v>
      </c>
    </row>
    <row r="15" spans="1:10" ht="21" customHeight="1">
      <c r="A15" s="45">
        <v>18404</v>
      </c>
      <c r="B15" s="165" t="s">
        <v>1172</v>
      </c>
      <c r="C15" s="25">
        <v>19948</v>
      </c>
      <c r="D15" s="25">
        <v>18187</v>
      </c>
      <c r="E15" s="173">
        <v>18474</v>
      </c>
      <c r="F15" s="173">
        <v>16699</v>
      </c>
      <c r="G15" s="173">
        <v>583</v>
      </c>
      <c r="H15" s="173">
        <v>627</v>
      </c>
      <c r="I15" s="173">
        <v>891</v>
      </c>
      <c r="J15" s="173">
        <v>861</v>
      </c>
    </row>
    <row r="16" spans="1:10" ht="21" customHeight="1">
      <c r="A16" s="45">
        <v>18499</v>
      </c>
      <c r="B16" s="165" t="s">
        <v>1173</v>
      </c>
      <c r="C16" s="25">
        <v>10932</v>
      </c>
      <c r="D16" s="25">
        <v>9396</v>
      </c>
      <c r="E16" s="173">
        <v>9186</v>
      </c>
      <c r="F16" s="173">
        <v>8025</v>
      </c>
      <c r="G16" s="173">
        <v>586</v>
      </c>
      <c r="H16" s="173">
        <v>487</v>
      </c>
      <c r="I16" s="173">
        <v>1160</v>
      </c>
      <c r="J16" s="173">
        <v>884</v>
      </c>
    </row>
    <row r="17" spans="1:10" ht="21" customHeight="1">
      <c r="A17" s="45">
        <v>18501</v>
      </c>
      <c r="B17" s="165" t="s">
        <v>1174</v>
      </c>
      <c r="C17" s="25">
        <v>17</v>
      </c>
      <c r="D17" s="25">
        <v>19</v>
      </c>
      <c r="E17" s="173">
        <v>15</v>
      </c>
      <c r="F17" s="173">
        <v>19</v>
      </c>
      <c r="G17" s="173">
        <v>0</v>
      </c>
      <c r="H17" s="173">
        <v>0</v>
      </c>
      <c r="I17" s="173">
        <v>2</v>
      </c>
      <c r="J17" s="173">
        <v>0</v>
      </c>
    </row>
    <row r="18" spans="1:10" ht="21" customHeight="1">
      <c r="A18" s="45">
        <v>18502</v>
      </c>
      <c r="B18" s="165" t="s">
        <v>1175</v>
      </c>
      <c r="C18" s="25">
        <v>6</v>
      </c>
      <c r="D18" s="25">
        <v>6</v>
      </c>
      <c r="E18" s="173">
        <v>6</v>
      </c>
      <c r="F18" s="173">
        <v>6</v>
      </c>
      <c r="G18" s="173">
        <v>0</v>
      </c>
      <c r="H18" s="173">
        <v>0</v>
      </c>
      <c r="I18" s="173">
        <v>0</v>
      </c>
      <c r="J18" s="173">
        <v>0</v>
      </c>
    </row>
    <row r="19" spans="1:10" ht="21" customHeight="1">
      <c r="A19" s="45">
        <v>18503</v>
      </c>
      <c r="B19" s="165" t="s">
        <v>1176</v>
      </c>
      <c r="C19" s="25">
        <v>189</v>
      </c>
      <c r="D19" s="25">
        <v>189</v>
      </c>
      <c r="E19" s="173">
        <v>176</v>
      </c>
      <c r="F19" s="173">
        <v>174</v>
      </c>
      <c r="G19" s="173">
        <v>4</v>
      </c>
      <c r="H19" s="173">
        <v>4</v>
      </c>
      <c r="I19" s="173">
        <v>9</v>
      </c>
      <c r="J19" s="173">
        <v>11</v>
      </c>
    </row>
    <row r="20" spans="1:10" ht="21" customHeight="1">
      <c r="A20" s="45">
        <v>18504</v>
      </c>
      <c r="B20" s="165" t="s">
        <v>1177</v>
      </c>
      <c r="C20" s="25">
        <v>39</v>
      </c>
      <c r="D20" s="25">
        <v>42</v>
      </c>
      <c r="E20" s="173">
        <v>38</v>
      </c>
      <c r="F20" s="173">
        <v>41</v>
      </c>
      <c r="G20" s="173">
        <v>1</v>
      </c>
      <c r="H20" s="173">
        <v>1</v>
      </c>
      <c r="I20" s="173">
        <v>0</v>
      </c>
      <c r="J20" s="173">
        <v>0</v>
      </c>
    </row>
    <row r="21" spans="1:10" ht="21" customHeight="1">
      <c r="A21" s="45">
        <v>18505</v>
      </c>
      <c r="B21" s="165" t="s">
        <v>1178</v>
      </c>
      <c r="C21" s="25">
        <v>2602</v>
      </c>
      <c r="D21" s="25">
        <v>2622</v>
      </c>
      <c r="E21" s="173">
        <v>2360</v>
      </c>
      <c r="F21" s="173">
        <v>2385</v>
      </c>
      <c r="G21" s="173">
        <v>110</v>
      </c>
      <c r="H21" s="173">
        <v>111</v>
      </c>
      <c r="I21" s="173">
        <v>132</v>
      </c>
      <c r="J21" s="173">
        <v>126</v>
      </c>
    </row>
    <row r="22" spans="1:10" ht="21" customHeight="1">
      <c r="A22" s="45">
        <v>18506</v>
      </c>
      <c r="B22" s="175" t="s">
        <v>1179</v>
      </c>
      <c r="C22" s="25">
        <v>69</v>
      </c>
      <c r="D22" s="25">
        <v>68</v>
      </c>
      <c r="E22" s="173">
        <v>67</v>
      </c>
      <c r="F22" s="173">
        <v>66</v>
      </c>
      <c r="G22" s="173">
        <v>2</v>
      </c>
      <c r="H22" s="173">
        <v>2</v>
      </c>
      <c r="I22" s="173">
        <v>0</v>
      </c>
      <c r="J22" s="173">
        <v>0</v>
      </c>
    </row>
    <row r="23" spans="1:10" ht="21" customHeight="1">
      <c r="A23" s="45">
        <v>18599</v>
      </c>
      <c r="B23" s="165" t="s">
        <v>1180</v>
      </c>
      <c r="C23" s="25">
        <v>234</v>
      </c>
      <c r="D23" s="25">
        <v>229</v>
      </c>
      <c r="E23" s="173">
        <v>212</v>
      </c>
      <c r="F23" s="173">
        <v>207</v>
      </c>
      <c r="G23" s="173">
        <v>11</v>
      </c>
      <c r="H23" s="173">
        <v>11</v>
      </c>
      <c r="I23" s="173">
        <v>11</v>
      </c>
      <c r="J23" s="173">
        <v>11</v>
      </c>
    </row>
    <row r="24" spans="1:10" ht="21" customHeight="1">
      <c r="A24" s="45">
        <v>18601</v>
      </c>
      <c r="B24" s="165" t="s">
        <v>1181</v>
      </c>
      <c r="C24" s="25">
        <v>1632</v>
      </c>
      <c r="D24" s="25">
        <v>1612</v>
      </c>
      <c r="E24" s="173">
        <v>1506</v>
      </c>
      <c r="F24" s="173">
        <v>1492</v>
      </c>
      <c r="G24" s="173">
        <v>46</v>
      </c>
      <c r="H24" s="173">
        <v>49</v>
      </c>
      <c r="I24" s="173">
        <v>80</v>
      </c>
      <c r="J24" s="173">
        <v>71</v>
      </c>
    </row>
    <row r="25" spans="1:10" ht="21" customHeight="1">
      <c r="A25" s="45">
        <v>18602</v>
      </c>
      <c r="B25" s="165" t="s">
        <v>1182</v>
      </c>
      <c r="C25" s="25">
        <v>21035</v>
      </c>
      <c r="D25" s="25">
        <v>19198</v>
      </c>
      <c r="E25" s="173">
        <v>18410</v>
      </c>
      <c r="F25" s="173">
        <v>16948</v>
      </c>
      <c r="G25" s="173">
        <v>934</v>
      </c>
      <c r="H25" s="173">
        <v>837</v>
      </c>
      <c r="I25" s="173">
        <v>1691</v>
      </c>
      <c r="J25" s="173">
        <v>1413</v>
      </c>
    </row>
    <row r="26" spans="1:10" ht="21" customHeight="1">
      <c r="A26" s="45">
        <v>18603</v>
      </c>
      <c r="B26" s="165" t="s">
        <v>1183</v>
      </c>
      <c r="C26" s="25">
        <v>3965</v>
      </c>
      <c r="D26" s="25">
        <v>3718</v>
      </c>
      <c r="E26" s="173">
        <v>3370</v>
      </c>
      <c r="F26" s="173">
        <v>3209</v>
      </c>
      <c r="G26" s="173">
        <v>239</v>
      </c>
      <c r="H26" s="173">
        <v>174</v>
      </c>
      <c r="I26" s="173">
        <v>356</v>
      </c>
      <c r="J26" s="173">
        <v>335</v>
      </c>
    </row>
    <row r="27" spans="1:10" ht="21" customHeight="1">
      <c r="A27" s="45">
        <v>18604</v>
      </c>
      <c r="B27" s="165" t="s">
        <v>1184</v>
      </c>
      <c r="C27" s="25">
        <v>3452</v>
      </c>
      <c r="D27" s="25">
        <v>3188</v>
      </c>
      <c r="E27" s="173">
        <v>2971</v>
      </c>
      <c r="F27" s="173">
        <v>2739</v>
      </c>
      <c r="G27" s="173">
        <v>175</v>
      </c>
      <c r="H27" s="173">
        <v>161</v>
      </c>
      <c r="I27" s="173">
        <v>306</v>
      </c>
      <c r="J27" s="173">
        <v>288</v>
      </c>
    </row>
    <row r="28" spans="1:10" ht="21" customHeight="1">
      <c r="A28" s="45">
        <v>18699</v>
      </c>
      <c r="B28" s="165" t="s">
        <v>1185</v>
      </c>
      <c r="C28" s="25">
        <v>957</v>
      </c>
      <c r="D28" s="25">
        <v>811</v>
      </c>
      <c r="E28" s="173">
        <v>852</v>
      </c>
      <c r="F28" s="173">
        <v>727</v>
      </c>
      <c r="G28" s="173">
        <v>32</v>
      </c>
      <c r="H28" s="173">
        <v>30</v>
      </c>
      <c r="I28" s="173">
        <v>73</v>
      </c>
      <c r="J28" s="173">
        <v>54</v>
      </c>
    </row>
    <row r="29" spans="1:10" ht="21" customHeight="1">
      <c r="A29" s="45">
        <v>18701</v>
      </c>
      <c r="B29" s="165" t="s">
        <v>1186</v>
      </c>
      <c r="C29" s="25">
        <v>62221</v>
      </c>
      <c r="D29" s="25">
        <v>46637</v>
      </c>
      <c r="E29" s="173">
        <v>54771</v>
      </c>
      <c r="F29" s="173">
        <v>40958</v>
      </c>
      <c r="G29" s="173">
        <v>3198</v>
      </c>
      <c r="H29" s="173">
        <v>2383</v>
      </c>
      <c r="I29" s="173">
        <v>4252</v>
      </c>
      <c r="J29" s="173">
        <v>3296</v>
      </c>
    </row>
    <row r="30" spans="1:10" ht="21" customHeight="1">
      <c r="A30" s="45">
        <v>18702</v>
      </c>
      <c r="B30" s="165" t="s">
        <v>1187</v>
      </c>
      <c r="C30" s="25">
        <v>19622</v>
      </c>
      <c r="D30" s="25">
        <v>16685</v>
      </c>
      <c r="E30" s="173">
        <v>17555</v>
      </c>
      <c r="F30" s="173">
        <v>14904</v>
      </c>
      <c r="G30" s="173">
        <v>884</v>
      </c>
      <c r="H30" s="173">
        <v>724</v>
      </c>
      <c r="I30" s="173">
        <v>1183</v>
      </c>
      <c r="J30" s="173">
        <v>1057</v>
      </c>
    </row>
    <row r="31" spans="1:10" ht="21" customHeight="1">
      <c r="A31" s="45">
        <v>18703</v>
      </c>
      <c r="B31" s="165" t="s">
        <v>1188</v>
      </c>
      <c r="C31" s="25">
        <v>2344</v>
      </c>
      <c r="D31" s="25">
        <v>2063</v>
      </c>
      <c r="E31" s="173">
        <v>2114</v>
      </c>
      <c r="F31" s="173">
        <v>1863</v>
      </c>
      <c r="G31" s="173">
        <v>89</v>
      </c>
      <c r="H31" s="173">
        <v>72</v>
      </c>
      <c r="I31" s="173">
        <v>141</v>
      </c>
      <c r="J31" s="173">
        <v>128</v>
      </c>
    </row>
    <row r="32" spans="1:10" ht="21" customHeight="1">
      <c r="A32" s="45">
        <v>18799</v>
      </c>
      <c r="B32" s="165" t="s">
        <v>1189</v>
      </c>
      <c r="C32" s="25">
        <v>1742</v>
      </c>
      <c r="D32" s="25">
        <v>1430</v>
      </c>
      <c r="E32" s="173">
        <v>1500</v>
      </c>
      <c r="F32" s="173">
        <v>1255</v>
      </c>
      <c r="G32" s="173">
        <v>100</v>
      </c>
      <c r="H32" s="173">
        <v>73</v>
      </c>
      <c r="I32" s="173">
        <v>142</v>
      </c>
      <c r="J32" s="173">
        <v>102</v>
      </c>
    </row>
    <row r="33" spans="1:10" ht="21" customHeight="1">
      <c r="A33" s="45">
        <v>18800</v>
      </c>
      <c r="B33" s="165" t="s">
        <v>1190</v>
      </c>
      <c r="C33" s="25">
        <v>9547</v>
      </c>
      <c r="D33" s="25">
        <v>9439</v>
      </c>
      <c r="E33" s="173">
        <v>9001</v>
      </c>
      <c r="F33" s="173">
        <v>8922</v>
      </c>
      <c r="G33" s="173">
        <v>236</v>
      </c>
      <c r="H33" s="173">
        <v>235</v>
      </c>
      <c r="I33" s="173">
        <v>310</v>
      </c>
      <c r="J33" s="173">
        <v>282</v>
      </c>
    </row>
    <row r="34" spans="1:10" ht="21" customHeight="1">
      <c r="A34" s="45">
        <v>19201</v>
      </c>
      <c r="B34" s="165" t="s">
        <v>1191</v>
      </c>
      <c r="C34" s="25">
        <v>464</v>
      </c>
      <c r="D34" s="25">
        <v>557</v>
      </c>
      <c r="E34" s="173">
        <v>434</v>
      </c>
      <c r="F34" s="173">
        <v>531</v>
      </c>
      <c r="G34" s="173">
        <v>10</v>
      </c>
      <c r="H34" s="173">
        <v>10</v>
      </c>
      <c r="I34" s="173">
        <v>20</v>
      </c>
      <c r="J34" s="173">
        <v>16</v>
      </c>
    </row>
    <row r="35" spans="1:10" ht="21" customHeight="1">
      <c r="A35" s="45">
        <v>19999</v>
      </c>
      <c r="B35" s="165" t="s">
        <v>1192</v>
      </c>
      <c r="C35" s="25">
        <v>147587</v>
      </c>
      <c r="D35" s="25">
        <v>99274</v>
      </c>
      <c r="E35" s="173">
        <v>121602</v>
      </c>
      <c r="F35" s="173">
        <v>83036</v>
      </c>
      <c r="G35" s="173">
        <v>9632</v>
      </c>
      <c r="H35" s="173">
        <v>5934</v>
      </c>
      <c r="I35" s="173">
        <v>16353</v>
      </c>
      <c r="J35" s="173">
        <v>10304</v>
      </c>
    </row>
    <row r="36" spans="1:10" ht="21" customHeight="1">
      <c r="A36" s="45">
        <v>22001</v>
      </c>
      <c r="B36" s="165" t="s">
        <v>1193</v>
      </c>
      <c r="C36" s="25">
        <v>12849</v>
      </c>
      <c r="D36" s="25">
        <v>12662</v>
      </c>
      <c r="E36" s="173">
        <v>10838</v>
      </c>
      <c r="F36" s="173">
        <v>10802</v>
      </c>
      <c r="G36" s="173">
        <v>941</v>
      </c>
      <c r="H36" s="173">
        <v>840</v>
      </c>
      <c r="I36" s="173">
        <v>1070</v>
      </c>
      <c r="J36" s="173">
        <v>1020</v>
      </c>
    </row>
    <row r="37" spans="1:10" ht="21" customHeight="1">
      <c r="A37" s="45">
        <v>22004</v>
      </c>
      <c r="B37" s="165" t="s">
        <v>1194</v>
      </c>
      <c r="C37" s="25">
        <v>94</v>
      </c>
      <c r="D37" s="25">
        <v>94</v>
      </c>
      <c r="E37" s="173">
        <v>86</v>
      </c>
      <c r="F37" s="173">
        <v>86</v>
      </c>
      <c r="G37" s="173">
        <v>4</v>
      </c>
      <c r="H37" s="173">
        <v>4</v>
      </c>
      <c r="I37" s="173">
        <v>4</v>
      </c>
      <c r="J37" s="173">
        <v>4</v>
      </c>
    </row>
    <row r="38" spans="1:10" ht="21" customHeight="1">
      <c r="A38" s="45">
        <v>22005</v>
      </c>
      <c r="B38" s="165" t="s">
        <v>1195</v>
      </c>
      <c r="C38" s="25">
        <v>39719</v>
      </c>
      <c r="D38" s="25">
        <v>40888</v>
      </c>
      <c r="E38" s="173">
        <v>35743</v>
      </c>
      <c r="F38" s="173">
        <v>37016</v>
      </c>
      <c r="G38" s="173">
        <v>1796</v>
      </c>
      <c r="H38" s="173">
        <v>1747</v>
      </c>
      <c r="I38" s="173">
        <v>2180</v>
      </c>
      <c r="J38" s="173">
        <v>2125</v>
      </c>
    </row>
    <row r="39" spans="1:10" ht="21" customHeight="1">
      <c r="A39" s="45">
        <v>22006</v>
      </c>
      <c r="B39" s="165" t="s">
        <v>1196</v>
      </c>
      <c r="C39" s="25">
        <v>2490</v>
      </c>
      <c r="D39" s="25">
        <v>2507</v>
      </c>
      <c r="E39" s="173">
        <v>2048</v>
      </c>
      <c r="F39" s="173">
        <v>2075</v>
      </c>
      <c r="G39" s="173">
        <v>139</v>
      </c>
      <c r="H39" s="173">
        <v>134</v>
      </c>
      <c r="I39" s="173">
        <v>303</v>
      </c>
      <c r="J39" s="173">
        <v>298</v>
      </c>
    </row>
    <row r="40" spans="1:10" ht="21" customHeight="1">
      <c r="A40" s="45">
        <v>22007</v>
      </c>
      <c r="B40" s="165" t="s">
        <v>1197</v>
      </c>
      <c r="C40" s="25">
        <v>397</v>
      </c>
      <c r="D40" s="25">
        <v>402</v>
      </c>
      <c r="E40" s="173">
        <v>374</v>
      </c>
      <c r="F40" s="173">
        <v>375</v>
      </c>
      <c r="G40" s="173">
        <v>6</v>
      </c>
      <c r="H40" s="173">
        <v>9</v>
      </c>
      <c r="I40" s="173">
        <v>17</v>
      </c>
      <c r="J40" s="173">
        <v>18</v>
      </c>
    </row>
    <row r="41" spans="1:10" ht="21" customHeight="1">
      <c r="A41" s="45">
        <v>22008</v>
      </c>
      <c r="B41" s="165" t="s">
        <v>1198</v>
      </c>
      <c r="C41" s="25">
        <v>116</v>
      </c>
      <c r="D41" s="25">
        <v>115</v>
      </c>
      <c r="E41" s="173">
        <v>106</v>
      </c>
      <c r="F41" s="173">
        <v>104</v>
      </c>
      <c r="G41" s="173">
        <v>4</v>
      </c>
      <c r="H41" s="173">
        <v>5</v>
      </c>
      <c r="I41" s="173">
        <v>6</v>
      </c>
      <c r="J41" s="173">
        <v>6</v>
      </c>
    </row>
    <row r="42" spans="1:10" ht="21" customHeight="1">
      <c r="A42" s="45">
        <v>22009</v>
      </c>
      <c r="B42" s="165" t="s">
        <v>1199</v>
      </c>
      <c r="C42" s="25">
        <v>3</v>
      </c>
      <c r="D42" s="25">
        <v>2</v>
      </c>
      <c r="E42" s="173">
        <v>2</v>
      </c>
      <c r="F42" s="173">
        <v>2</v>
      </c>
      <c r="G42" s="173">
        <v>0</v>
      </c>
      <c r="H42" s="173">
        <v>0</v>
      </c>
      <c r="I42" s="173">
        <v>1</v>
      </c>
      <c r="J42" s="173">
        <v>0</v>
      </c>
    </row>
    <row r="43" spans="1:10" ht="21" customHeight="1">
      <c r="A43" s="45">
        <v>22010</v>
      </c>
      <c r="B43" s="165" t="s">
        <v>1200</v>
      </c>
      <c r="C43" s="25">
        <v>1784</v>
      </c>
      <c r="D43" s="25">
        <v>1713</v>
      </c>
      <c r="E43" s="173">
        <v>1692</v>
      </c>
      <c r="F43" s="173">
        <v>1646</v>
      </c>
      <c r="G43" s="173">
        <v>46</v>
      </c>
      <c r="H43" s="173">
        <v>30</v>
      </c>
      <c r="I43" s="173">
        <v>46</v>
      </c>
      <c r="J43" s="173">
        <v>37</v>
      </c>
    </row>
    <row r="44" spans="1:10" ht="21" customHeight="1">
      <c r="A44" s="45">
        <v>22011</v>
      </c>
      <c r="B44" s="165" t="s">
        <v>1201</v>
      </c>
      <c r="C44" s="25">
        <v>165</v>
      </c>
      <c r="D44" s="25">
        <v>171</v>
      </c>
      <c r="E44" s="173">
        <v>136</v>
      </c>
      <c r="F44" s="173">
        <v>148</v>
      </c>
      <c r="G44" s="173">
        <v>8</v>
      </c>
      <c r="H44" s="173">
        <v>10</v>
      </c>
      <c r="I44" s="173">
        <v>21</v>
      </c>
      <c r="J44" s="173">
        <v>13</v>
      </c>
    </row>
    <row r="45" spans="1:10" ht="21" customHeight="1">
      <c r="A45" s="45">
        <v>22012</v>
      </c>
      <c r="B45" s="165" t="s">
        <v>1202</v>
      </c>
      <c r="C45" s="25">
        <v>72</v>
      </c>
      <c r="D45" s="25">
        <v>65</v>
      </c>
      <c r="E45" s="173">
        <v>66</v>
      </c>
      <c r="F45" s="173">
        <v>62</v>
      </c>
      <c r="G45" s="173">
        <v>2</v>
      </c>
      <c r="H45" s="173">
        <v>1</v>
      </c>
      <c r="I45" s="173">
        <v>4</v>
      </c>
      <c r="J45" s="173">
        <v>2</v>
      </c>
    </row>
    <row r="46" spans="1:10" ht="21" customHeight="1">
      <c r="A46" s="45">
        <v>22013</v>
      </c>
      <c r="B46" s="165" t="s">
        <v>1203</v>
      </c>
      <c r="C46" s="25">
        <v>81</v>
      </c>
      <c r="D46" s="25">
        <v>63</v>
      </c>
      <c r="E46" s="173">
        <v>69</v>
      </c>
      <c r="F46" s="173">
        <v>56</v>
      </c>
      <c r="G46" s="173">
        <v>6</v>
      </c>
      <c r="H46" s="173">
        <v>4</v>
      </c>
      <c r="I46" s="173">
        <v>6</v>
      </c>
      <c r="J46" s="173">
        <v>3</v>
      </c>
    </row>
    <row r="47" spans="1:10" ht="21" customHeight="1">
      <c r="A47" s="45">
        <v>22014</v>
      </c>
      <c r="B47" s="165" t="s">
        <v>1204</v>
      </c>
      <c r="C47" s="25">
        <v>1719</v>
      </c>
      <c r="D47" s="25">
        <v>1413</v>
      </c>
      <c r="E47" s="173">
        <v>1533</v>
      </c>
      <c r="F47" s="173">
        <v>1259</v>
      </c>
      <c r="G47" s="173">
        <v>81</v>
      </c>
      <c r="H47" s="173">
        <v>56</v>
      </c>
      <c r="I47" s="173">
        <v>105</v>
      </c>
      <c r="J47" s="173">
        <v>98</v>
      </c>
    </row>
    <row r="48" spans="1:10" ht="21" customHeight="1">
      <c r="A48" s="45">
        <v>22015</v>
      </c>
      <c r="B48" s="165" t="s">
        <v>1205</v>
      </c>
      <c r="C48" s="25">
        <v>3038</v>
      </c>
      <c r="D48" s="25">
        <v>2753</v>
      </c>
      <c r="E48" s="173">
        <v>2450</v>
      </c>
      <c r="F48" s="173">
        <v>2227</v>
      </c>
      <c r="G48" s="173">
        <v>261</v>
      </c>
      <c r="H48" s="173">
        <v>252</v>
      </c>
      <c r="I48" s="173">
        <v>327</v>
      </c>
      <c r="J48" s="173">
        <v>274</v>
      </c>
    </row>
    <row r="49" spans="1:10" ht="21" customHeight="1">
      <c r="A49" s="45">
        <v>22016</v>
      </c>
      <c r="B49" s="165" t="s">
        <v>1206</v>
      </c>
      <c r="C49" s="25">
        <v>46</v>
      </c>
      <c r="D49" s="25">
        <v>43</v>
      </c>
      <c r="E49" s="173">
        <v>45</v>
      </c>
      <c r="F49" s="173">
        <v>42</v>
      </c>
      <c r="G49" s="173">
        <v>0</v>
      </c>
      <c r="H49" s="173">
        <v>0</v>
      </c>
      <c r="I49" s="173">
        <v>1</v>
      </c>
      <c r="J49" s="173">
        <v>1</v>
      </c>
    </row>
    <row r="50" spans="1:10" ht="21" customHeight="1">
      <c r="A50" s="45">
        <v>22017</v>
      </c>
      <c r="B50" s="165" t="s">
        <v>1207</v>
      </c>
      <c r="C50" s="25">
        <v>1864</v>
      </c>
      <c r="D50" s="25">
        <v>1949</v>
      </c>
      <c r="E50" s="173">
        <v>1775</v>
      </c>
      <c r="F50" s="173">
        <v>1871</v>
      </c>
      <c r="G50" s="173">
        <v>30</v>
      </c>
      <c r="H50" s="173">
        <v>28</v>
      </c>
      <c r="I50" s="173">
        <v>59</v>
      </c>
      <c r="J50" s="173">
        <v>50</v>
      </c>
    </row>
    <row r="51" spans="1:10" ht="21" customHeight="1">
      <c r="A51" s="45">
        <v>22018</v>
      </c>
      <c r="B51" s="165" t="s">
        <v>1208</v>
      </c>
      <c r="C51" s="25">
        <v>235</v>
      </c>
      <c r="D51" s="25">
        <v>233</v>
      </c>
      <c r="E51" s="173">
        <v>223</v>
      </c>
      <c r="F51" s="173">
        <v>222</v>
      </c>
      <c r="G51" s="173">
        <v>1</v>
      </c>
      <c r="H51" s="173">
        <v>0</v>
      </c>
      <c r="I51" s="173">
        <v>11</v>
      </c>
      <c r="J51" s="173">
        <v>11</v>
      </c>
    </row>
    <row r="52" spans="1:10" ht="21" customHeight="1">
      <c r="A52" s="45">
        <v>22019</v>
      </c>
      <c r="B52" s="165" t="s">
        <v>1209</v>
      </c>
      <c r="C52" s="25">
        <v>2768</v>
      </c>
      <c r="D52" s="25">
        <v>2456</v>
      </c>
      <c r="E52" s="173">
        <v>2475</v>
      </c>
      <c r="F52" s="173">
        <v>2234</v>
      </c>
      <c r="G52" s="173">
        <v>114</v>
      </c>
      <c r="H52" s="173">
        <v>80</v>
      </c>
      <c r="I52" s="173">
        <v>179</v>
      </c>
      <c r="J52" s="173">
        <v>142</v>
      </c>
    </row>
    <row r="53" spans="1:10" ht="21" customHeight="1">
      <c r="A53" s="45">
        <v>22020</v>
      </c>
      <c r="B53" s="165" t="s">
        <v>1210</v>
      </c>
      <c r="C53" s="25">
        <v>28689</v>
      </c>
      <c r="D53" s="25">
        <v>27318</v>
      </c>
      <c r="E53" s="173">
        <v>25662</v>
      </c>
      <c r="F53" s="173">
        <v>24640</v>
      </c>
      <c r="G53" s="173">
        <v>1290</v>
      </c>
      <c r="H53" s="173">
        <v>1174</v>
      </c>
      <c r="I53" s="173">
        <v>1737</v>
      </c>
      <c r="J53" s="173">
        <v>1504</v>
      </c>
    </row>
    <row r="54" spans="1:10" ht="21" customHeight="1">
      <c r="A54" s="45">
        <v>22099</v>
      </c>
      <c r="B54" s="165" t="s">
        <v>1211</v>
      </c>
      <c r="C54" s="25">
        <v>1742</v>
      </c>
      <c r="D54" s="25">
        <v>1738</v>
      </c>
      <c r="E54" s="173">
        <v>1317</v>
      </c>
      <c r="F54" s="173">
        <v>1327</v>
      </c>
      <c r="G54" s="173">
        <v>164</v>
      </c>
      <c r="H54" s="173">
        <v>157</v>
      </c>
      <c r="I54" s="173">
        <v>261</v>
      </c>
      <c r="J54" s="173">
        <v>254</v>
      </c>
    </row>
    <row r="55" spans="1:10" ht="21" customHeight="1">
      <c r="A55" s="45">
        <v>22100</v>
      </c>
      <c r="B55" s="165" t="s">
        <v>511</v>
      </c>
      <c r="C55" s="25">
        <v>114928</v>
      </c>
      <c r="D55" s="25">
        <v>106750</v>
      </c>
      <c r="E55" s="173">
        <v>97738</v>
      </c>
      <c r="F55" s="173">
        <v>91889</v>
      </c>
      <c r="G55" s="173">
        <v>6933</v>
      </c>
      <c r="H55" s="173">
        <v>6083</v>
      </c>
      <c r="I55" s="173">
        <v>10257</v>
      </c>
      <c r="J55" s="173">
        <v>8778</v>
      </c>
    </row>
    <row r="56" spans="1:10" ht="21" customHeight="1">
      <c r="A56" s="45">
        <v>23000</v>
      </c>
      <c r="B56" s="165" t="s">
        <v>1240</v>
      </c>
      <c r="C56" s="25">
        <v>2</v>
      </c>
      <c r="D56" s="25">
        <v>2</v>
      </c>
      <c r="E56" s="173">
        <v>1</v>
      </c>
      <c r="F56" s="173">
        <v>1</v>
      </c>
      <c r="G56" s="173">
        <v>0</v>
      </c>
      <c r="H56" s="173">
        <v>0</v>
      </c>
      <c r="I56" s="173">
        <v>1</v>
      </c>
      <c r="J56" s="173">
        <v>1</v>
      </c>
    </row>
    <row r="57" spans="1:10" ht="21" customHeight="1">
      <c r="A57" s="45">
        <v>23001</v>
      </c>
      <c r="B57" s="165" t="s">
        <v>1213</v>
      </c>
      <c r="C57" s="25">
        <v>3</v>
      </c>
      <c r="D57" s="25">
        <v>2</v>
      </c>
      <c r="E57" s="173">
        <v>0</v>
      </c>
      <c r="F57" s="173">
        <v>0</v>
      </c>
      <c r="G57" s="173">
        <v>2</v>
      </c>
      <c r="H57" s="173">
        <v>2</v>
      </c>
      <c r="I57" s="173">
        <v>1</v>
      </c>
      <c r="J57" s="173">
        <v>0</v>
      </c>
    </row>
    <row r="58" spans="1:10" ht="21" customHeight="1">
      <c r="A58" s="45">
        <v>23100</v>
      </c>
      <c r="B58" s="148" t="s">
        <v>1214</v>
      </c>
      <c r="C58" s="25">
        <v>9</v>
      </c>
      <c r="D58" s="25">
        <v>7</v>
      </c>
      <c r="E58" s="173">
        <v>5</v>
      </c>
      <c r="F58" s="173">
        <v>4</v>
      </c>
      <c r="G58" s="173">
        <v>0</v>
      </c>
      <c r="H58" s="173">
        <v>0</v>
      </c>
      <c r="I58" s="173">
        <v>4</v>
      </c>
      <c r="J58" s="173">
        <v>3</v>
      </c>
    </row>
    <row r="59" spans="1:10" ht="21" customHeight="1">
      <c r="A59" s="45">
        <v>24000</v>
      </c>
      <c r="B59" s="165" t="s">
        <v>1215</v>
      </c>
      <c r="C59" s="25">
        <v>134</v>
      </c>
      <c r="D59" s="25">
        <v>118</v>
      </c>
      <c r="E59" s="173">
        <v>124</v>
      </c>
      <c r="F59" s="173">
        <v>113</v>
      </c>
      <c r="G59" s="173">
        <v>4</v>
      </c>
      <c r="H59" s="173">
        <v>2</v>
      </c>
      <c r="I59" s="173">
        <v>6</v>
      </c>
      <c r="J59" s="173">
        <v>3</v>
      </c>
    </row>
    <row r="60" spans="1:10" ht="21" customHeight="1">
      <c r="A60" s="45">
        <v>24001</v>
      </c>
      <c r="B60" s="165" t="s">
        <v>1216</v>
      </c>
      <c r="C60" s="25">
        <v>40</v>
      </c>
      <c r="D60" s="25">
        <v>39</v>
      </c>
      <c r="E60" s="173">
        <v>37</v>
      </c>
      <c r="F60" s="173">
        <v>37</v>
      </c>
      <c r="G60" s="173">
        <v>1</v>
      </c>
      <c r="H60" s="173">
        <v>0</v>
      </c>
      <c r="I60" s="173">
        <v>2</v>
      </c>
      <c r="J60" s="173">
        <v>2</v>
      </c>
    </row>
    <row r="61" spans="1:10" ht="21" customHeight="1">
      <c r="A61" s="45">
        <v>24002</v>
      </c>
      <c r="B61" s="165" t="s">
        <v>1217</v>
      </c>
      <c r="C61" s="25">
        <v>5</v>
      </c>
      <c r="D61" s="25">
        <v>8</v>
      </c>
      <c r="E61" s="173">
        <v>3</v>
      </c>
      <c r="F61" s="173">
        <v>6</v>
      </c>
      <c r="G61" s="173">
        <v>0</v>
      </c>
      <c r="H61" s="173">
        <v>0</v>
      </c>
      <c r="I61" s="173">
        <v>2</v>
      </c>
      <c r="J61" s="173">
        <v>2</v>
      </c>
    </row>
    <row r="62" spans="1:10" ht="21" customHeight="1">
      <c r="A62" s="45">
        <v>24100</v>
      </c>
      <c r="B62" s="176" t="s">
        <v>1218</v>
      </c>
      <c r="C62" s="25">
        <v>11</v>
      </c>
      <c r="D62" s="25">
        <v>10</v>
      </c>
      <c r="E62" s="173">
        <v>9</v>
      </c>
      <c r="F62" s="173">
        <v>8</v>
      </c>
      <c r="G62" s="173">
        <v>0</v>
      </c>
      <c r="H62" s="173">
        <v>0</v>
      </c>
      <c r="I62" s="173">
        <v>2</v>
      </c>
      <c r="J62" s="173">
        <v>2</v>
      </c>
    </row>
    <row r="63" spans="1:10" ht="21" customHeight="1">
      <c r="A63" s="53">
        <v>24101</v>
      </c>
      <c r="B63" s="177" t="s">
        <v>1219</v>
      </c>
      <c r="C63" s="54">
        <v>75</v>
      </c>
      <c r="D63" s="54">
        <v>69</v>
      </c>
      <c r="E63" s="174">
        <v>69</v>
      </c>
      <c r="F63" s="174">
        <v>64</v>
      </c>
      <c r="G63" s="174">
        <v>4</v>
      </c>
      <c r="H63" s="174">
        <v>4</v>
      </c>
      <c r="I63" s="174">
        <v>2</v>
      </c>
      <c r="J63" s="174">
        <v>1</v>
      </c>
    </row>
    <row r="64" spans="1:10" ht="21" customHeight="1">
      <c r="A64" s="8" t="s">
        <v>597</v>
      </c>
      <c r="B64" s="162"/>
      <c r="E64" s="162"/>
      <c r="F64" s="162"/>
      <c r="G64" s="162"/>
      <c r="H64" s="162"/>
      <c r="I64" s="162"/>
      <c r="J64" s="162"/>
    </row>
    <row r="65" spans="1:10" ht="21" customHeight="1">
      <c r="A65" s="8" t="s">
        <v>122</v>
      </c>
      <c r="B65" s="162"/>
      <c r="E65" s="162"/>
      <c r="F65" s="162"/>
      <c r="G65" s="162"/>
      <c r="H65" s="162"/>
      <c r="I65" s="162"/>
      <c r="J65" s="162"/>
    </row>
  </sheetData>
  <conditionalFormatting sqref="B58">
    <cfRule type="duplicateValues" dxfId="45" priority="10"/>
  </conditionalFormatting>
  <conditionalFormatting sqref="B62">
    <cfRule type="duplicateValues" dxfId="44" priority="3"/>
  </conditionalFormatting>
  <conditionalFormatting sqref="B62:B63">
    <cfRule type="duplicateValues" dxfId="43" priority="4"/>
    <cfRule type="duplicateValues" dxfId="42" priority="5"/>
    <cfRule type="duplicateValues" dxfId="41" priority="6"/>
    <cfRule type="duplicateValues" dxfId="40" priority="7"/>
    <cfRule type="duplicateValues" dxfId="39" priority="8"/>
  </conditionalFormatting>
  <conditionalFormatting sqref="B62:B63">
    <cfRule type="duplicateValues" dxfId="38" priority="9"/>
  </conditionalFormatting>
  <conditionalFormatting sqref="B63">
    <cfRule type="duplicateValues" dxfId="37" priority="2"/>
  </conditionalFormatting>
  <conditionalFormatting sqref="A64">
    <cfRule type="duplicateValues" dxfId="36" priority="1"/>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70"/>
  <sheetViews>
    <sheetView showGridLines="0" zoomScale="80" zoomScaleNormal="80" workbookViewId="0"/>
  </sheetViews>
  <sheetFormatPr defaultColWidth="12.5703125" defaultRowHeight="21" customHeight="1"/>
  <cols>
    <col min="1" max="1" width="8.7109375" style="8" customWidth="1"/>
    <col min="2" max="2" width="65.7109375" style="43" customWidth="1"/>
    <col min="3" max="3" width="15.7109375" style="42" customWidth="1"/>
    <col min="4" max="15" width="15.7109375" style="43" customWidth="1"/>
    <col min="19" max="16384" width="12.5703125" style="43"/>
  </cols>
  <sheetData>
    <row r="1" spans="1:19" ht="21" customHeight="1">
      <c r="A1" s="3" t="s">
        <v>1241</v>
      </c>
      <c r="B1" s="162"/>
      <c r="D1" s="42"/>
      <c r="E1" s="42"/>
      <c r="F1" s="42"/>
      <c r="G1" s="42"/>
      <c r="H1" s="42"/>
      <c r="I1" s="42"/>
      <c r="J1" s="42"/>
      <c r="K1" s="42"/>
      <c r="L1" s="42"/>
      <c r="M1" s="42"/>
      <c r="N1" s="42"/>
      <c r="O1" s="42"/>
      <c r="S1" s="162"/>
    </row>
    <row r="2" spans="1:19" ht="21" customHeight="1">
      <c r="B2" s="162"/>
      <c r="D2" s="42"/>
      <c r="E2" s="42"/>
      <c r="F2" s="42"/>
      <c r="G2" s="42"/>
      <c r="H2" s="42"/>
      <c r="I2" s="42"/>
      <c r="J2" s="42"/>
      <c r="K2" s="42"/>
      <c r="L2" s="42"/>
      <c r="M2" s="42"/>
      <c r="N2" s="42"/>
      <c r="O2" s="42"/>
      <c r="S2" s="82"/>
    </row>
    <row r="3" spans="1:19" s="69" customFormat="1" ht="45" customHeight="1">
      <c r="A3" s="12" t="s">
        <v>164</v>
      </c>
      <c r="B3" s="203" t="s">
        <v>1159</v>
      </c>
      <c r="C3" s="203" t="s">
        <v>167</v>
      </c>
      <c r="D3" s="203" t="s">
        <v>1132</v>
      </c>
      <c r="E3" s="73" t="s">
        <v>1242</v>
      </c>
      <c r="F3" s="203" t="s">
        <v>172</v>
      </c>
      <c r="G3" s="203" t="s">
        <v>1243</v>
      </c>
      <c r="H3" s="203" t="s">
        <v>1146</v>
      </c>
      <c r="I3" s="73" t="s">
        <v>1244</v>
      </c>
      <c r="J3" s="203" t="s">
        <v>1245</v>
      </c>
      <c r="K3" s="73" t="s">
        <v>1246</v>
      </c>
      <c r="L3" s="203" t="s">
        <v>1247</v>
      </c>
      <c r="M3" s="203" t="s">
        <v>174</v>
      </c>
      <c r="N3" s="203" t="s">
        <v>1248</v>
      </c>
      <c r="O3" s="203" t="s">
        <v>1249</v>
      </c>
    </row>
    <row r="4" spans="1:19" s="42" customFormat="1" ht="21" customHeight="1">
      <c r="A4" s="13"/>
      <c r="B4" s="149" t="s">
        <v>93</v>
      </c>
      <c r="C4" s="25">
        <v>569322</v>
      </c>
      <c r="D4" s="25">
        <v>191235</v>
      </c>
      <c r="E4" s="25">
        <v>113454</v>
      </c>
      <c r="F4" s="25">
        <v>76331</v>
      </c>
      <c r="G4" s="25">
        <v>57054</v>
      </c>
      <c r="H4" s="25">
        <v>42941</v>
      </c>
      <c r="I4" s="25">
        <v>26811</v>
      </c>
      <c r="J4" s="25">
        <v>18671</v>
      </c>
      <c r="K4" s="25">
        <v>13195</v>
      </c>
      <c r="L4" s="25">
        <v>11969</v>
      </c>
      <c r="M4" s="25">
        <v>11949</v>
      </c>
      <c r="N4" s="25">
        <v>5556</v>
      </c>
      <c r="O4" s="25">
        <v>156</v>
      </c>
    </row>
    <row r="5" spans="1:19" ht="21" customHeight="1">
      <c r="A5" s="45">
        <v>1099</v>
      </c>
      <c r="B5" s="165" t="s">
        <v>1163</v>
      </c>
      <c r="C5" s="25">
        <v>2</v>
      </c>
      <c r="D5" s="173">
        <v>1</v>
      </c>
      <c r="E5" s="173">
        <v>0</v>
      </c>
      <c r="F5" s="173">
        <v>0</v>
      </c>
      <c r="G5" s="173">
        <v>0</v>
      </c>
      <c r="H5" s="173">
        <v>0</v>
      </c>
      <c r="I5" s="173">
        <v>0</v>
      </c>
      <c r="J5" s="173">
        <v>1</v>
      </c>
      <c r="K5" s="173">
        <v>0</v>
      </c>
      <c r="L5" s="173">
        <v>0</v>
      </c>
      <c r="M5" s="173">
        <v>0</v>
      </c>
      <c r="N5" s="173">
        <v>0</v>
      </c>
      <c r="O5" s="173">
        <v>0</v>
      </c>
      <c r="S5" s="162"/>
    </row>
    <row r="6" spans="1:19" ht="21" customHeight="1">
      <c r="A6" s="45">
        <v>18201</v>
      </c>
      <c r="B6" s="165" t="s">
        <v>1164</v>
      </c>
      <c r="C6" s="25">
        <v>458</v>
      </c>
      <c r="D6" s="173">
        <v>398</v>
      </c>
      <c r="E6" s="173">
        <v>0</v>
      </c>
      <c r="F6" s="173">
        <v>0</v>
      </c>
      <c r="G6" s="173">
        <v>0</v>
      </c>
      <c r="H6" s="173">
        <v>0</v>
      </c>
      <c r="I6" s="173">
        <v>51</v>
      </c>
      <c r="J6" s="173">
        <v>1</v>
      </c>
      <c r="K6" s="173">
        <v>0</v>
      </c>
      <c r="L6" s="173">
        <v>8</v>
      </c>
      <c r="M6" s="173">
        <v>0</v>
      </c>
      <c r="N6" s="173">
        <v>0</v>
      </c>
      <c r="O6" s="173">
        <v>0</v>
      </c>
      <c r="S6" s="162"/>
    </row>
    <row r="7" spans="1:19" ht="21" customHeight="1">
      <c r="A7" s="45">
        <v>18202</v>
      </c>
      <c r="B7" s="205" t="s">
        <v>1165</v>
      </c>
      <c r="C7" s="25">
        <v>1</v>
      </c>
      <c r="D7" s="173">
        <v>1</v>
      </c>
      <c r="E7" s="173">
        <v>0</v>
      </c>
      <c r="F7" s="173">
        <v>0</v>
      </c>
      <c r="G7" s="173">
        <v>0</v>
      </c>
      <c r="H7" s="173">
        <v>0</v>
      </c>
      <c r="I7" s="173">
        <v>0</v>
      </c>
      <c r="J7" s="173">
        <v>0</v>
      </c>
      <c r="K7" s="173">
        <v>0</v>
      </c>
      <c r="L7" s="173">
        <v>0</v>
      </c>
      <c r="M7" s="173">
        <v>0</v>
      </c>
      <c r="N7" s="173">
        <v>0</v>
      </c>
      <c r="O7" s="173">
        <v>0</v>
      </c>
      <c r="S7" s="162"/>
    </row>
    <row r="8" spans="1:19" ht="21" customHeight="1">
      <c r="A8" s="45">
        <v>18302</v>
      </c>
      <c r="B8" s="165" t="s">
        <v>1166</v>
      </c>
      <c r="C8" s="25">
        <v>4757</v>
      </c>
      <c r="D8" s="173">
        <v>2685</v>
      </c>
      <c r="E8" s="173">
        <v>0</v>
      </c>
      <c r="F8" s="173">
        <v>1152</v>
      </c>
      <c r="G8" s="173">
        <v>223</v>
      </c>
      <c r="H8" s="173">
        <v>20</v>
      </c>
      <c r="I8" s="173">
        <v>0</v>
      </c>
      <c r="J8" s="173">
        <v>187</v>
      </c>
      <c r="K8" s="173">
        <v>96</v>
      </c>
      <c r="L8" s="173">
        <v>203</v>
      </c>
      <c r="M8" s="173">
        <v>57</v>
      </c>
      <c r="N8" s="173">
        <v>134</v>
      </c>
      <c r="O8" s="173">
        <v>0</v>
      </c>
      <c r="S8" s="162"/>
    </row>
    <row r="9" spans="1:19" ht="21" customHeight="1">
      <c r="A9" s="45">
        <v>18303</v>
      </c>
      <c r="B9" s="165" t="s">
        <v>1167</v>
      </c>
      <c r="C9" s="25">
        <v>24</v>
      </c>
      <c r="D9" s="173">
        <v>11</v>
      </c>
      <c r="E9" s="173">
        <v>0</v>
      </c>
      <c r="F9" s="173">
        <v>1</v>
      </c>
      <c r="G9" s="173">
        <v>0</v>
      </c>
      <c r="H9" s="173">
        <v>0</v>
      </c>
      <c r="I9" s="173">
        <v>11</v>
      </c>
      <c r="J9" s="173">
        <v>0</v>
      </c>
      <c r="K9" s="173">
        <v>0</v>
      </c>
      <c r="L9" s="173">
        <v>0</v>
      </c>
      <c r="M9" s="173">
        <v>0</v>
      </c>
      <c r="N9" s="173">
        <v>1</v>
      </c>
      <c r="O9" s="173">
        <v>0</v>
      </c>
      <c r="S9" s="162"/>
    </row>
    <row r="10" spans="1:19" ht="21" customHeight="1">
      <c r="A10" s="45">
        <v>18398</v>
      </c>
      <c r="B10" s="165" t="s">
        <v>1168</v>
      </c>
      <c r="C10" s="25">
        <v>768</v>
      </c>
      <c r="D10" s="173">
        <v>459</v>
      </c>
      <c r="E10" s="173">
        <v>0</v>
      </c>
      <c r="F10" s="173">
        <v>0</v>
      </c>
      <c r="G10" s="173">
        <v>0</v>
      </c>
      <c r="H10" s="173">
        <v>15</v>
      </c>
      <c r="I10" s="173">
        <v>216</v>
      </c>
      <c r="J10" s="173">
        <v>34</v>
      </c>
      <c r="K10" s="173">
        <v>0</v>
      </c>
      <c r="L10" s="173">
        <v>37</v>
      </c>
      <c r="M10" s="173">
        <v>0</v>
      </c>
      <c r="N10" s="173">
        <v>7</v>
      </c>
      <c r="O10" s="173">
        <v>0</v>
      </c>
      <c r="S10" s="162"/>
    </row>
    <row r="11" spans="1:19" ht="21" customHeight="1">
      <c r="A11" s="45">
        <v>18399</v>
      </c>
      <c r="B11" s="165" t="s">
        <v>1169</v>
      </c>
      <c r="C11" s="25">
        <v>1015</v>
      </c>
      <c r="D11" s="173">
        <v>489</v>
      </c>
      <c r="E11" s="173">
        <v>0</v>
      </c>
      <c r="F11" s="173">
        <v>13</v>
      </c>
      <c r="G11" s="173">
        <v>2</v>
      </c>
      <c r="H11" s="173">
        <v>3</v>
      </c>
      <c r="I11" s="173">
        <v>461</v>
      </c>
      <c r="J11" s="173">
        <v>12</v>
      </c>
      <c r="K11" s="173">
        <v>7</v>
      </c>
      <c r="L11" s="173">
        <v>17</v>
      </c>
      <c r="M11" s="173">
        <v>2</v>
      </c>
      <c r="N11" s="173">
        <v>9</v>
      </c>
      <c r="O11" s="173">
        <v>0</v>
      </c>
      <c r="S11" s="162"/>
    </row>
    <row r="12" spans="1:19" ht="21" customHeight="1">
      <c r="A12" s="45">
        <v>18401</v>
      </c>
      <c r="B12" s="165" t="s">
        <v>361</v>
      </c>
      <c r="C12" s="25">
        <v>76036</v>
      </c>
      <c r="D12" s="173">
        <v>5531</v>
      </c>
      <c r="E12" s="173">
        <v>38762</v>
      </c>
      <c r="F12" s="173">
        <v>5497</v>
      </c>
      <c r="G12" s="173">
        <v>14578</v>
      </c>
      <c r="H12" s="173">
        <v>719</v>
      </c>
      <c r="I12" s="173">
        <v>0</v>
      </c>
      <c r="J12" s="173">
        <v>1573</v>
      </c>
      <c r="K12" s="173">
        <v>3497</v>
      </c>
      <c r="L12" s="173">
        <v>1468</v>
      </c>
      <c r="M12" s="173">
        <v>3512</v>
      </c>
      <c r="N12" s="173">
        <v>899</v>
      </c>
      <c r="O12" s="173">
        <v>0</v>
      </c>
      <c r="S12" s="162"/>
    </row>
    <row r="13" spans="1:19" ht="21" customHeight="1">
      <c r="A13" s="45">
        <v>18402</v>
      </c>
      <c r="B13" s="165" t="s">
        <v>1170</v>
      </c>
      <c r="C13" s="25">
        <v>18632</v>
      </c>
      <c r="D13" s="173">
        <v>1408</v>
      </c>
      <c r="E13" s="173">
        <v>8272</v>
      </c>
      <c r="F13" s="173">
        <v>1705</v>
      </c>
      <c r="G13" s="173">
        <v>4270</v>
      </c>
      <c r="H13" s="173">
        <v>88</v>
      </c>
      <c r="I13" s="173">
        <v>0</v>
      </c>
      <c r="J13" s="173">
        <v>452</v>
      </c>
      <c r="K13" s="173">
        <v>509</v>
      </c>
      <c r="L13" s="173">
        <v>683</v>
      </c>
      <c r="M13" s="173">
        <v>989</v>
      </c>
      <c r="N13" s="173">
        <v>256</v>
      </c>
      <c r="O13" s="173">
        <v>0</v>
      </c>
      <c r="S13" s="162"/>
    </row>
    <row r="14" spans="1:19" ht="21" customHeight="1">
      <c r="A14" s="45">
        <v>18403</v>
      </c>
      <c r="B14" s="165" t="s">
        <v>1171</v>
      </c>
      <c r="C14" s="25">
        <v>28669</v>
      </c>
      <c r="D14" s="173">
        <v>5073</v>
      </c>
      <c r="E14" s="173">
        <v>9699</v>
      </c>
      <c r="F14" s="173">
        <v>4625</v>
      </c>
      <c r="G14" s="173">
        <v>3424</v>
      </c>
      <c r="H14" s="173">
        <v>233</v>
      </c>
      <c r="I14" s="173">
        <v>0</v>
      </c>
      <c r="J14" s="173">
        <v>944</v>
      </c>
      <c r="K14" s="173">
        <v>2266</v>
      </c>
      <c r="L14" s="173">
        <v>1041</v>
      </c>
      <c r="M14" s="173">
        <v>794</v>
      </c>
      <c r="N14" s="173">
        <v>570</v>
      </c>
      <c r="O14" s="173">
        <v>0</v>
      </c>
      <c r="S14" s="162"/>
    </row>
    <row r="15" spans="1:19" ht="21" customHeight="1">
      <c r="A15" s="45">
        <v>18404</v>
      </c>
      <c r="B15" s="165" t="s">
        <v>1172</v>
      </c>
      <c r="C15" s="25">
        <v>18187</v>
      </c>
      <c r="D15" s="173">
        <v>2119</v>
      </c>
      <c r="E15" s="173">
        <v>5237</v>
      </c>
      <c r="F15" s="173">
        <v>2758</v>
      </c>
      <c r="G15" s="173">
        <v>4442</v>
      </c>
      <c r="H15" s="173">
        <v>116</v>
      </c>
      <c r="I15" s="173">
        <v>0</v>
      </c>
      <c r="J15" s="173">
        <v>581</v>
      </c>
      <c r="K15" s="173">
        <v>678</v>
      </c>
      <c r="L15" s="173">
        <v>910</v>
      </c>
      <c r="M15" s="173">
        <v>993</v>
      </c>
      <c r="N15" s="173">
        <v>353</v>
      </c>
      <c r="O15" s="173">
        <v>0</v>
      </c>
      <c r="S15" s="162"/>
    </row>
    <row r="16" spans="1:19" ht="21" customHeight="1">
      <c r="A16" s="45">
        <v>18499</v>
      </c>
      <c r="B16" s="165" t="s">
        <v>1173</v>
      </c>
      <c r="C16" s="25">
        <v>9396</v>
      </c>
      <c r="D16" s="173">
        <v>716</v>
      </c>
      <c r="E16" s="173">
        <v>3205</v>
      </c>
      <c r="F16" s="173">
        <v>2385</v>
      </c>
      <c r="G16" s="173">
        <v>1306</v>
      </c>
      <c r="H16" s="173">
        <v>41</v>
      </c>
      <c r="I16" s="173">
        <v>0</v>
      </c>
      <c r="J16" s="173">
        <v>224</v>
      </c>
      <c r="K16" s="173">
        <v>792</v>
      </c>
      <c r="L16" s="173">
        <v>250</v>
      </c>
      <c r="M16" s="173">
        <v>342</v>
      </c>
      <c r="N16" s="173">
        <v>135</v>
      </c>
      <c r="O16" s="173">
        <v>0</v>
      </c>
      <c r="S16" s="162"/>
    </row>
    <row r="17" spans="1:15" ht="21" customHeight="1">
      <c r="A17" s="45">
        <v>18501</v>
      </c>
      <c r="B17" s="165" t="s">
        <v>1174</v>
      </c>
      <c r="C17" s="25">
        <v>19</v>
      </c>
      <c r="D17" s="173">
        <v>7</v>
      </c>
      <c r="E17" s="173">
        <v>0</v>
      </c>
      <c r="F17" s="173">
        <v>2</v>
      </c>
      <c r="G17" s="173">
        <v>0</v>
      </c>
      <c r="H17" s="173">
        <v>0</v>
      </c>
      <c r="I17" s="173">
        <v>8</v>
      </c>
      <c r="J17" s="173">
        <v>0</v>
      </c>
      <c r="K17" s="173">
        <v>0</v>
      </c>
      <c r="L17" s="173">
        <v>2</v>
      </c>
      <c r="M17" s="173">
        <v>0</v>
      </c>
      <c r="N17" s="173">
        <v>0</v>
      </c>
      <c r="O17" s="173">
        <v>0</v>
      </c>
    </row>
    <row r="18" spans="1:15" ht="21" customHeight="1">
      <c r="A18" s="45">
        <v>18502</v>
      </c>
      <c r="B18" s="165" t="s">
        <v>1175</v>
      </c>
      <c r="C18" s="25">
        <v>6</v>
      </c>
      <c r="D18" s="173">
        <v>1</v>
      </c>
      <c r="E18" s="173">
        <v>0</v>
      </c>
      <c r="F18" s="173">
        <v>0</v>
      </c>
      <c r="G18" s="173">
        <v>0</v>
      </c>
      <c r="H18" s="173">
        <v>0</v>
      </c>
      <c r="I18" s="173">
        <v>1</v>
      </c>
      <c r="J18" s="173">
        <v>0</v>
      </c>
      <c r="K18" s="173">
        <v>4</v>
      </c>
      <c r="L18" s="173">
        <v>0</v>
      </c>
      <c r="M18" s="173">
        <v>0</v>
      </c>
      <c r="N18" s="173">
        <v>0</v>
      </c>
      <c r="O18" s="173">
        <v>0</v>
      </c>
    </row>
    <row r="19" spans="1:15" ht="21" customHeight="1">
      <c r="A19" s="45">
        <v>18503</v>
      </c>
      <c r="B19" s="165" t="s">
        <v>1176</v>
      </c>
      <c r="C19" s="25">
        <v>189</v>
      </c>
      <c r="D19" s="173">
        <v>28</v>
      </c>
      <c r="E19" s="173">
        <v>0</v>
      </c>
      <c r="F19" s="173">
        <v>10</v>
      </c>
      <c r="G19" s="173">
        <v>10</v>
      </c>
      <c r="H19" s="173">
        <v>1</v>
      </c>
      <c r="I19" s="173">
        <v>59</v>
      </c>
      <c r="J19" s="173">
        <v>1</v>
      </c>
      <c r="K19" s="173">
        <v>79</v>
      </c>
      <c r="L19" s="173">
        <v>0</v>
      </c>
      <c r="M19" s="173">
        <v>0</v>
      </c>
      <c r="N19" s="173">
        <v>1</v>
      </c>
      <c r="O19" s="173">
        <v>0</v>
      </c>
    </row>
    <row r="20" spans="1:15" ht="21" customHeight="1">
      <c r="A20" s="45">
        <v>18504</v>
      </c>
      <c r="B20" s="165" t="s">
        <v>1177</v>
      </c>
      <c r="C20" s="25">
        <v>42</v>
      </c>
      <c r="D20" s="173">
        <v>6</v>
      </c>
      <c r="E20" s="173">
        <v>0</v>
      </c>
      <c r="F20" s="173">
        <v>1</v>
      </c>
      <c r="G20" s="173">
        <v>1</v>
      </c>
      <c r="H20" s="173">
        <v>0</v>
      </c>
      <c r="I20" s="173">
        <v>29</v>
      </c>
      <c r="J20" s="173">
        <v>0</v>
      </c>
      <c r="K20" s="173">
        <v>1</v>
      </c>
      <c r="L20" s="173">
        <v>3</v>
      </c>
      <c r="M20" s="173">
        <v>1</v>
      </c>
      <c r="N20" s="173">
        <v>0</v>
      </c>
      <c r="O20" s="173">
        <v>0</v>
      </c>
    </row>
    <row r="21" spans="1:15" ht="21" customHeight="1">
      <c r="A21" s="45">
        <v>18505</v>
      </c>
      <c r="B21" s="165" t="s">
        <v>1178</v>
      </c>
      <c r="C21" s="25">
        <v>2622</v>
      </c>
      <c r="D21" s="173">
        <v>2106</v>
      </c>
      <c r="E21" s="173">
        <v>0</v>
      </c>
      <c r="F21" s="173">
        <v>21</v>
      </c>
      <c r="G21" s="173">
        <v>0</v>
      </c>
      <c r="H21" s="173">
        <v>6</v>
      </c>
      <c r="I21" s="173">
        <v>456</v>
      </c>
      <c r="J21" s="173">
        <v>11</v>
      </c>
      <c r="K21" s="173">
        <v>1</v>
      </c>
      <c r="L21" s="173">
        <v>14</v>
      </c>
      <c r="M21" s="173">
        <v>0</v>
      </c>
      <c r="N21" s="173">
        <v>7</v>
      </c>
      <c r="O21" s="173">
        <v>0</v>
      </c>
    </row>
    <row r="22" spans="1:15" ht="21" customHeight="1">
      <c r="A22" s="45">
        <v>18506</v>
      </c>
      <c r="B22" s="175" t="s">
        <v>1179</v>
      </c>
      <c r="C22" s="25">
        <v>68</v>
      </c>
      <c r="D22" s="173">
        <v>34</v>
      </c>
      <c r="E22" s="173">
        <v>0</v>
      </c>
      <c r="F22" s="173">
        <v>0</v>
      </c>
      <c r="G22" s="173">
        <v>0</v>
      </c>
      <c r="H22" s="173">
        <v>0</v>
      </c>
      <c r="I22" s="173">
        <v>32</v>
      </c>
      <c r="J22" s="173">
        <v>2</v>
      </c>
      <c r="K22" s="173">
        <v>0</v>
      </c>
      <c r="L22" s="173">
        <v>0</v>
      </c>
      <c r="M22" s="173">
        <v>0</v>
      </c>
      <c r="N22" s="173">
        <v>0</v>
      </c>
      <c r="O22" s="173">
        <v>0</v>
      </c>
    </row>
    <row r="23" spans="1:15" ht="21" customHeight="1">
      <c r="A23" s="45">
        <v>18599</v>
      </c>
      <c r="B23" s="165" t="s">
        <v>1180</v>
      </c>
      <c r="C23" s="25">
        <v>229</v>
      </c>
      <c r="D23" s="173">
        <v>11</v>
      </c>
      <c r="E23" s="173">
        <v>0</v>
      </c>
      <c r="F23" s="173">
        <v>19</v>
      </c>
      <c r="G23" s="173">
        <v>14</v>
      </c>
      <c r="H23" s="173">
        <v>2</v>
      </c>
      <c r="I23" s="173">
        <v>61</v>
      </c>
      <c r="J23" s="173">
        <v>0</v>
      </c>
      <c r="K23" s="173">
        <v>120</v>
      </c>
      <c r="L23" s="173">
        <v>2</v>
      </c>
      <c r="M23" s="173">
        <v>0</v>
      </c>
      <c r="N23" s="173">
        <v>0</v>
      </c>
      <c r="O23" s="173">
        <v>0</v>
      </c>
    </row>
    <row r="24" spans="1:15" ht="21" customHeight="1">
      <c r="A24" s="45">
        <v>18601</v>
      </c>
      <c r="B24" s="165" t="s">
        <v>1181</v>
      </c>
      <c r="C24" s="25">
        <v>1612</v>
      </c>
      <c r="D24" s="173">
        <v>1178</v>
      </c>
      <c r="E24" s="173">
        <v>0</v>
      </c>
      <c r="F24" s="173">
        <v>275</v>
      </c>
      <c r="G24" s="173">
        <v>22</v>
      </c>
      <c r="H24" s="173">
        <v>56</v>
      </c>
      <c r="I24" s="173">
        <v>0</v>
      </c>
      <c r="J24" s="173">
        <v>22</v>
      </c>
      <c r="K24" s="173">
        <v>0</v>
      </c>
      <c r="L24" s="173">
        <v>35</v>
      </c>
      <c r="M24" s="173">
        <v>4</v>
      </c>
      <c r="N24" s="173">
        <v>17</v>
      </c>
      <c r="O24" s="173">
        <v>3</v>
      </c>
    </row>
    <row r="25" spans="1:15" ht="21" customHeight="1">
      <c r="A25" s="45">
        <v>18602</v>
      </c>
      <c r="B25" s="165" t="s">
        <v>1182</v>
      </c>
      <c r="C25" s="25">
        <v>19198</v>
      </c>
      <c r="D25" s="173">
        <v>1942</v>
      </c>
      <c r="E25" s="173">
        <v>7478</v>
      </c>
      <c r="F25" s="173">
        <v>2086</v>
      </c>
      <c r="G25" s="173">
        <v>3301</v>
      </c>
      <c r="H25" s="173">
        <v>126</v>
      </c>
      <c r="I25" s="173">
        <v>0</v>
      </c>
      <c r="J25" s="173">
        <v>410</v>
      </c>
      <c r="K25" s="173">
        <v>1763</v>
      </c>
      <c r="L25" s="173">
        <v>831</v>
      </c>
      <c r="M25" s="173">
        <v>1031</v>
      </c>
      <c r="N25" s="173">
        <v>230</v>
      </c>
      <c r="O25" s="173">
        <v>0</v>
      </c>
    </row>
    <row r="26" spans="1:15" ht="21" customHeight="1">
      <c r="A26" s="45">
        <v>18603</v>
      </c>
      <c r="B26" s="165" t="s">
        <v>1183</v>
      </c>
      <c r="C26" s="25">
        <v>3718</v>
      </c>
      <c r="D26" s="173">
        <v>596</v>
      </c>
      <c r="E26" s="173">
        <v>142</v>
      </c>
      <c r="F26" s="173">
        <v>1189</v>
      </c>
      <c r="G26" s="173">
        <v>811</v>
      </c>
      <c r="H26" s="173">
        <v>66</v>
      </c>
      <c r="I26" s="173">
        <v>0</v>
      </c>
      <c r="J26" s="173">
        <v>238</v>
      </c>
      <c r="K26" s="173">
        <v>119</v>
      </c>
      <c r="L26" s="173">
        <v>265</v>
      </c>
      <c r="M26" s="173">
        <v>178</v>
      </c>
      <c r="N26" s="173">
        <v>114</v>
      </c>
      <c r="O26" s="173">
        <v>0</v>
      </c>
    </row>
    <row r="27" spans="1:15" ht="21" customHeight="1">
      <c r="A27" s="45">
        <v>18604</v>
      </c>
      <c r="B27" s="165" t="s">
        <v>1184</v>
      </c>
      <c r="C27" s="25">
        <v>3188</v>
      </c>
      <c r="D27" s="173">
        <v>148</v>
      </c>
      <c r="E27" s="173">
        <v>1425</v>
      </c>
      <c r="F27" s="173">
        <v>569</v>
      </c>
      <c r="G27" s="173">
        <v>352</v>
      </c>
      <c r="H27" s="173">
        <v>26</v>
      </c>
      <c r="I27" s="173">
        <v>0</v>
      </c>
      <c r="J27" s="173">
        <v>58</v>
      </c>
      <c r="K27" s="173">
        <v>256</v>
      </c>
      <c r="L27" s="173">
        <v>179</v>
      </c>
      <c r="M27" s="173">
        <v>121</v>
      </c>
      <c r="N27" s="173">
        <v>54</v>
      </c>
      <c r="O27" s="173">
        <v>0</v>
      </c>
    </row>
    <row r="28" spans="1:15" ht="21" customHeight="1">
      <c r="A28" s="45">
        <v>18699</v>
      </c>
      <c r="B28" s="165" t="s">
        <v>1185</v>
      </c>
      <c r="C28" s="25">
        <v>811</v>
      </c>
      <c r="D28" s="173">
        <v>121</v>
      </c>
      <c r="E28" s="173">
        <v>94</v>
      </c>
      <c r="F28" s="173">
        <v>256</v>
      </c>
      <c r="G28" s="173">
        <v>128</v>
      </c>
      <c r="H28" s="173">
        <v>10</v>
      </c>
      <c r="I28" s="173">
        <v>0</v>
      </c>
      <c r="J28" s="173">
        <v>26</v>
      </c>
      <c r="K28" s="173">
        <v>91</v>
      </c>
      <c r="L28" s="173">
        <v>31</v>
      </c>
      <c r="M28" s="173">
        <v>33</v>
      </c>
      <c r="N28" s="173">
        <v>21</v>
      </c>
      <c r="O28" s="173">
        <v>0</v>
      </c>
    </row>
    <row r="29" spans="1:15" ht="21" customHeight="1">
      <c r="A29" s="45">
        <v>18701</v>
      </c>
      <c r="B29" s="165" t="s">
        <v>1186</v>
      </c>
      <c r="C29" s="25">
        <v>46637</v>
      </c>
      <c r="D29" s="173">
        <v>1400</v>
      </c>
      <c r="E29" s="173">
        <v>28409</v>
      </c>
      <c r="F29" s="173">
        <v>2890</v>
      </c>
      <c r="G29" s="173">
        <v>7858</v>
      </c>
      <c r="H29" s="173">
        <v>353</v>
      </c>
      <c r="I29" s="173">
        <v>0</v>
      </c>
      <c r="J29" s="173">
        <v>573</v>
      </c>
      <c r="K29" s="173">
        <v>2174</v>
      </c>
      <c r="L29" s="173">
        <v>899</v>
      </c>
      <c r="M29" s="173">
        <v>1783</v>
      </c>
      <c r="N29" s="173">
        <v>298</v>
      </c>
      <c r="O29" s="173">
        <v>0</v>
      </c>
    </row>
    <row r="30" spans="1:15" ht="21" customHeight="1">
      <c r="A30" s="45">
        <v>18702</v>
      </c>
      <c r="B30" s="165" t="s">
        <v>1187</v>
      </c>
      <c r="C30" s="25">
        <v>16685</v>
      </c>
      <c r="D30" s="173">
        <v>490</v>
      </c>
      <c r="E30" s="173">
        <v>9406</v>
      </c>
      <c r="F30" s="173">
        <v>1372</v>
      </c>
      <c r="G30" s="173">
        <v>3209</v>
      </c>
      <c r="H30" s="173">
        <v>89</v>
      </c>
      <c r="I30" s="173">
        <v>0</v>
      </c>
      <c r="J30" s="173">
        <v>263</v>
      </c>
      <c r="K30" s="173">
        <v>483</v>
      </c>
      <c r="L30" s="173">
        <v>492</v>
      </c>
      <c r="M30" s="173">
        <v>688</v>
      </c>
      <c r="N30" s="173">
        <v>193</v>
      </c>
      <c r="O30" s="173">
        <v>0</v>
      </c>
    </row>
    <row r="31" spans="1:15" ht="21" customHeight="1">
      <c r="A31" s="45">
        <v>18703</v>
      </c>
      <c r="B31" s="165" t="s">
        <v>1188</v>
      </c>
      <c r="C31" s="25">
        <v>2063</v>
      </c>
      <c r="D31" s="173">
        <v>123</v>
      </c>
      <c r="E31" s="173">
        <v>1160</v>
      </c>
      <c r="F31" s="173">
        <v>236</v>
      </c>
      <c r="G31" s="173">
        <v>238</v>
      </c>
      <c r="H31" s="173">
        <v>20</v>
      </c>
      <c r="I31" s="173">
        <v>0</v>
      </c>
      <c r="J31" s="173">
        <v>37</v>
      </c>
      <c r="K31" s="173">
        <v>22</v>
      </c>
      <c r="L31" s="173">
        <v>162</v>
      </c>
      <c r="M31" s="173">
        <v>39</v>
      </c>
      <c r="N31" s="173">
        <v>26</v>
      </c>
      <c r="O31" s="173">
        <v>0</v>
      </c>
    </row>
    <row r="32" spans="1:15" ht="21" customHeight="1">
      <c r="A32" s="45">
        <v>18799</v>
      </c>
      <c r="B32" s="165" t="s">
        <v>1189</v>
      </c>
      <c r="C32" s="25">
        <v>1430</v>
      </c>
      <c r="D32" s="173">
        <v>131</v>
      </c>
      <c r="E32" s="173">
        <v>165</v>
      </c>
      <c r="F32" s="173">
        <v>357</v>
      </c>
      <c r="G32" s="173">
        <v>424</v>
      </c>
      <c r="H32" s="173">
        <v>13</v>
      </c>
      <c r="I32" s="173">
        <v>0</v>
      </c>
      <c r="J32" s="173">
        <v>19</v>
      </c>
      <c r="K32" s="173">
        <v>174</v>
      </c>
      <c r="L32" s="173">
        <v>36</v>
      </c>
      <c r="M32" s="173">
        <v>93</v>
      </c>
      <c r="N32" s="173">
        <v>18</v>
      </c>
      <c r="O32" s="173">
        <v>0</v>
      </c>
    </row>
    <row r="33" spans="1:19" ht="21" customHeight="1">
      <c r="A33" s="45">
        <v>18800</v>
      </c>
      <c r="B33" s="165" t="s">
        <v>1190</v>
      </c>
      <c r="C33" s="25">
        <v>9439</v>
      </c>
      <c r="D33" s="173">
        <v>3167</v>
      </c>
      <c r="E33" s="173">
        <v>0</v>
      </c>
      <c r="F33" s="173">
        <v>761</v>
      </c>
      <c r="G33" s="173">
        <v>3926</v>
      </c>
      <c r="H33" s="173">
        <v>36</v>
      </c>
      <c r="I33" s="173">
        <v>0</v>
      </c>
      <c r="J33" s="173">
        <v>323</v>
      </c>
      <c r="K33" s="173">
        <v>9</v>
      </c>
      <c r="L33" s="173">
        <v>707</v>
      </c>
      <c r="M33" s="173">
        <v>402</v>
      </c>
      <c r="N33" s="173">
        <v>108</v>
      </c>
      <c r="O33" s="173">
        <v>0</v>
      </c>
      <c r="S33" s="162"/>
    </row>
    <row r="34" spans="1:19" ht="21" customHeight="1">
      <c r="A34" s="45">
        <v>19201</v>
      </c>
      <c r="B34" s="165" t="s">
        <v>1191</v>
      </c>
      <c r="C34" s="25">
        <v>557</v>
      </c>
      <c r="D34" s="173">
        <v>425</v>
      </c>
      <c r="E34" s="173">
        <v>0</v>
      </c>
      <c r="F34" s="173">
        <v>0</v>
      </c>
      <c r="G34" s="173">
        <v>0</v>
      </c>
      <c r="H34" s="173">
        <v>11</v>
      </c>
      <c r="I34" s="173">
        <v>56</v>
      </c>
      <c r="J34" s="173">
        <v>5</v>
      </c>
      <c r="K34" s="173">
        <v>0</v>
      </c>
      <c r="L34" s="173">
        <v>60</v>
      </c>
      <c r="M34" s="173">
        <v>0</v>
      </c>
      <c r="N34" s="173">
        <v>0</v>
      </c>
      <c r="O34" s="173">
        <v>0</v>
      </c>
      <c r="S34" s="162"/>
    </row>
    <row r="35" spans="1:19" ht="21" customHeight="1">
      <c r="A35" s="45">
        <v>19999</v>
      </c>
      <c r="B35" s="165" t="s">
        <v>1192</v>
      </c>
      <c r="C35" s="25">
        <v>99274</v>
      </c>
      <c r="D35" s="173">
        <v>55457</v>
      </c>
      <c r="E35" s="173">
        <v>0</v>
      </c>
      <c r="F35" s="173">
        <v>3</v>
      </c>
      <c r="G35" s="173">
        <v>7604</v>
      </c>
      <c r="H35" s="173">
        <v>13963</v>
      </c>
      <c r="I35" s="173">
        <v>21732</v>
      </c>
      <c r="J35" s="173">
        <v>33</v>
      </c>
      <c r="K35" s="173">
        <v>1</v>
      </c>
      <c r="L35" s="173">
        <v>59</v>
      </c>
      <c r="M35" s="173">
        <v>307</v>
      </c>
      <c r="N35" s="173">
        <v>0</v>
      </c>
      <c r="O35" s="173">
        <v>115</v>
      </c>
      <c r="S35" s="162"/>
    </row>
    <row r="36" spans="1:19" ht="21" customHeight="1">
      <c r="A36" s="45">
        <v>22001</v>
      </c>
      <c r="B36" s="165" t="s">
        <v>1193</v>
      </c>
      <c r="C36" s="25">
        <v>12662</v>
      </c>
      <c r="D36" s="173">
        <v>9699</v>
      </c>
      <c r="E36" s="173">
        <v>0</v>
      </c>
      <c r="F36" s="173">
        <v>0</v>
      </c>
      <c r="G36" s="173">
        <v>3</v>
      </c>
      <c r="H36" s="173">
        <v>56</v>
      </c>
      <c r="I36" s="173">
        <v>2471</v>
      </c>
      <c r="J36" s="173">
        <v>376</v>
      </c>
      <c r="K36" s="173">
        <v>0</v>
      </c>
      <c r="L36" s="173">
        <v>7</v>
      </c>
      <c r="M36" s="173">
        <v>24</v>
      </c>
      <c r="N36" s="173">
        <v>26</v>
      </c>
      <c r="O36" s="173">
        <v>0</v>
      </c>
      <c r="S36" s="162"/>
    </row>
    <row r="37" spans="1:19" ht="21" customHeight="1">
      <c r="A37" s="45">
        <v>22004</v>
      </c>
      <c r="B37" s="165" t="s">
        <v>1194</v>
      </c>
      <c r="C37" s="25">
        <v>94</v>
      </c>
      <c r="D37" s="173">
        <v>13</v>
      </c>
      <c r="E37" s="173">
        <v>0</v>
      </c>
      <c r="F37" s="173">
        <v>8</v>
      </c>
      <c r="G37" s="173">
        <v>0</v>
      </c>
      <c r="H37" s="173">
        <v>0</v>
      </c>
      <c r="I37" s="173">
        <v>72</v>
      </c>
      <c r="J37" s="173">
        <v>1</v>
      </c>
      <c r="K37" s="173">
        <v>0</v>
      </c>
      <c r="L37" s="173">
        <v>0</v>
      </c>
      <c r="M37" s="173">
        <v>0</v>
      </c>
      <c r="N37" s="173">
        <v>0</v>
      </c>
      <c r="O37" s="173">
        <v>0</v>
      </c>
      <c r="S37" s="162"/>
    </row>
    <row r="38" spans="1:19" ht="21" customHeight="1">
      <c r="A38" s="45">
        <v>22005</v>
      </c>
      <c r="B38" s="165" t="s">
        <v>1195</v>
      </c>
      <c r="C38" s="25">
        <v>40888</v>
      </c>
      <c r="D38" s="173">
        <v>30982</v>
      </c>
      <c r="E38" s="173">
        <v>0</v>
      </c>
      <c r="F38" s="173">
        <v>8083</v>
      </c>
      <c r="G38" s="173">
        <v>9</v>
      </c>
      <c r="H38" s="173">
        <v>37</v>
      </c>
      <c r="I38" s="173">
        <v>0</v>
      </c>
      <c r="J38" s="173">
        <v>829</v>
      </c>
      <c r="K38" s="173">
        <v>1</v>
      </c>
      <c r="L38" s="173">
        <v>459</v>
      </c>
      <c r="M38" s="173">
        <v>0</v>
      </c>
      <c r="N38" s="173">
        <v>488</v>
      </c>
      <c r="O38" s="173">
        <v>0</v>
      </c>
      <c r="S38" s="162"/>
    </row>
    <row r="39" spans="1:19" ht="21" customHeight="1">
      <c r="A39" s="45">
        <v>22006</v>
      </c>
      <c r="B39" s="165" t="s">
        <v>1196</v>
      </c>
      <c r="C39" s="25">
        <v>2507</v>
      </c>
      <c r="D39" s="173">
        <v>1321</v>
      </c>
      <c r="E39" s="173">
        <v>0</v>
      </c>
      <c r="F39" s="173">
        <v>0</v>
      </c>
      <c r="G39" s="173">
        <v>3</v>
      </c>
      <c r="H39" s="173">
        <v>8</v>
      </c>
      <c r="I39" s="173">
        <v>1059</v>
      </c>
      <c r="J39" s="173">
        <v>92</v>
      </c>
      <c r="K39" s="173">
        <v>1</v>
      </c>
      <c r="L39" s="173">
        <v>12</v>
      </c>
      <c r="M39" s="173">
        <v>3</v>
      </c>
      <c r="N39" s="173">
        <v>8</v>
      </c>
      <c r="O39" s="173">
        <v>0</v>
      </c>
      <c r="S39" s="162"/>
    </row>
    <row r="40" spans="1:19" ht="21" customHeight="1">
      <c r="A40" s="45">
        <v>22007</v>
      </c>
      <c r="B40" s="165" t="s">
        <v>1197</v>
      </c>
      <c r="C40" s="25">
        <v>402</v>
      </c>
      <c r="D40" s="173">
        <v>191</v>
      </c>
      <c r="E40" s="173">
        <v>0</v>
      </c>
      <c r="F40" s="173">
        <v>106</v>
      </c>
      <c r="G40" s="173">
        <v>2</v>
      </c>
      <c r="H40" s="173">
        <v>3</v>
      </c>
      <c r="I40" s="173">
        <v>0</v>
      </c>
      <c r="J40" s="173">
        <v>40</v>
      </c>
      <c r="K40" s="173">
        <v>9</v>
      </c>
      <c r="L40" s="173">
        <v>36</v>
      </c>
      <c r="M40" s="173">
        <v>5</v>
      </c>
      <c r="N40" s="173">
        <v>10</v>
      </c>
      <c r="O40" s="173">
        <v>0</v>
      </c>
      <c r="S40" s="162"/>
    </row>
    <row r="41" spans="1:19" ht="21" customHeight="1">
      <c r="A41" s="45">
        <v>22008</v>
      </c>
      <c r="B41" s="165" t="s">
        <v>1198</v>
      </c>
      <c r="C41" s="25">
        <v>115</v>
      </c>
      <c r="D41" s="173">
        <v>52</v>
      </c>
      <c r="E41" s="173">
        <v>0</v>
      </c>
      <c r="F41" s="173">
        <v>41</v>
      </c>
      <c r="G41" s="173">
        <v>0</v>
      </c>
      <c r="H41" s="173">
        <v>3</v>
      </c>
      <c r="I41" s="173">
        <v>0</v>
      </c>
      <c r="J41" s="173">
        <v>4</v>
      </c>
      <c r="K41" s="173">
        <v>1</v>
      </c>
      <c r="L41" s="173">
        <v>8</v>
      </c>
      <c r="M41" s="173">
        <v>0</v>
      </c>
      <c r="N41" s="173">
        <v>6</v>
      </c>
      <c r="O41" s="173">
        <v>0</v>
      </c>
      <c r="S41" s="162"/>
    </row>
    <row r="42" spans="1:19" ht="21" customHeight="1">
      <c r="A42" s="45">
        <v>22009</v>
      </c>
      <c r="B42" s="148" t="s">
        <v>1199</v>
      </c>
      <c r="C42" s="25">
        <v>2</v>
      </c>
      <c r="D42" s="173">
        <v>1</v>
      </c>
      <c r="E42" s="173">
        <v>0</v>
      </c>
      <c r="F42" s="173">
        <v>0</v>
      </c>
      <c r="G42" s="173">
        <v>0</v>
      </c>
      <c r="H42" s="173">
        <v>1</v>
      </c>
      <c r="I42" s="173">
        <v>0</v>
      </c>
      <c r="J42" s="173">
        <v>0</v>
      </c>
      <c r="K42" s="173">
        <v>0</v>
      </c>
      <c r="L42" s="173">
        <v>0</v>
      </c>
      <c r="M42" s="173">
        <v>0</v>
      </c>
      <c r="N42" s="173">
        <v>0</v>
      </c>
      <c r="O42" s="173">
        <v>0</v>
      </c>
      <c r="S42" s="162"/>
    </row>
    <row r="43" spans="1:19" ht="21" customHeight="1">
      <c r="A43" s="45">
        <v>22010</v>
      </c>
      <c r="B43" s="165" t="s">
        <v>1200</v>
      </c>
      <c r="C43" s="25">
        <v>1713</v>
      </c>
      <c r="D43" s="173">
        <v>652</v>
      </c>
      <c r="E43" s="173">
        <v>0</v>
      </c>
      <c r="F43" s="173">
        <v>497</v>
      </c>
      <c r="G43" s="173">
        <v>158</v>
      </c>
      <c r="H43" s="173">
        <v>15</v>
      </c>
      <c r="I43" s="173">
        <v>0</v>
      </c>
      <c r="J43" s="173">
        <v>105</v>
      </c>
      <c r="K43" s="173">
        <v>32</v>
      </c>
      <c r="L43" s="173">
        <v>160</v>
      </c>
      <c r="M43" s="173">
        <v>35</v>
      </c>
      <c r="N43" s="173">
        <v>59</v>
      </c>
      <c r="O43" s="173">
        <v>0</v>
      </c>
      <c r="S43" s="162"/>
    </row>
    <row r="44" spans="1:19" ht="21" customHeight="1">
      <c r="A44" s="45">
        <v>22011</v>
      </c>
      <c r="B44" s="165" t="s">
        <v>1201</v>
      </c>
      <c r="C44" s="25">
        <v>171</v>
      </c>
      <c r="D44" s="173">
        <v>70</v>
      </c>
      <c r="E44" s="173">
        <v>0</v>
      </c>
      <c r="F44" s="173">
        <v>44</v>
      </c>
      <c r="G44" s="173">
        <v>5</v>
      </c>
      <c r="H44" s="173">
        <v>2</v>
      </c>
      <c r="I44" s="173">
        <v>0</v>
      </c>
      <c r="J44" s="173">
        <v>17</v>
      </c>
      <c r="K44" s="173">
        <v>1</v>
      </c>
      <c r="L44" s="173">
        <v>29</v>
      </c>
      <c r="M44" s="173">
        <v>0</v>
      </c>
      <c r="N44" s="173">
        <v>3</v>
      </c>
      <c r="O44" s="173">
        <v>0</v>
      </c>
      <c r="S44" s="162"/>
    </row>
    <row r="45" spans="1:19" ht="21" customHeight="1">
      <c r="A45" s="45">
        <v>22012</v>
      </c>
      <c r="B45" s="165" t="s">
        <v>1202</v>
      </c>
      <c r="C45" s="25">
        <v>65</v>
      </c>
      <c r="D45" s="173">
        <v>24</v>
      </c>
      <c r="E45" s="173">
        <v>0</v>
      </c>
      <c r="F45" s="173">
        <v>34</v>
      </c>
      <c r="G45" s="173">
        <v>0</v>
      </c>
      <c r="H45" s="173">
        <v>0</v>
      </c>
      <c r="I45" s="173">
        <v>0</v>
      </c>
      <c r="J45" s="173">
        <v>3</v>
      </c>
      <c r="K45" s="173">
        <v>0</v>
      </c>
      <c r="L45" s="173">
        <v>1</v>
      </c>
      <c r="M45" s="173">
        <v>0</v>
      </c>
      <c r="N45" s="173">
        <v>3</v>
      </c>
      <c r="O45" s="173">
        <v>0</v>
      </c>
      <c r="S45" s="162"/>
    </row>
    <row r="46" spans="1:19" ht="21" customHeight="1">
      <c r="A46" s="45">
        <v>22013</v>
      </c>
      <c r="B46" s="165" t="s">
        <v>1203</v>
      </c>
      <c r="C46" s="25">
        <v>63</v>
      </c>
      <c r="D46" s="173">
        <v>32</v>
      </c>
      <c r="E46" s="173">
        <v>0</v>
      </c>
      <c r="F46" s="173">
        <v>15</v>
      </c>
      <c r="G46" s="173">
        <v>0</v>
      </c>
      <c r="H46" s="173">
        <v>1</v>
      </c>
      <c r="I46" s="173">
        <v>0</v>
      </c>
      <c r="J46" s="173">
        <v>8</v>
      </c>
      <c r="K46" s="173">
        <v>0</v>
      </c>
      <c r="L46" s="173">
        <v>4</v>
      </c>
      <c r="M46" s="173">
        <v>0</v>
      </c>
      <c r="N46" s="173">
        <v>3</v>
      </c>
      <c r="O46" s="173">
        <v>0</v>
      </c>
      <c r="S46" s="162"/>
    </row>
    <row r="47" spans="1:19" ht="21" customHeight="1">
      <c r="A47" s="45">
        <v>22014</v>
      </c>
      <c r="B47" s="165" t="s">
        <v>1204</v>
      </c>
      <c r="C47" s="25">
        <v>1413</v>
      </c>
      <c r="D47" s="173">
        <v>617</v>
      </c>
      <c r="E47" s="173">
        <v>0</v>
      </c>
      <c r="F47" s="173">
        <v>507</v>
      </c>
      <c r="G47" s="173">
        <v>1</v>
      </c>
      <c r="H47" s="173">
        <v>7</v>
      </c>
      <c r="I47" s="173">
        <v>0</v>
      </c>
      <c r="J47" s="173">
        <v>92</v>
      </c>
      <c r="K47" s="173">
        <v>1</v>
      </c>
      <c r="L47" s="173">
        <v>128</v>
      </c>
      <c r="M47" s="173">
        <v>2</v>
      </c>
      <c r="N47" s="173">
        <v>58</v>
      </c>
      <c r="O47" s="173">
        <v>0</v>
      </c>
      <c r="S47" s="162"/>
    </row>
    <row r="48" spans="1:19" ht="21" customHeight="1">
      <c r="A48" s="45">
        <v>22015</v>
      </c>
      <c r="B48" s="165" t="s">
        <v>1205</v>
      </c>
      <c r="C48" s="25">
        <v>2753</v>
      </c>
      <c r="D48" s="173">
        <v>1579</v>
      </c>
      <c r="E48" s="173">
        <v>0</v>
      </c>
      <c r="F48" s="173">
        <v>401</v>
      </c>
      <c r="G48" s="173">
        <v>35</v>
      </c>
      <c r="H48" s="173">
        <v>9</v>
      </c>
      <c r="I48" s="173">
        <v>0</v>
      </c>
      <c r="J48" s="173">
        <v>193</v>
      </c>
      <c r="K48" s="173">
        <v>0</v>
      </c>
      <c r="L48" s="173">
        <v>410</v>
      </c>
      <c r="M48" s="173">
        <v>7</v>
      </c>
      <c r="N48" s="173">
        <v>119</v>
      </c>
      <c r="O48" s="173">
        <v>0</v>
      </c>
      <c r="S48" s="162"/>
    </row>
    <row r="49" spans="1:19" ht="21" customHeight="1">
      <c r="A49" s="45">
        <v>22016</v>
      </c>
      <c r="B49" s="165" t="s">
        <v>1206</v>
      </c>
      <c r="C49" s="25">
        <v>43</v>
      </c>
      <c r="D49" s="173">
        <v>18</v>
      </c>
      <c r="E49" s="173">
        <v>0</v>
      </c>
      <c r="F49" s="173">
        <v>12</v>
      </c>
      <c r="G49" s="173">
        <v>3</v>
      </c>
      <c r="H49" s="173">
        <v>3</v>
      </c>
      <c r="I49" s="173">
        <v>0</v>
      </c>
      <c r="J49" s="173">
        <v>1</v>
      </c>
      <c r="K49" s="173">
        <v>0</v>
      </c>
      <c r="L49" s="173">
        <v>3</v>
      </c>
      <c r="M49" s="173">
        <v>0</v>
      </c>
      <c r="N49" s="173">
        <v>3</v>
      </c>
      <c r="O49" s="173">
        <v>0</v>
      </c>
      <c r="S49" s="162"/>
    </row>
    <row r="50" spans="1:19" ht="21" customHeight="1">
      <c r="A50" s="45">
        <v>22017</v>
      </c>
      <c r="B50" s="165" t="s">
        <v>1207</v>
      </c>
      <c r="C50" s="25">
        <v>1949</v>
      </c>
      <c r="D50" s="173">
        <v>461</v>
      </c>
      <c r="E50" s="173">
        <v>0</v>
      </c>
      <c r="F50" s="173">
        <v>489</v>
      </c>
      <c r="G50" s="173">
        <v>434</v>
      </c>
      <c r="H50" s="173">
        <v>5</v>
      </c>
      <c r="I50" s="173">
        <v>0</v>
      </c>
      <c r="J50" s="173">
        <v>42</v>
      </c>
      <c r="K50" s="173">
        <v>5</v>
      </c>
      <c r="L50" s="173">
        <v>60</v>
      </c>
      <c r="M50" s="173">
        <v>416</v>
      </c>
      <c r="N50" s="173">
        <v>36</v>
      </c>
      <c r="O50" s="173">
        <v>1</v>
      </c>
      <c r="S50" s="162"/>
    </row>
    <row r="51" spans="1:19" ht="21" customHeight="1">
      <c r="A51" s="45">
        <v>22018</v>
      </c>
      <c r="B51" s="165" t="s">
        <v>1208</v>
      </c>
      <c r="C51" s="25">
        <v>233</v>
      </c>
      <c r="D51" s="173">
        <v>102</v>
      </c>
      <c r="E51" s="173">
        <v>0</v>
      </c>
      <c r="F51" s="173">
        <v>70</v>
      </c>
      <c r="G51" s="173">
        <v>25</v>
      </c>
      <c r="H51" s="173">
        <v>0</v>
      </c>
      <c r="I51" s="173">
        <v>0</v>
      </c>
      <c r="J51" s="173">
        <v>11</v>
      </c>
      <c r="K51" s="173">
        <v>1</v>
      </c>
      <c r="L51" s="173">
        <v>10</v>
      </c>
      <c r="M51" s="173">
        <v>10</v>
      </c>
      <c r="N51" s="173">
        <v>4</v>
      </c>
      <c r="O51" s="173">
        <v>0</v>
      </c>
      <c r="S51" s="162"/>
    </row>
    <row r="52" spans="1:19" ht="21" customHeight="1">
      <c r="A52" s="45">
        <v>22019</v>
      </c>
      <c r="B52" s="165" t="s">
        <v>1209</v>
      </c>
      <c r="C52" s="25">
        <v>2456</v>
      </c>
      <c r="D52" s="173">
        <v>961</v>
      </c>
      <c r="E52" s="173">
        <v>0</v>
      </c>
      <c r="F52" s="173">
        <v>662</v>
      </c>
      <c r="G52" s="173">
        <v>4</v>
      </c>
      <c r="H52" s="173">
        <v>31</v>
      </c>
      <c r="I52" s="173">
        <v>0</v>
      </c>
      <c r="J52" s="173">
        <v>211</v>
      </c>
      <c r="K52" s="173">
        <v>1</v>
      </c>
      <c r="L52" s="173">
        <v>476</v>
      </c>
      <c r="M52" s="173">
        <v>3</v>
      </c>
      <c r="N52" s="173">
        <v>107</v>
      </c>
      <c r="O52" s="173">
        <v>0</v>
      </c>
      <c r="S52" s="162"/>
    </row>
    <row r="53" spans="1:19" ht="21" customHeight="1">
      <c r="A53" s="45">
        <v>22020</v>
      </c>
      <c r="B53" s="165" t="s">
        <v>1210</v>
      </c>
      <c r="C53" s="25">
        <v>27318</v>
      </c>
      <c r="D53" s="173">
        <v>17387</v>
      </c>
      <c r="E53" s="173">
        <v>0</v>
      </c>
      <c r="F53" s="173">
        <v>5773</v>
      </c>
      <c r="G53" s="173">
        <v>17</v>
      </c>
      <c r="H53" s="173">
        <v>325</v>
      </c>
      <c r="I53" s="173">
        <v>0</v>
      </c>
      <c r="J53" s="173">
        <v>2019</v>
      </c>
      <c r="K53" s="173">
        <v>0</v>
      </c>
      <c r="L53" s="173">
        <v>740</v>
      </c>
      <c r="M53" s="173">
        <v>7</v>
      </c>
      <c r="N53" s="173">
        <v>1050</v>
      </c>
      <c r="O53" s="173">
        <v>0</v>
      </c>
      <c r="S53" s="162"/>
    </row>
    <row r="54" spans="1:19" ht="21" customHeight="1">
      <c r="A54" s="45">
        <v>22099</v>
      </c>
      <c r="B54" s="165" t="s">
        <v>1211</v>
      </c>
      <c r="C54" s="25">
        <v>1738</v>
      </c>
      <c r="D54" s="173">
        <v>876</v>
      </c>
      <c r="E54" s="173">
        <v>0</v>
      </c>
      <c r="F54" s="173">
        <v>674</v>
      </c>
      <c r="G54" s="173">
        <v>0</v>
      </c>
      <c r="H54" s="173">
        <v>186</v>
      </c>
      <c r="I54" s="173">
        <v>0</v>
      </c>
      <c r="J54" s="173">
        <v>0</v>
      </c>
      <c r="K54" s="173">
        <v>0</v>
      </c>
      <c r="L54" s="173">
        <v>2</v>
      </c>
      <c r="M54" s="173">
        <v>0</v>
      </c>
      <c r="N54" s="173">
        <v>0</v>
      </c>
      <c r="O54" s="173">
        <v>0</v>
      </c>
      <c r="S54" s="162"/>
    </row>
    <row r="55" spans="1:19" ht="21" customHeight="1">
      <c r="A55" s="45">
        <v>22100</v>
      </c>
      <c r="B55" s="165" t="s">
        <v>511</v>
      </c>
      <c r="C55" s="25">
        <v>106750</v>
      </c>
      <c r="D55" s="173">
        <v>39763</v>
      </c>
      <c r="E55" s="173">
        <v>0</v>
      </c>
      <c r="F55" s="173">
        <v>30703</v>
      </c>
      <c r="G55" s="173">
        <v>212</v>
      </c>
      <c r="H55" s="173">
        <v>26228</v>
      </c>
      <c r="I55" s="173">
        <v>0</v>
      </c>
      <c r="J55" s="173">
        <v>8590</v>
      </c>
      <c r="K55" s="173">
        <v>0</v>
      </c>
      <c r="L55" s="173">
        <v>1027</v>
      </c>
      <c r="M55" s="173">
        <v>68</v>
      </c>
      <c r="N55" s="173">
        <v>122</v>
      </c>
      <c r="O55" s="173">
        <v>37</v>
      </c>
      <c r="S55" s="162"/>
    </row>
    <row r="56" spans="1:19" ht="21" customHeight="1">
      <c r="A56" s="45">
        <v>23000</v>
      </c>
      <c r="B56" s="165" t="s">
        <v>1212</v>
      </c>
      <c r="C56" s="25">
        <v>2</v>
      </c>
      <c r="D56" s="173">
        <v>2</v>
      </c>
      <c r="E56" s="173">
        <v>0</v>
      </c>
      <c r="F56" s="173">
        <v>0</v>
      </c>
      <c r="G56" s="173">
        <v>0</v>
      </c>
      <c r="H56" s="173">
        <v>0</v>
      </c>
      <c r="I56" s="173">
        <v>0</v>
      </c>
      <c r="J56" s="173">
        <v>0</v>
      </c>
      <c r="K56" s="173">
        <v>0</v>
      </c>
      <c r="L56" s="173">
        <v>0</v>
      </c>
      <c r="M56" s="173">
        <v>0</v>
      </c>
      <c r="N56" s="173">
        <v>0</v>
      </c>
      <c r="O56" s="173">
        <v>0</v>
      </c>
      <c r="S56" s="162"/>
    </row>
    <row r="57" spans="1:19" ht="21" customHeight="1">
      <c r="A57" s="45">
        <v>23001</v>
      </c>
      <c r="B57" s="165" t="s">
        <v>1213</v>
      </c>
      <c r="C57" s="25">
        <v>2</v>
      </c>
      <c r="D57" s="173">
        <v>2</v>
      </c>
      <c r="E57" s="173">
        <v>0</v>
      </c>
      <c r="F57" s="173">
        <v>0</v>
      </c>
      <c r="G57" s="173">
        <v>0</v>
      </c>
      <c r="H57" s="173">
        <v>0</v>
      </c>
      <c r="I57" s="173">
        <v>0</v>
      </c>
      <c r="J57" s="173">
        <v>0</v>
      </c>
      <c r="K57" s="173">
        <v>0</v>
      </c>
      <c r="L57" s="173">
        <v>0</v>
      </c>
      <c r="M57" s="173">
        <v>0</v>
      </c>
      <c r="N57" s="173">
        <v>0</v>
      </c>
      <c r="O57" s="173">
        <v>0</v>
      </c>
      <c r="S57" s="162"/>
    </row>
    <row r="58" spans="1:19" ht="21" customHeight="1">
      <c r="A58" s="45">
        <v>23100</v>
      </c>
      <c r="B58" s="148" t="s">
        <v>1214</v>
      </c>
      <c r="C58" s="25">
        <v>7</v>
      </c>
      <c r="D58" s="173">
        <v>2</v>
      </c>
      <c r="E58" s="173">
        <v>0</v>
      </c>
      <c r="F58" s="173">
        <v>0</v>
      </c>
      <c r="G58" s="173">
        <v>0</v>
      </c>
      <c r="H58" s="173">
        <v>0</v>
      </c>
      <c r="I58" s="173">
        <v>5</v>
      </c>
      <c r="J58" s="173">
        <v>0</v>
      </c>
      <c r="K58" s="173">
        <v>0</v>
      </c>
      <c r="L58" s="173">
        <v>0</v>
      </c>
      <c r="M58" s="173">
        <v>0</v>
      </c>
      <c r="N58" s="173">
        <v>0</v>
      </c>
      <c r="O58" s="173">
        <v>0</v>
      </c>
      <c r="S58" s="162"/>
    </row>
    <row r="59" spans="1:19" ht="21" customHeight="1">
      <c r="A59" s="45">
        <v>24000</v>
      </c>
      <c r="B59" s="165" t="s">
        <v>1215</v>
      </c>
      <c r="C59" s="25">
        <v>118</v>
      </c>
      <c r="D59" s="173">
        <v>89</v>
      </c>
      <c r="E59" s="173">
        <v>0</v>
      </c>
      <c r="F59" s="173">
        <v>23</v>
      </c>
      <c r="G59" s="173">
        <v>0</v>
      </c>
      <c r="H59" s="173">
        <v>0</v>
      </c>
      <c r="I59" s="173">
        <v>0</v>
      </c>
      <c r="J59" s="173">
        <v>5</v>
      </c>
      <c r="K59" s="173">
        <v>0</v>
      </c>
      <c r="L59" s="173">
        <v>1</v>
      </c>
      <c r="M59" s="173">
        <v>0</v>
      </c>
      <c r="N59" s="173">
        <v>0</v>
      </c>
      <c r="O59" s="173">
        <v>0</v>
      </c>
      <c r="S59" s="162"/>
    </row>
    <row r="60" spans="1:19" ht="21" customHeight="1">
      <c r="A60" s="45">
        <v>24001</v>
      </c>
      <c r="B60" s="165" t="s">
        <v>1216</v>
      </c>
      <c r="C60" s="25">
        <v>39</v>
      </c>
      <c r="D60" s="173">
        <v>33</v>
      </c>
      <c r="E60" s="173">
        <v>0</v>
      </c>
      <c r="F60" s="173">
        <v>2</v>
      </c>
      <c r="G60" s="173">
        <v>0</v>
      </c>
      <c r="H60" s="173">
        <v>1</v>
      </c>
      <c r="I60" s="173">
        <v>0</v>
      </c>
      <c r="J60" s="173">
        <v>2</v>
      </c>
      <c r="K60" s="173">
        <v>0</v>
      </c>
      <c r="L60" s="173">
        <v>1</v>
      </c>
      <c r="M60" s="173">
        <v>0</v>
      </c>
      <c r="N60" s="173">
        <v>0</v>
      </c>
      <c r="O60" s="173">
        <v>0</v>
      </c>
      <c r="S60" s="162"/>
    </row>
    <row r="61" spans="1:19" ht="21" customHeight="1">
      <c r="A61" s="45">
        <v>24002</v>
      </c>
      <c r="B61" s="176" t="s">
        <v>1217</v>
      </c>
      <c r="C61" s="25">
        <v>8</v>
      </c>
      <c r="D61" s="173">
        <v>4</v>
      </c>
      <c r="E61" s="173">
        <v>0</v>
      </c>
      <c r="F61" s="173">
        <v>4</v>
      </c>
      <c r="G61" s="173">
        <v>0</v>
      </c>
      <c r="H61" s="173">
        <v>0</v>
      </c>
      <c r="I61" s="173">
        <v>0</v>
      </c>
      <c r="J61" s="173">
        <v>0</v>
      </c>
      <c r="K61" s="173">
        <v>0</v>
      </c>
      <c r="L61" s="173">
        <v>0</v>
      </c>
      <c r="M61" s="173">
        <v>0</v>
      </c>
      <c r="N61" s="173">
        <v>0</v>
      </c>
      <c r="O61" s="173">
        <v>0</v>
      </c>
      <c r="S61" s="162"/>
    </row>
    <row r="62" spans="1:19" ht="21" customHeight="1">
      <c r="A62" s="45">
        <v>24100</v>
      </c>
      <c r="B62" s="176" t="s">
        <v>1218</v>
      </c>
      <c r="C62" s="25">
        <v>10</v>
      </c>
      <c r="D62" s="173">
        <v>2</v>
      </c>
      <c r="E62" s="173">
        <v>0</v>
      </c>
      <c r="F62" s="173">
        <v>0</v>
      </c>
      <c r="G62" s="173">
        <v>0</v>
      </c>
      <c r="H62" s="173">
        <v>0</v>
      </c>
      <c r="I62" s="173">
        <v>8</v>
      </c>
      <c r="J62" s="173">
        <v>0</v>
      </c>
      <c r="K62" s="173">
        <v>0</v>
      </c>
      <c r="L62" s="173">
        <v>0</v>
      </c>
      <c r="M62" s="173">
        <v>0</v>
      </c>
      <c r="N62" s="173">
        <v>0</v>
      </c>
      <c r="O62" s="173">
        <v>0</v>
      </c>
      <c r="S62" s="162"/>
    </row>
    <row r="63" spans="1:19" ht="21" customHeight="1">
      <c r="A63" s="53">
        <v>24101</v>
      </c>
      <c r="B63" s="177" t="s">
        <v>1219</v>
      </c>
      <c r="C63" s="54">
        <v>69</v>
      </c>
      <c r="D63" s="174">
        <v>38</v>
      </c>
      <c r="E63" s="174">
        <v>0</v>
      </c>
      <c r="F63" s="174">
        <v>0</v>
      </c>
      <c r="G63" s="174">
        <v>0</v>
      </c>
      <c r="H63" s="174">
        <v>7</v>
      </c>
      <c r="I63" s="174">
        <v>23</v>
      </c>
      <c r="J63" s="174">
        <v>0</v>
      </c>
      <c r="K63" s="174">
        <v>0</v>
      </c>
      <c r="L63" s="174">
        <v>1</v>
      </c>
      <c r="M63" s="174">
        <v>0</v>
      </c>
      <c r="N63" s="174">
        <v>0</v>
      </c>
      <c r="O63" s="174">
        <v>0</v>
      </c>
      <c r="S63" s="162"/>
    </row>
    <row r="64" spans="1:19" ht="21" customHeight="1">
      <c r="A64" s="55" t="s">
        <v>122</v>
      </c>
      <c r="B64" s="162"/>
      <c r="D64" s="162"/>
      <c r="E64" s="162"/>
      <c r="F64" s="162"/>
      <c r="G64" s="162"/>
      <c r="H64" s="162"/>
      <c r="I64" s="162"/>
      <c r="J64" s="162"/>
      <c r="K64" s="162"/>
      <c r="L64" s="162"/>
      <c r="M64" s="162"/>
      <c r="N64" s="162"/>
      <c r="O64" s="162"/>
      <c r="S64" s="162"/>
    </row>
    <row r="65" spans="1:15" ht="21" customHeight="1">
      <c r="B65" s="162"/>
      <c r="D65" s="162"/>
      <c r="E65" s="162"/>
      <c r="F65" s="162"/>
      <c r="G65" s="162"/>
      <c r="H65" s="162"/>
      <c r="I65" s="162"/>
      <c r="J65" s="162"/>
      <c r="K65" s="162"/>
      <c r="L65" s="162"/>
      <c r="M65" s="162"/>
      <c r="N65" s="162"/>
      <c r="O65" s="162"/>
    </row>
    <row r="66" spans="1:15" ht="21" customHeight="1">
      <c r="B66" s="162"/>
      <c r="D66" s="162"/>
      <c r="E66" s="162"/>
      <c r="F66" s="162"/>
      <c r="G66" s="162"/>
      <c r="H66" s="162"/>
      <c r="I66" s="162"/>
      <c r="J66" s="162"/>
      <c r="K66" s="162"/>
      <c r="L66" s="162"/>
      <c r="M66" s="162"/>
      <c r="N66" s="162"/>
      <c r="O66" s="162"/>
    </row>
    <row r="67" spans="1:15" ht="21" customHeight="1">
      <c r="B67" s="162"/>
      <c r="D67" s="162"/>
      <c r="E67" s="162"/>
      <c r="F67" s="162"/>
      <c r="G67" s="162"/>
      <c r="H67" s="162"/>
      <c r="I67" s="162"/>
      <c r="J67" s="162"/>
      <c r="K67" s="162"/>
      <c r="L67" s="162"/>
      <c r="M67" s="162"/>
      <c r="N67" s="162"/>
      <c r="O67" s="162"/>
    </row>
    <row r="68" spans="1:15" ht="21" customHeight="1">
      <c r="A68" s="45"/>
      <c r="B68" s="162"/>
      <c r="D68" s="162"/>
      <c r="E68" s="162"/>
      <c r="F68" s="162"/>
      <c r="G68" s="162"/>
      <c r="H68" s="162"/>
      <c r="I68" s="162"/>
      <c r="J68" s="162"/>
      <c r="K68" s="162"/>
      <c r="L68" s="162"/>
      <c r="M68" s="162"/>
      <c r="N68" s="162"/>
      <c r="O68" s="162"/>
    </row>
    <row r="69" spans="1:15" ht="21" customHeight="1">
      <c r="A69" s="45"/>
      <c r="B69" s="162"/>
      <c r="D69" s="162"/>
      <c r="E69" s="162"/>
      <c r="F69" s="162"/>
      <c r="G69" s="162"/>
      <c r="H69" s="162"/>
      <c r="I69" s="162"/>
      <c r="J69" s="162"/>
      <c r="K69" s="162"/>
      <c r="L69" s="162"/>
      <c r="M69" s="162"/>
      <c r="N69" s="162"/>
      <c r="O69" s="162"/>
    </row>
    <row r="70" spans="1:15" ht="21" customHeight="1">
      <c r="A70" s="45"/>
      <c r="B70" s="162"/>
      <c r="D70" s="162"/>
      <c r="E70" s="162"/>
      <c r="F70" s="162"/>
      <c r="G70" s="162"/>
      <c r="H70" s="162"/>
      <c r="I70" s="162"/>
      <c r="J70" s="162"/>
      <c r="K70" s="162"/>
      <c r="L70" s="162"/>
      <c r="M70" s="162"/>
      <c r="N70" s="162"/>
      <c r="O70" s="162"/>
    </row>
  </sheetData>
  <conditionalFormatting sqref="A65">
    <cfRule type="duplicateValues" dxfId="35" priority="20"/>
  </conditionalFormatting>
  <conditionalFormatting sqref="A64">
    <cfRule type="duplicateValues" dxfId="34" priority="19"/>
  </conditionalFormatting>
  <conditionalFormatting sqref="B61:B62">
    <cfRule type="duplicateValues" dxfId="33" priority="18"/>
  </conditionalFormatting>
  <conditionalFormatting sqref="B61:B63">
    <cfRule type="duplicateValues" dxfId="32" priority="124"/>
    <cfRule type="duplicateValues" dxfId="31" priority="125"/>
    <cfRule type="duplicateValues" dxfId="30" priority="126"/>
    <cfRule type="duplicateValues" dxfId="29" priority="127"/>
    <cfRule type="duplicateValues" dxfId="28" priority="128"/>
  </conditionalFormatting>
  <conditionalFormatting sqref="B61:B63">
    <cfRule type="duplicateValues" dxfId="27" priority="134"/>
  </conditionalFormatting>
  <conditionalFormatting sqref="B58">
    <cfRule type="duplicateValues" dxfId="26" priority="3"/>
  </conditionalFormatting>
  <conditionalFormatting sqref="B63">
    <cfRule type="duplicateValues" dxfId="25" priority="2"/>
  </conditionalFormatting>
  <conditionalFormatting sqref="B42">
    <cfRule type="duplicateValues" dxfId="24" priority="1"/>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79"/>
  <sheetViews>
    <sheetView showGridLines="0" zoomScale="80" zoomScaleNormal="80" workbookViewId="0"/>
  </sheetViews>
  <sheetFormatPr defaultColWidth="14.5703125" defaultRowHeight="21" customHeight="1"/>
  <cols>
    <col min="1" max="1" width="8.7109375" style="50" customWidth="1"/>
    <col min="2" max="2" width="33.7109375" style="50" customWidth="1"/>
    <col min="3" max="4" width="15.7109375" style="82" customWidth="1"/>
    <col min="5" max="10" width="15.7109375" style="50" customWidth="1"/>
    <col min="11" max="16384" width="14.5703125" style="50"/>
  </cols>
  <sheetData>
    <row r="1" spans="1:10" ht="21" customHeight="1">
      <c r="A1" s="13" t="s">
        <v>1250</v>
      </c>
      <c r="B1" s="175"/>
      <c r="E1" s="175"/>
      <c r="F1" s="175"/>
      <c r="G1" s="175"/>
      <c r="H1" s="175"/>
      <c r="I1" s="175"/>
      <c r="J1" s="175"/>
    </row>
    <row r="2" spans="1:10" ht="21" customHeight="1">
      <c r="A2" s="175"/>
      <c r="B2" s="175"/>
      <c r="E2" s="511"/>
      <c r="F2" s="511"/>
      <c r="G2" s="175"/>
      <c r="H2" s="175"/>
      <c r="I2" s="175"/>
      <c r="J2" s="175"/>
    </row>
    <row r="3" spans="1:10" s="69" customFormat="1" ht="45" customHeight="1">
      <c r="A3" s="203" t="s">
        <v>164</v>
      </c>
      <c r="B3" s="203" t="s">
        <v>1251</v>
      </c>
      <c r="C3" s="203" t="s">
        <v>166</v>
      </c>
      <c r="D3" s="203" t="s">
        <v>167</v>
      </c>
      <c r="E3" s="203" t="s">
        <v>1236</v>
      </c>
      <c r="F3" s="12" t="s">
        <v>1237</v>
      </c>
      <c r="G3" s="12" t="s">
        <v>1238</v>
      </c>
      <c r="H3" s="12" t="s">
        <v>1239</v>
      </c>
      <c r="I3" s="12" t="s">
        <v>1252</v>
      </c>
      <c r="J3" s="12" t="s">
        <v>1253</v>
      </c>
    </row>
    <row r="4" spans="1:10" s="82" customFormat="1" ht="21" customHeight="1">
      <c r="A4" s="74"/>
      <c r="B4" s="76" t="s">
        <v>93</v>
      </c>
      <c r="C4" s="207">
        <v>71179</v>
      </c>
      <c r="D4" s="207">
        <v>70664</v>
      </c>
      <c r="E4" s="207">
        <v>63882</v>
      </c>
      <c r="F4" s="207">
        <v>63892</v>
      </c>
      <c r="G4" s="207">
        <v>3200</v>
      </c>
      <c r="H4" s="207">
        <v>3001</v>
      </c>
      <c r="I4" s="207">
        <v>4097</v>
      </c>
      <c r="J4" s="207">
        <v>3771</v>
      </c>
    </row>
    <row r="5" spans="1:10" s="82" customFormat="1" ht="21" customHeight="1">
      <c r="A5" s="80"/>
      <c r="B5" s="83" t="s">
        <v>146</v>
      </c>
      <c r="C5" s="207">
        <v>991</v>
      </c>
      <c r="D5" s="207">
        <v>855</v>
      </c>
      <c r="E5" s="207">
        <v>991</v>
      </c>
      <c r="F5" s="82">
        <v>855</v>
      </c>
      <c r="G5" s="207">
        <v>0</v>
      </c>
      <c r="H5" s="82">
        <v>0</v>
      </c>
      <c r="I5" s="207">
        <v>0</v>
      </c>
      <c r="J5" s="82">
        <v>0</v>
      </c>
    </row>
    <row r="6" spans="1:10" s="82" customFormat="1" ht="21" customHeight="1">
      <c r="A6" s="80">
        <v>22005</v>
      </c>
      <c r="B6" s="162" t="s">
        <v>1195</v>
      </c>
      <c r="C6" s="207">
        <v>523</v>
      </c>
      <c r="D6" s="207">
        <v>494</v>
      </c>
      <c r="E6" s="208">
        <v>523</v>
      </c>
      <c r="F6" s="175">
        <v>494</v>
      </c>
      <c r="G6" s="208">
        <v>0</v>
      </c>
      <c r="H6" s="175">
        <v>0</v>
      </c>
      <c r="I6" s="208">
        <v>0</v>
      </c>
      <c r="J6" s="175">
        <v>0</v>
      </c>
    </row>
    <row r="7" spans="1:10" s="82" customFormat="1" ht="21" customHeight="1">
      <c r="A7" s="80">
        <v>22019</v>
      </c>
      <c r="B7" s="162" t="s">
        <v>1209</v>
      </c>
      <c r="C7" s="207">
        <v>37</v>
      </c>
      <c r="D7" s="207">
        <v>36</v>
      </c>
      <c r="E7" s="208">
        <v>37</v>
      </c>
      <c r="F7" s="175">
        <v>36</v>
      </c>
      <c r="G7" s="208">
        <v>0</v>
      </c>
      <c r="H7" s="175">
        <v>0</v>
      </c>
      <c r="I7" s="208">
        <v>0</v>
      </c>
      <c r="J7" s="175">
        <v>0</v>
      </c>
    </row>
    <row r="8" spans="1:10" s="82" customFormat="1" ht="21" customHeight="1">
      <c r="A8" s="80">
        <v>22020</v>
      </c>
      <c r="B8" s="162" t="s">
        <v>1210</v>
      </c>
      <c r="C8" s="207">
        <v>431</v>
      </c>
      <c r="D8" s="207">
        <v>325</v>
      </c>
      <c r="E8" s="208">
        <v>431</v>
      </c>
      <c r="F8" s="175">
        <v>325</v>
      </c>
      <c r="G8" s="208">
        <v>0</v>
      </c>
      <c r="H8" s="175">
        <v>0</v>
      </c>
      <c r="I8" s="208">
        <v>0</v>
      </c>
      <c r="J8" s="175">
        <v>0</v>
      </c>
    </row>
    <row r="9" spans="1:10" s="82" customFormat="1" ht="21" customHeight="1">
      <c r="A9" s="80"/>
      <c r="B9" s="83" t="s">
        <v>147</v>
      </c>
      <c r="C9" s="207">
        <v>1284</v>
      </c>
      <c r="D9" s="207">
        <v>1289</v>
      </c>
      <c r="E9" s="207">
        <v>898</v>
      </c>
      <c r="F9" s="82">
        <v>961</v>
      </c>
      <c r="G9" s="207">
        <v>0</v>
      </c>
      <c r="H9" s="82">
        <v>0</v>
      </c>
      <c r="I9" s="207">
        <v>386</v>
      </c>
      <c r="J9" s="82">
        <v>328</v>
      </c>
    </row>
    <row r="10" spans="1:10" s="82" customFormat="1" ht="21" customHeight="1">
      <c r="A10" s="80">
        <v>22005</v>
      </c>
      <c r="B10" s="162" t="s">
        <v>1195</v>
      </c>
      <c r="C10" s="207">
        <v>749</v>
      </c>
      <c r="D10" s="207">
        <v>790</v>
      </c>
      <c r="E10" s="208">
        <v>575</v>
      </c>
      <c r="F10" s="175">
        <v>619</v>
      </c>
      <c r="G10" s="208">
        <v>0</v>
      </c>
      <c r="H10" s="175">
        <v>0</v>
      </c>
      <c r="I10" s="208">
        <v>174</v>
      </c>
      <c r="J10" s="175">
        <v>171</v>
      </c>
    </row>
    <row r="11" spans="1:10" ht="21" customHeight="1">
      <c r="A11" s="80">
        <v>22009</v>
      </c>
      <c r="B11" s="66" t="s">
        <v>1199</v>
      </c>
      <c r="C11" s="207">
        <v>1</v>
      </c>
      <c r="D11" s="207">
        <v>0</v>
      </c>
      <c r="E11" s="208">
        <v>0</v>
      </c>
      <c r="F11" s="175">
        <v>0</v>
      </c>
      <c r="G11" s="208">
        <v>0</v>
      </c>
      <c r="H11" s="175">
        <v>0</v>
      </c>
      <c r="I11" s="208">
        <v>1</v>
      </c>
      <c r="J11" s="175">
        <v>0</v>
      </c>
    </row>
    <row r="12" spans="1:10" s="82" customFormat="1" ht="21" customHeight="1">
      <c r="A12" s="80">
        <v>22019</v>
      </c>
      <c r="B12" s="162" t="s">
        <v>1209</v>
      </c>
      <c r="C12" s="207">
        <v>58</v>
      </c>
      <c r="D12" s="207">
        <v>53</v>
      </c>
      <c r="E12" s="208">
        <v>33</v>
      </c>
      <c r="F12" s="175">
        <v>36</v>
      </c>
      <c r="G12" s="208">
        <v>0</v>
      </c>
      <c r="H12" s="175">
        <v>0</v>
      </c>
      <c r="I12" s="208">
        <v>25</v>
      </c>
      <c r="J12" s="175">
        <v>17</v>
      </c>
    </row>
    <row r="13" spans="1:10" s="82" customFormat="1" ht="21" customHeight="1">
      <c r="A13" s="80">
        <v>22020</v>
      </c>
      <c r="B13" s="162" t="s">
        <v>1210</v>
      </c>
      <c r="C13" s="207">
        <v>476</v>
      </c>
      <c r="D13" s="207">
        <v>446</v>
      </c>
      <c r="E13" s="208">
        <v>290</v>
      </c>
      <c r="F13" s="175">
        <v>306</v>
      </c>
      <c r="G13" s="208">
        <v>0</v>
      </c>
      <c r="H13" s="175">
        <v>0</v>
      </c>
      <c r="I13" s="208">
        <v>186</v>
      </c>
      <c r="J13" s="175">
        <v>140</v>
      </c>
    </row>
    <row r="14" spans="1:10" s="82" customFormat="1" ht="21" customHeight="1">
      <c r="A14" s="80"/>
      <c r="B14" s="83" t="s">
        <v>148</v>
      </c>
      <c r="C14" s="207">
        <v>2545</v>
      </c>
      <c r="D14" s="207">
        <v>2432</v>
      </c>
      <c r="E14" s="207">
        <v>2379</v>
      </c>
      <c r="F14" s="82">
        <v>2254</v>
      </c>
      <c r="G14" s="207">
        <v>134</v>
      </c>
      <c r="H14" s="82">
        <v>134</v>
      </c>
      <c r="I14" s="207">
        <v>32</v>
      </c>
      <c r="J14" s="82">
        <v>44</v>
      </c>
    </row>
    <row r="15" spans="1:10" s="82" customFormat="1" ht="21" customHeight="1">
      <c r="A15" s="80">
        <v>22005</v>
      </c>
      <c r="B15" s="162" t="s">
        <v>1195</v>
      </c>
      <c r="C15" s="207">
        <v>1352</v>
      </c>
      <c r="D15" s="207">
        <v>1327</v>
      </c>
      <c r="E15" s="208">
        <v>1275</v>
      </c>
      <c r="F15" s="175">
        <v>1237</v>
      </c>
      <c r="G15" s="208">
        <v>62</v>
      </c>
      <c r="H15" s="175">
        <v>71</v>
      </c>
      <c r="I15" s="208">
        <v>15</v>
      </c>
      <c r="J15" s="175">
        <v>19</v>
      </c>
    </row>
    <row r="16" spans="1:10" ht="21" customHeight="1">
      <c r="A16" s="80">
        <v>22009</v>
      </c>
      <c r="B16" s="66" t="s">
        <v>1199</v>
      </c>
      <c r="C16" s="207">
        <v>1</v>
      </c>
      <c r="D16" s="207">
        <v>1</v>
      </c>
      <c r="E16" s="208">
        <v>1</v>
      </c>
      <c r="F16" s="175">
        <v>1</v>
      </c>
      <c r="G16" s="208">
        <v>0</v>
      </c>
      <c r="H16" s="175">
        <v>0</v>
      </c>
      <c r="I16" s="208">
        <v>0</v>
      </c>
      <c r="J16" s="175">
        <v>0</v>
      </c>
    </row>
    <row r="17" spans="1:10" s="82" customFormat="1" ht="21" customHeight="1">
      <c r="A17" s="80">
        <v>22019</v>
      </c>
      <c r="B17" s="162" t="s">
        <v>1209</v>
      </c>
      <c r="C17" s="207">
        <v>119</v>
      </c>
      <c r="D17" s="207">
        <v>93</v>
      </c>
      <c r="E17" s="208">
        <v>116</v>
      </c>
      <c r="F17" s="175">
        <v>92</v>
      </c>
      <c r="G17" s="208">
        <v>2</v>
      </c>
      <c r="H17" s="175">
        <v>0</v>
      </c>
      <c r="I17" s="208">
        <v>1</v>
      </c>
      <c r="J17" s="175">
        <v>1</v>
      </c>
    </row>
    <row r="18" spans="1:10" s="82" customFormat="1" ht="21" customHeight="1">
      <c r="A18" s="80">
        <v>22020</v>
      </c>
      <c r="B18" s="162" t="s">
        <v>1210</v>
      </c>
      <c r="C18" s="207">
        <v>1073</v>
      </c>
      <c r="D18" s="207">
        <v>1011</v>
      </c>
      <c r="E18" s="208">
        <v>987</v>
      </c>
      <c r="F18" s="175">
        <v>924</v>
      </c>
      <c r="G18" s="208">
        <v>70</v>
      </c>
      <c r="H18" s="175">
        <v>63</v>
      </c>
      <c r="I18" s="208">
        <v>16</v>
      </c>
      <c r="J18" s="175">
        <v>24</v>
      </c>
    </row>
    <row r="19" spans="1:10" s="82" customFormat="1" ht="21" customHeight="1">
      <c r="A19" s="80"/>
      <c r="B19" s="83" t="s">
        <v>149</v>
      </c>
      <c r="C19" s="207">
        <v>897</v>
      </c>
      <c r="D19" s="207">
        <v>908</v>
      </c>
      <c r="E19" s="207">
        <v>677</v>
      </c>
      <c r="F19" s="82">
        <v>682</v>
      </c>
      <c r="G19" s="207">
        <v>51</v>
      </c>
      <c r="H19" s="82">
        <v>56</v>
      </c>
      <c r="I19" s="207">
        <v>169</v>
      </c>
      <c r="J19" s="82">
        <v>170</v>
      </c>
    </row>
    <row r="20" spans="1:10" s="82" customFormat="1" ht="21" customHeight="1">
      <c r="A20" s="80">
        <v>22005</v>
      </c>
      <c r="B20" s="162" t="s">
        <v>1195</v>
      </c>
      <c r="C20" s="207">
        <v>480</v>
      </c>
      <c r="D20" s="207">
        <v>535</v>
      </c>
      <c r="E20" s="208">
        <v>368</v>
      </c>
      <c r="F20" s="175">
        <v>427</v>
      </c>
      <c r="G20" s="208">
        <v>30</v>
      </c>
      <c r="H20" s="175">
        <v>31</v>
      </c>
      <c r="I20" s="208">
        <v>82</v>
      </c>
      <c r="J20" s="175">
        <v>77</v>
      </c>
    </row>
    <row r="21" spans="1:10" s="82" customFormat="1" ht="21" customHeight="1">
      <c r="A21" s="80">
        <v>22019</v>
      </c>
      <c r="B21" s="162" t="s">
        <v>1209</v>
      </c>
      <c r="C21" s="207">
        <v>27</v>
      </c>
      <c r="D21" s="207">
        <v>32</v>
      </c>
      <c r="E21" s="208">
        <v>19</v>
      </c>
      <c r="F21" s="175">
        <v>21</v>
      </c>
      <c r="G21" s="208">
        <v>5</v>
      </c>
      <c r="H21" s="175">
        <v>3</v>
      </c>
      <c r="I21" s="208">
        <v>3</v>
      </c>
      <c r="J21" s="175">
        <v>8</v>
      </c>
    </row>
    <row r="22" spans="1:10" s="82" customFormat="1" ht="21" customHeight="1">
      <c r="A22" s="80">
        <v>22020</v>
      </c>
      <c r="B22" s="175" t="s">
        <v>1210</v>
      </c>
      <c r="C22" s="207">
        <v>390</v>
      </c>
      <c r="D22" s="207">
        <v>341</v>
      </c>
      <c r="E22" s="208">
        <v>290</v>
      </c>
      <c r="F22" s="175">
        <v>234</v>
      </c>
      <c r="G22" s="208">
        <v>16</v>
      </c>
      <c r="H22" s="175">
        <v>22</v>
      </c>
      <c r="I22" s="208">
        <v>84</v>
      </c>
      <c r="J22" s="175">
        <v>85</v>
      </c>
    </row>
    <row r="23" spans="1:10" s="82" customFormat="1" ht="21" customHeight="1">
      <c r="A23" s="80"/>
      <c r="B23" s="83" t="s">
        <v>150</v>
      </c>
      <c r="C23" s="207">
        <v>2353</v>
      </c>
      <c r="D23" s="207">
        <v>2299</v>
      </c>
      <c r="E23" s="207">
        <v>2004</v>
      </c>
      <c r="F23" s="82">
        <v>1979</v>
      </c>
      <c r="G23" s="207">
        <v>211</v>
      </c>
      <c r="H23" s="82">
        <v>203</v>
      </c>
      <c r="I23" s="207">
        <v>138</v>
      </c>
      <c r="J23" s="82">
        <v>117</v>
      </c>
    </row>
    <row r="24" spans="1:10" s="82" customFormat="1" ht="21" customHeight="1">
      <c r="A24" s="80">
        <v>22005</v>
      </c>
      <c r="B24" s="162" t="s">
        <v>1195</v>
      </c>
      <c r="C24" s="207">
        <v>1248</v>
      </c>
      <c r="D24" s="207">
        <v>1303</v>
      </c>
      <c r="E24" s="208">
        <v>1046</v>
      </c>
      <c r="F24" s="175">
        <v>1106</v>
      </c>
      <c r="G24" s="208">
        <v>130</v>
      </c>
      <c r="H24" s="175">
        <v>131</v>
      </c>
      <c r="I24" s="208">
        <v>72</v>
      </c>
      <c r="J24" s="175">
        <v>66</v>
      </c>
    </row>
    <row r="25" spans="1:10" s="82" customFormat="1" ht="21" customHeight="1">
      <c r="A25" s="80">
        <v>22019</v>
      </c>
      <c r="B25" s="162" t="s">
        <v>1209</v>
      </c>
      <c r="C25" s="207">
        <v>91</v>
      </c>
      <c r="D25" s="207">
        <v>58</v>
      </c>
      <c r="E25" s="208">
        <v>87</v>
      </c>
      <c r="F25" s="175">
        <v>54</v>
      </c>
      <c r="G25" s="208">
        <v>1</v>
      </c>
      <c r="H25" s="175">
        <v>2</v>
      </c>
      <c r="I25" s="208">
        <v>3</v>
      </c>
      <c r="J25" s="175">
        <v>2</v>
      </c>
    </row>
    <row r="26" spans="1:10" ht="21" customHeight="1">
      <c r="A26" s="80">
        <v>22020</v>
      </c>
      <c r="B26" s="162" t="s">
        <v>1210</v>
      </c>
      <c r="C26" s="207">
        <v>1014</v>
      </c>
      <c r="D26" s="207">
        <v>938</v>
      </c>
      <c r="E26" s="208">
        <v>871</v>
      </c>
      <c r="F26" s="175">
        <v>819</v>
      </c>
      <c r="G26" s="208">
        <v>80</v>
      </c>
      <c r="H26" s="175">
        <v>70</v>
      </c>
      <c r="I26" s="208">
        <v>63</v>
      </c>
      <c r="J26" s="175">
        <v>49</v>
      </c>
    </row>
    <row r="27" spans="1:10" ht="21" customHeight="1">
      <c r="A27" s="80"/>
      <c r="B27" s="83" t="s">
        <v>151</v>
      </c>
      <c r="C27" s="207">
        <v>6904</v>
      </c>
      <c r="D27" s="207">
        <v>6536</v>
      </c>
      <c r="E27" s="207">
        <v>6657</v>
      </c>
      <c r="F27" s="82">
        <v>6317</v>
      </c>
      <c r="G27" s="207">
        <v>0</v>
      </c>
      <c r="H27" s="82">
        <v>0</v>
      </c>
      <c r="I27" s="207">
        <v>247</v>
      </c>
      <c r="J27" s="82">
        <v>219</v>
      </c>
    </row>
    <row r="28" spans="1:10" ht="21" customHeight="1">
      <c r="A28" s="80">
        <v>22005</v>
      </c>
      <c r="B28" s="162" t="s">
        <v>1195</v>
      </c>
      <c r="C28" s="207">
        <v>3713</v>
      </c>
      <c r="D28" s="207">
        <v>3669</v>
      </c>
      <c r="E28" s="208">
        <v>3602</v>
      </c>
      <c r="F28" s="175">
        <v>3555</v>
      </c>
      <c r="G28" s="208">
        <v>0</v>
      </c>
      <c r="H28" s="175">
        <v>0</v>
      </c>
      <c r="I28" s="208">
        <v>111</v>
      </c>
      <c r="J28" s="175">
        <v>114</v>
      </c>
    </row>
    <row r="29" spans="1:10" ht="21" customHeight="1">
      <c r="A29" s="80">
        <v>22009</v>
      </c>
      <c r="B29" s="66" t="s">
        <v>1199</v>
      </c>
      <c r="C29" s="207">
        <v>1</v>
      </c>
      <c r="D29" s="207">
        <v>0</v>
      </c>
      <c r="E29" s="208">
        <v>1</v>
      </c>
      <c r="F29" s="175">
        <v>0</v>
      </c>
      <c r="G29" s="208">
        <v>0</v>
      </c>
      <c r="H29" s="175">
        <v>0</v>
      </c>
      <c r="I29" s="208">
        <v>0</v>
      </c>
      <c r="J29" s="175">
        <v>0</v>
      </c>
    </row>
    <row r="30" spans="1:10" ht="21" customHeight="1">
      <c r="A30" s="80">
        <v>22019</v>
      </c>
      <c r="B30" s="162" t="s">
        <v>1209</v>
      </c>
      <c r="C30" s="207">
        <v>251</v>
      </c>
      <c r="D30" s="207">
        <v>229</v>
      </c>
      <c r="E30" s="208">
        <v>245</v>
      </c>
      <c r="F30" s="175">
        <v>219</v>
      </c>
      <c r="G30" s="208">
        <v>0</v>
      </c>
      <c r="H30" s="175">
        <v>0</v>
      </c>
      <c r="I30" s="208">
        <v>6</v>
      </c>
      <c r="J30" s="175">
        <v>10</v>
      </c>
    </row>
    <row r="31" spans="1:10" ht="21" customHeight="1">
      <c r="A31" s="80">
        <v>22020</v>
      </c>
      <c r="B31" s="162" t="s">
        <v>1210</v>
      </c>
      <c r="C31" s="207">
        <v>2939</v>
      </c>
      <c r="D31" s="207">
        <v>2638</v>
      </c>
      <c r="E31" s="208">
        <v>2809</v>
      </c>
      <c r="F31" s="175">
        <v>2543</v>
      </c>
      <c r="G31" s="208">
        <v>0</v>
      </c>
      <c r="H31" s="175">
        <v>0</v>
      </c>
      <c r="I31" s="208">
        <v>130</v>
      </c>
      <c r="J31" s="175">
        <v>95</v>
      </c>
    </row>
    <row r="32" spans="1:10" ht="21" customHeight="1">
      <c r="A32" s="80"/>
      <c r="B32" s="83" t="s">
        <v>152</v>
      </c>
      <c r="C32" s="207">
        <v>23029</v>
      </c>
      <c r="D32" s="207">
        <v>24037</v>
      </c>
      <c r="E32" s="207">
        <v>23029</v>
      </c>
      <c r="F32" s="82">
        <v>24037</v>
      </c>
      <c r="G32" s="207">
        <v>0</v>
      </c>
      <c r="H32" s="82">
        <v>0</v>
      </c>
      <c r="I32" s="207">
        <v>0</v>
      </c>
      <c r="J32" s="82">
        <v>0</v>
      </c>
    </row>
    <row r="33" spans="1:10" ht="21" customHeight="1">
      <c r="A33" s="80">
        <v>22005</v>
      </c>
      <c r="B33" s="162" t="s">
        <v>1195</v>
      </c>
      <c r="C33" s="207">
        <v>13792</v>
      </c>
      <c r="D33" s="207">
        <v>14449</v>
      </c>
      <c r="E33" s="208">
        <v>13792</v>
      </c>
      <c r="F33" s="175">
        <v>14449</v>
      </c>
      <c r="G33" s="208">
        <v>0</v>
      </c>
      <c r="H33" s="175">
        <v>0</v>
      </c>
      <c r="I33" s="208">
        <v>0</v>
      </c>
      <c r="J33" s="175">
        <v>0</v>
      </c>
    </row>
    <row r="34" spans="1:10" ht="21" customHeight="1">
      <c r="A34" s="80">
        <v>22009</v>
      </c>
      <c r="B34" s="162" t="s">
        <v>1199</v>
      </c>
      <c r="C34" s="207">
        <v>0</v>
      </c>
      <c r="D34" s="207">
        <v>1</v>
      </c>
      <c r="E34" s="208">
        <v>0</v>
      </c>
      <c r="F34" s="175">
        <v>1</v>
      </c>
      <c r="G34" s="208">
        <v>0</v>
      </c>
      <c r="H34" s="175">
        <v>0</v>
      </c>
      <c r="I34" s="208">
        <v>0</v>
      </c>
      <c r="J34" s="175">
        <v>0</v>
      </c>
    </row>
    <row r="35" spans="1:10" ht="21" customHeight="1">
      <c r="A35" s="80">
        <v>22019</v>
      </c>
      <c r="B35" s="162" t="s">
        <v>1209</v>
      </c>
      <c r="C35" s="207">
        <v>783</v>
      </c>
      <c r="D35" s="207">
        <v>749</v>
      </c>
      <c r="E35" s="208">
        <v>783</v>
      </c>
      <c r="F35" s="175">
        <v>749</v>
      </c>
      <c r="G35" s="208">
        <v>0</v>
      </c>
      <c r="H35" s="175">
        <v>0</v>
      </c>
      <c r="I35" s="208">
        <v>0</v>
      </c>
      <c r="J35" s="175">
        <v>0</v>
      </c>
    </row>
    <row r="36" spans="1:10" ht="21" customHeight="1">
      <c r="A36" s="80">
        <v>22020</v>
      </c>
      <c r="B36" s="162" t="s">
        <v>1210</v>
      </c>
      <c r="C36" s="207">
        <v>8454</v>
      </c>
      <c r="D36" s="207">
        <v>8838</v>
      </c>
      <c r="E36" s="208">
        <v>8454</v>
      </c>
      <c r="F36" s="175">
        <v>8838</v>
      </c>
      <c r="G36" s="208">
        <v>0</v>
      </c>
      <c r="H36" s="175">
        <v>0</v>
      </c>
      <c r="I36" s="208">
        <v>0</v>
      </c>
      <c r="J36" s="175">
        <v>0</v>
      </c>
    </row>
    <row r="37" spans="1:10" ht="21" customHeight="1">
      <c r="A37" s="80"/>
      <c r="B37" s="83" t="s">
        <v>153</v>
      </c>
      <c r="C37" s="207">
        <v>9442</v>
      </c>
      <c r="D37" s="207">
        <v>9319</v>
      </c>
      <c r="E37" s="207">
        <v>9442</v>
      </c>
      <c r="F37" s="82">
        <v>9319</v>
      </c>
      <c r="G37" s="207">
        <v>0</v>
      </c>
      <c r="H37" s="82">
        <v>0</v>
      </c>
      <c r="I37" s="207">
        <v>0</v>
      </c>
      <c r="J37" s="82">
        <v>0</v>
      </c>
    </row>
    <row r="38" spans="1:10" ht="21" customHeight="1">
      <c r="A38" s="80">
        <v>22005</v>
      </c>
      <c r="B38" s="162" t="s">
        <v>1195</v>
      </c>
      <c r="C38" s="207">
        <v>4316</v>
      </c>
      <c r="D38" s="207">
        <v>4462</v>
      </c>
      <c r="E38" s="208">
        <v>4316</v>
      </c>
      <c r="F38" s="175">
        <v>4462</v>
      </c>
      <c r="G38" s="208">
        <v>0</v>
      </c>
      <c r="H38" s="175">
        <v>0</v>
      </c>
      <c r="I38" s="208">
        <v>0</v>
      </c>
      <c r="J38" s="175">
        <v>0</v>
      </c>
    </row>
    <row r="39" spans="1:10" ht="21" customHeight="1">
      <c r="A39" s="80">
        <v>22019</v>
      </c>
      <c r="B39" s="162" t="s">
        <v>1209</v>
      </c>
      <c r="C39" s="207">
        <v>356</v>
      </c>
      <c r="D39" s="207">
        <v>320</v>
      </c>
      <c r="E39" s="208">
        <v>356</v>
      </c>
      <c r="F39" s="175">
        <v>320</v>
      </c>
      <c r="G39" s="208">
        <v>0</v>
      </c>
      <c r="H39" s="175">
        <v>0</v>
      </c>
      <c r="I39" s="208">
        <v>0</v>
      </c>
      <c r="J39" s="175">
        <v>0</v>
      </c>
    </row>
    <row r="40" spans="1:10" ht="21" customHeight="1">
      <c r="A40" s="80">
        <v>22020</v>
      </c>
      <c r="B40" s="162" t="s">
        <v>1210</v>
      </c>
      <c r="C40" s="207">
        <v>4770</v>
      </c>
      <c r="D40" s="207">
        <v>4537</v>
      </c>
      <c r="E40" s="208">
        <v>4770</v>
      </c>
      <c r="F40" s="175">
        <v>4537</v>
      </c>
      <c r="G40" s="208">
        <v>0</v>
      </c>
      <c r="H40" s="175">
        <v>0</v>
      </c>
      <c r="I40" s="208">
        <v>0</v>
      </c>
      <c r="J40" s="175">
        <v>0</v>
      </c>
    </row>
    <row r="41" spans="1:10" ht="21" customHeight="1">
      <c r="A41" s="80"/>
      <c r="B41" s="83" t="s">
        <v>154</v>
      </c>
      <c r="C41" s="207">
        <v>3502</v>
      </c>
      <c r="D41" s="207">
        <v>3446</v>
      </c>
      <c r="E41" s="207">
        <v>2934</v>
      </c>
      <c r="F41" s="207">
        <v>2896</v>
      </c>
      <c r="G41" s="207">
        <v>249</v>
      </c>
      <c r="H41" s="207">
        <v>247</v>
      </c>
      <c r="I41" s="207">
        <v>319</v>
      </c>
      <c r="J41" s="207">
        <v>303</v>
      </c>
    </row>
    <row r="42" spans="1:10" ht="21" customHeight="1">
      <c r="A42" s="80">
        <v>22005</v>
      </c>
      <c r="B42" s="162" t="s">
        <v>1195</v>
      </c>
      <c r="C42" s="207">
        <v>2048</v>
      </c>
      <c r="D42" s="207">
        <v>2091</v>
      </c>
      <c r="E42" s="208">
        <v>1712</v>
      </c>
      <c r="F42" s="208">
        <v>1751</v>
      </c>
      <c r="G42" s="208">
        <v>146</v>
      </c>
      <c r="H42" s="208">
        <v>153</v>
      </c>
      <c r="I42" s="208">
        <v>190</v>
      </c>
      <c r="J42" s="208">
        <v>187</v>
      </c>
    </row>
    <row r="43" spans="1:10" ht="21" customHeight="1">
      <c r="A43" s="80">
        <v>22019</v>
      </c>
      <c r="B43" s="162" t="s">
        <v>1209</v>
      </c>
      <c r="C43" s="207">
        <v>160</v>
      </c>
      <c r="D43" s="207">
        <v>148</v>
      </c>
      <c r="E43" s="208">
        <v>141</v>
      </c>
      <c r="F43" s="208">
        <v>135</v>
      </c>
      <c r="G43" s="208">
        <v>9</v>
      </c>
      <c r="H43" s="208">
        <v>8</v>
      </c>
      <c r="I43" s="208">
        <v>10</v>
      </c>
      <c r="J43" s="208">
        <v>5</v>
      </c>
    </row>
    <row r="44" spans="1:10" ht="21" customHeight="1">
      <c r="A44" s="80">
        <v>22020</v>
      </c>
      <c r="B44" s="162" t="s">
        <v>1210</v>
      </c>
      <c r="C44" s="207">
        <v>1294</v>
      </c>
      <c r="D44" s="207">
        <v>1207</v>
      </c>
      <c r="E44" s="208">
        <v>1081</v>
      </c>
      <c r="F44" s="208">
        <v>1010</v>
      </c>
      <c r="G44" s="208">
        <v>94</v>
      </c>
      <c r="H44" s="208">
        <v>86</v>
      </c>
      <c r="I44" s="208">
        <v>119</v>
      </c>
      <c r="J44" s="208">
        <v>111</v>
      </c>
    </row>
    <row r="45" spans="1:10" ht="21" customHeight="1">
      <c r="A45" s="80"/>
      <c r="B45" s="83" t="s">
        <v>155</v>
      </c>
      <c r="C45" s="207">
        <v>3583</v>
      </c>
      <c r="D45" s="207">
        <v>3410</v>
      </c>
      <c r="E45" s="207">
        <v>2869</v>
      </c>
      <c r="F45" s="207">
        <v>2722</v>
      </c>
      <c r="G45" s="207">
        <v>604</v>
      </c>
      <c r="H45" s="207">
        <v>591</v>
      </c>
      <c r="I45" s="207">
        <v>110</v>
      </c>
      <c r="J45" s="207">
        <v>97</v>
      </c>
    </row>
    <row r="46" spans="1:10" ht="21" customHeight="1">
      <c r="A46" s="80">
        <v>22005</v>
      </c>
      <c r="B46" s="162" t="s">
        <v>1195</v>
      </c>
      <c r="C46" s="207">
        <v>1951</v>
      </c>
      <c r="D46" s="207">
        <v>2077</v>
      </c>
      <c r="E46" s="208">
        <v>1553</v>
      </c>
      <c r="F46" s="208">
        <v>1686</v>
      </c>
      <c r="G46" s="208">
        <v>341</v>
      </c>
      <c r="H46" s="208">
        <v>341</v>
      </c>
      <c r="I46" s="208">
        <v>57</v>
      </c>
      <c r="J46" s="208">
        <v>50</v>
      </c>
    </row>
    <row r="47" spans="1:10" ht="21" customHeight="1">
      <c r="A47" s="80">
        <v>22019</v>
      </c>
      <c r="B47" s="162" t="s">
        <v>1209</v>
      </c>
      <c r="C47" s="207">
        <v>141</v>
      </c>
      <c r="D47" s="207">
        <v>108</v>
      </c>
      <c r="E47" s="208">
        <v>119</v>
      </c>
      <c r="F47" s="208">
        <v>84</v>
      </c>
      <c r="G47" s="208">
        <v>17</v>
      </c>
      <c r="H47" s="208">
        <v>16</v>
      </c>
      <c r="I47" s="208">
        <v>5</v>
      </c>
      <c r="J47" s="208">
        <v>8</v>
      </c>
    </row>
    <row r="48" spans="1:10" ht="21" customHeight="1">
      <c r="A48" s="80">
        <v>22020</v>
      </c>
      <c r="B48" s="162" t="s">
        <v>1210</v>
      </c>
      <c r="C48" s="207">
        <v>1491</v>
      </c>
      <c r="D48" s="207">
        <v>1225</v>
      </c>
      <c r="E48" s="208">
        <v>1197</v>
      </c>
      <c r="F48" s="208">
        <v>952</v>
      </c>
      <c r="G48" s="208">
        <v>246</v>
      </c>
      <c r="H48" s="208">
        <v>234</v>
      </c>
      <c r="I48" s="208">
        <v>48</v>
      </c>
      <c r="J48" s="208">
        <v>39</v>
      </c>
    </row>
    <row r="49" spans="1:10" ht="21" customHeight="1">
      <c r="A49" s="80"/>
      <c r="B49" s="83" t="s">
        <v>156</v>
      </c>
      <c r="C49" s="207">
        <v>1757</v>
      </c>
      <c r="D49" s="207">
        <v>1604</v>
      </c>
      <c r="E49" s="207">
        <v>1018</v>
      </c>
      <c r="F49" s="207">
        <v>929</v>
      </c>
      <c r="G49" s="207">
        <v>448</v>
      </c>
      <c r="H49" s="207">
        <v>412</v>
      </c>
      <c r="I49" s="207">
        <v>291</v>
      </c>
      <c r="J49" s="207">
        <v>263</v>
      </c>
    </row>
    <row r="50" spans="1:10" ht="21" customHeight="1">
      <c r="A50" s="80">
        <v>22005</v>
      </c>
      <c r="B50" s="162" t="s">
        <v>1195</v>
      </c>
      <c r="C50" s="207">
        <v>950</v>
      </c>
      <c r="D50" s="207">
        <v>916</v>
      </c>
      <c r="E50" s="208">
        <v>587</v>
      </c>
      <c r="F50" s="208">
        <v>587</v>
      </c>
      <c r="G50" s="208">
        <v>230</v>
      </c>
      <c r="H50" s="208">
        <v>213</v>
      </c>
      <c r="I50" s="208">
        <v>133</v>
      </c>
      <c r="J50" s="208">
        <v>116</v>
      </c>
    </row>
    <row r="51" spans="1:10" ht="21" customHeight="1">
      <c r="A51" s="80">
        <v>22019</v>
      </c>
      <c r="B51" s="162" t="s">
        <v>1209</v>
      </c>
      <c r="C51" s="207">
        <v>81</v>
      </c>
      <c r="D51" s="207">
        <v>52</v>
      </c>
      <c r="E51" s="208">
        <v>44</v>
      </c>
      <c r="F51" s="208">
        <v>36</v>
      </c>
      <c r="G51" s="208">
        <v>18</v>
      </c>
      <c r="H51" s="208">
        <v>8</v>
      </c>
      <c r="I51" s="208">
        <v>19</v>
      </c>
      <c r="J51" s="208">
        <v>8</v>
      </c>
    </row>
    <row r="52" spans="1:10" ht="21" customHeight="1">
      <c r="A52" s="80">
        <v>22020</v>
      </c>
      <c r="B52" s="162" t="s">
        <v>1210</v>
      </c>
      <c r="C52" s="207">
        <v>726</v>
      </c>
      <c r="D52" s="207">
        <v>636</v>
      </c>
      <c r="E52" s="208">
        <v>387</v>
      </c>
      <c r="F52" s="208">
        <v>306</v>
      </c>
      <c r="G52" s="208">
        <v>200</v>
      </c>
      <c r="H52" s="208">
        <v>191</v>
      </c>
      <c r="I52" s="208">
        <v>139</v>
      </c>
      <c r="J52" s="208">
        <v>139</v>
      </c>
    </row>
    <row r="53" spans="1:10" ht="21" customHeight="1">
      <c r="A53" s="80"/>
      <c r="B53" s="83" t="s">
        <v>157</v>
      </c>
      <c r="C53" s="207">
        <v>6293</v>
      </c>
      <c r="D53" s="207">
        <v>6371</v>
      </c>
      <c r="E53" s="207">
        <v>5207</v>
      </c>
      <c r="F53" s="207">
        <v>5312</v>
      </c>
      <c r="G53" s="207">
        <v>284</v>
      </c>
      <c r="H53" s="207">
        <v>283</v>
      </c>
      <c r="I53" s="207">
        <v>802</v>
      </c>
      <c r="J53" s="207">
        <v>776</v>
      </c>
    </row>
    <row r="54" spans="1:10" ht="21" customHeight="1">
      <c r="A54" s="80">
        <v>22005</v>
      </c>
      <c r="B54" s="162" t="s">
        <v>1195</v>
      </c>
      <c r="C54" s="207">
        <v>3525</v>
      </c>
      <c r="D54" s="207">
        <v>3565</v>
      </c>
      <c r="E54" s="208">
        <v>2928</v>
      </c>
      <c r="F54" s="208">
        <v>2974</v>
      </c>
      <c r="G54" s="208">
        <v>160</v>
      </c>
      <c r="H54" s="208">
        <v>160</v>
      </c>
      <c r="I54" s="208">
        <v>437</v>
      </c>
      <c r="J54" s="208">
        <v>431</v>
      </c>
    </row>
    <row r="55" spans="1:10" ht="21" customHeight="1">
      <c r="A55" s="80">
        <v>22019</v>
      </c>
      <c r="B55" s="162" t="s">
        <v>1209</v>
      </c>
      <c r="C55" s="207">
        <v>299</v>
      </c>
      <c r="D55" s="207">
        <v>263</v>
      </c>
      <c r="E55" s="208">
        <v>246</v>
      </c>
      <c r="F55" s="208">
        <v>228</v>
      </c>
      <c r="G55" s="208">
        <v>15</v>
      </c>
      <c r="H55" s="208">
        <v>7</v>
      </c>
      <c r="I55" s="208">
        <v>38</v>
      </c>
      <c r="J55" s="208">
        <v>28</v>
      </c>
    </row>
    <row r="56" spans="1:10" ht="21" customHeight="1">
      <c r="A56" s="80">
        <v>22020</v>
      </c>
      <c r="B56" s="162" t="s">
        <v>1210</v>
      </c>
      <c r="C56" s="207">
        <v>2469</v>
      </c>
      <c r="D56" s="207">
        <v>2543</v>
      </c>
      <c r="E56" s="208">
        <v>2033</v>
      </c>
      <c r="F56" s="208">
        <v>2110</v>
      </c>
      <c r="G56" s="208">
        <v>109</v>
      </c>
      <c r="H56" s="208">
        <v>116</v>
      </c>
      <c r="I56" s="208">
        <v>327</v>
      </c>
      <c r="J56" s="208">
        <v>317</v>
      </c>
    </row>
    <row r="57" spans="1:10" ht="21" customHeight="1">
      <c r="A57" s="80"/>
      <c r="B57" s="83" t="s">
        <v>158</v>
      </c>
      <c r="C57" s="207">
        <v>3287</v>
      </c>
      <c r="D57" s="207">
        <v>3030</v>
      </c>
      <c r="E57" s="207">
        <v>2002</v>
      </c>
      <c r="F57" s="207">
        <v>1908</v>
      </c>
      <c r="G57" s="207">
        <v>820</v>
      </c>
      <c r="H57" s="207">
        <v>698</v>
      </c>
      <c r="I57" s="207">
        <v>465</v>
      </c>
      <c r="J57" s="207">
        <v>424</v>
      </c>
    </row>
    <row r="58" spans="1:10" ht="21" customHeight="1">
      <c r="A58" s="80">
        <v>22005</v>
      </c>
      <c r="B58" s="162" t="s">
        <v>1195</v>
      </c>
      <c r="C58" s="207">
        <v>1985</v>
      </c>
      <c r="D58" s="207">
        <v>1923</v>
      </c>
      <c r="E58" s="208">
        <v>1248</v>
      </c>
      <c r="F58" s="208">
        <v>1243</v>
      </c>
      <c r="G58" s="208">
        <v>471</v>
      </c>
      <c r="H58" s="208">
        <v>416</v>
      </c>
      <c r="I58" s="208">
        <v>266</v>
      </c>
      <c r="J58" s="208">
        <v>264</v>
      </c>
    </row>
    <row r="59" spans="1:10" ht="21" customHeight="1">
      <c r="A59" s="80">
        <v>22019</v>
      </c>
      <c r="B59" s="162" t="s">
        <v>1209</v>
      </c>
      <c r="C59" s="207">
        <v>126</v>
      </c>
      <c r="D59" s="207">
        <v>114</v>
      </c>
      <c r="E59" s="208">
        <v>77</v>
      </c>
      <c r="F59" s="208">
        <v>71</v>
      </c>
      <c r="G59" s="208">
        <v>30</v>
      </c>
      <c r="H59" s="208">
        <v>27</v>
      </c>
      <c r="I59" s="208">
        <v>19</v>
      </c>
      <c r="J59" s="208">
        <v>16</v>
      </c>
    </row>
    <row r="60" spans="1:10" ht="21" customHeight="1">
      <c r="A60" s="80">
        <v>22020</v>
      </c>
      <c r="B60" s="162" t="s">
        <v>1210</v>
      </c>
      <c r="C60" s="207">
        <v>1176</v>
      </c>
      <c r="D60" s="207">
        <v>993</v>
      </c>
      <c r="E60" s="208">
        <v>677</v>
      </c>
      <c r="F60" s="208">
        <v>594</v>
      </c>
      <c r="G60" s="208">
        <v>319</v>
      </c>
      <c r="H60" s="208">
        <v>255</v>
      </c>
      <c r="I60" s="208">
        <v>180</v>
      </c>
      <c r="J60" s="208">
        <v>144</v>
      </c>
    </row>
    <row r="61" spans="1:10" ht="21" customHeight="1">
      <c r="A61" s="80"/>
      <c r="B61" s="83" t="s">
        <v>159</v>
      </c>
      <c r="C61" s="207">
        <v>2246</v>
      </c>
      <c r="D61" s="207">
        <v>2207</v>
      </c>
      <c r="E61" s="207">
        <v>1350</v>
      </c>
      <c r="F61" s="207">
        <v>1397</v>
      </c>
      <c r="G61" s="207">
        <v>393</v>
      </c>
      <c r="H61" s="207">
        <v>375</v>
      </c>
      <c r="I61" s="207">
        <v>503</v>
      </c>
      <c r="J61" s="207">
        <v>435</v>
      </c>
    </row>
    <row r="62" spans="1:10" ht="21" customHeight="1">
      <c r="A62" s="80">
        <v>22005</v>
      </c>
      <c r="B62" s="162" t="s">
        <v>1195</v>
      </c>
      <c r="C62" s="207">
        <v>1319</v>
      </c>
      <c r="D62" s="207">
        <v>1490</v>
      </c>
      <c r="E62" s="208">
        <v>814</v>
      </c>
      <c r="F62" s="208">
        <v>981</v>
      </c>
      <c r="G62" s="208">
        <v>223</v>
      </c>
      <c r="H62" s="208">
        <v>230</v>
      </c>
      <c r="I62" s="208">
        <v>282</v>
      </c>
      <c r="J62" s="208">
        <v>279</v>
      </c>
    </row>
    <row r="63" spans="1:10" ht="21" customHeight="1">
      <c r="A63" s="80">
        <v>22019</v>
      </c>
      <c r="B63" s="162" t="s">
        <v>1209</v>
      </c>
      <c r="C63" s="207">
        <v>108</v>
      </c>
      <c r="D63" s="207">
        <v>77</v>
      </c>
      <c r="E63" s="208">
        <v>66</v>
      </c>
      <c r="F63" s="208">
        <v>50</v>
      </c>
      <c r="G63" s="208">
        <v>17</v>
      </c>
      <c r="H63" s="208">
        <v>9</v>
      </c>
      <c r="I63" s="208">
        <v>25</v>
      </c>
      <c r="J63" s="208">
        <v>18</v>
      </c>
    </row>
    <row r="64" spans="1:10" ht="21" customHeight="1">
      <c r="A64" s="80">
        <v>22020</v>
      </c>
      <c r="B64" s="162" t="s">
        <v>1210</v>
      </c>
      <c r="C64" s="207">
        <v>819</v>
      </c>
      <c r="D64" s="207">
        <v>640</v>
      </c>
      <c r="E64" s="208">
        <v>470</v>
      </c>
      <c r="F64" s="208">
        <v>366</v>
      </c>
      <c r="G64" s="208">
        <v>153</v>
      </c>
      <c r="H64" s="208">
        <v>136</v>
      </c>
      <c r="I64" s="208">
        <v>196</v>
      </c>
      <c r="J64" s="208">
        <v>138</v>
      </c>
    </row>
    <row r="65" spans="1:12" ht="21" customHeight="1">
      <c r="A65" s="80"/>
      <c r="B65" s="83" t="s">
        <v>160</v>
      </c>
      <c r="C65" s="207">
        <v>2082</v>
      </c>
      <c r="D65" s="207">
        <v>2087</v>
      </c>
      <c r="E65" s="207">
        <v>1711</v>
      </c>
      <c r="F65" s="207">
        <v>1753</v>
      </c>
      <c r="G65" s="207">
        <v>0</v>
      </c>
      <c r="H65" s="207">
        <v>0</v>
      </c>
      <c r="I65" s="207">
        <v>371</v>
      </c>
      <c r="J65" s="207">
        <v>334</v>
      </c>
      <c r="K65" s="511"/>
      <c r="L65" s="511"/>
    </row>
    <row r="66" spans="1:12" ht="21" customHeight="1">
      <c r="A66" s="80">
        <v>22005</v>
      </c>
      <c r="B66" s="162" t="s">
        <v>1195</v>
      </c>
      <c r="C66" s="207">
        <v>1243</v>
      </c>
      <c r="D66" s="207">
        <v>1289</v>
      </c>
      <c r="E66" s="208">
        <v>1028</v>
      </c>
      <c r="F66" s="208">
        <v>1083</v>
      </c>
      <c r="G66" s="208">
        <v>0</v>
      </c>
      <c r="H66" s="208">
        <v>0</v>
      </c>
      <c r="I66" s="208">
        <v>215</v>
      </c>
      <c r="J66" s="208">
        <v>206</v>
      </c>
      <c r="K66" s="511"/>
      <c r="L66" s="511"/>
    </row>
    <row r="67" spans="1:12" ht="21" customHeight="1">
      <c r="A67" s="80">
        <v>22019</v>
      </c>
      <c r="B67" s="162" t="s">
        <v>1209</v>
      </c>
      <c r="C67" s="207">
        <v>97</v>
      </c>
      <c r="D67" s="207">
        <v>94</v>
      </c>
      <c r="E67" s="208">
        <v>84</v>
      </c>
      <c r="F67" s="208">
        <v>82</v>
      </c>
      <c r="G67" s="208">
        <v>0</v>
      </c>
      <c r="H67" s="208">
        <v>0</v>
      </c>
      <c r="I67" s="208">
        <v>13</v>
      </c>
      <c r="J67" s="208">
        <v>12</v>
      </c>
      <c r="K67" s="511"/>
      <c r="L67" s="511"/>
    </row>
    <row r="68" spans="1:12" ht="21" customHeight="1">
      <c r="A68" s="80">
        <v>22020</v>
      </c>
      <c r="B68" s="162" t="s">
        <v>1210</v>
      </c>
      <c r="C68" s="207">
        <v>742</v>
      </c>
      <c r="D68" s="207">
        <v>704</v>
      </c>
      <c r="E68" s="208">
        <v>599</v>
      </c>
      <c r="F68" s="208">
        <v>588</v>
      </c>
      <c r="G68" s="208">
        <v>0</v>
      </c>
      <c r="H68" s="208">
        <v>0</v>
      </c>
      <c r="I68" s="208">
        <v>143</v>
      </c>
      <c r="J68" s="208">
        <v>116</v>
      </c>
      <c r="K68" s="511"/>
      <c r="L68" s="511"/>
    </row>
    <row r="69" spans="1:12" ht="21" customHeight="1">
      <c r="A69" s="80"/>
      <c r="B69" s="83" t="s">
        <v>161</v>
      </c>
      <c r="C69" s="207">
        <v>345</v>
      </c>
      <c r="D69" s="207">
        <v>369</v>
      </c>
      <c r="E69" s="207">
        <v>191</v>
      </c>
      <c r="F69" s="207">
        <v>224</v>
      </c>
      <c r="G69" s="207">
        <v>0</v>
      </c>
      <c r="H69" s="207">
        <v>0</v>
      </c>
      <c r="I69" s="207">
        <v>154</v>
      </c>
      <c r="J69" s="207">
        <v>145</v>
      </c>
      <c r="K69" s="511"/>
      <c r="L69" s="511"/>
    </row>
    <row r="70" spans="1:12" ht="21" customHeight="1">
      <c r="A70" s="80">
        <v>22005</v>
      </c>
      <c r="B70" s="162" t="s">
        <v>1195</v>
      </c>
      <c r="C70" s="207">
        <v>205</v>
      </c>
      <c r="D70" s="207">
        <v>223</v>
      </c>
      <c r="E70" s="208">
        <v>122</v>
      </c>
      <c r="F70" s="208">
        <v>147</v>
      </c>
      <c r="G70" s="208">
        <v>0</v>
      </c>
      <c r="H70" s="208">
        <v>0</v>
      </c>
      <c r="I70" s="208">
        <v>83</v>
      </c>
      <c r="J70" s="208">
        <v>76</v>
      </c>
      <c r="K70" s="511"/>
      <c r="L70" s="511"/>
    </row>
    <row r="71" spans="1:12" ht="21" customHeight="1">
      <c r="A71" s="80">
        <v>22019</v>
      </c>
      <c r="B71" s="162" t="s">
        <v>1209</v>
      </c>
      <c r="C71" s="207">
        <v>10</v>
      </c>
      <c r="D71" s="207">
        <v>9</v>
      </c>
      <c r="E71" s="208">
        <v>4</v>
      </c>
      <c r="F71" s="208">
        <v>4</v>
      </c>
      <c r="G71" s="208">
        <v>0</v>
      </c>
      <c r="H71" s="208">
        <v>0</v>
      </c>
      <c r="I71" s="208">
        <v>6</v>
      </c>
      <c r="J71" s="208">
        <v>5</v>
      </c>
      <c r="K71" s="511"/>
      <c r="L71" s="511"/>
    </row>
    <row r="72" spans="1:12" ht="21" customHeight="1">
      <c r="A72" s="80">
        <v>22020</v>
      </c>
      <c r="B72" s="162" t="s">
        <v>1210</v>
      </c>
      <c r="C72" s="207">
        <v>130</v>
      </c>
      <c r="D72" s="207">
        <v>137</v>
      </c>
      <c r="E72" s="208">
        <v>65</v>
      </c>
      <c r="F72" s="208">
        <v>73</v>
      </c>
      <c r="G72" s="208">
        <v>0</v>
      </c>
      <c r="H72" s="208">
        <v>0</v>
      </c>
      <c r="I72" s="208">
        <v>65</v>
      </c>
      <c r="J72" s="208">
        <v>64</v>
      </c>
      <c r="K72" s="511"/>
      <c r="L72" s="511"/>
    </row>
    <row r="73" spans="1:12" ht="21" customHeight="1">
      <c r="A73" s="80"/>
      <c r="B73" s="83" t="s">
        <v>162</v>
      </c>
      <c r="C73" s="207">
        <v>639</v>
      </c>
      <c r="D73" s="207">
        <v>465</v>
      </c>
      <c r="E73" s="207">
        <v>523</v>
      </c>
      <c r="F73" s="207">
        <v>347</v>
      </c>
      <c r="G73" s="207">
        <v>6</v>
      </c>
      <c r="H73" s="207">
        <v>2</v>
      </c>
      <c r="I73" s="207">
        <v>110</v>
      </c>
      <c r="J73" s="207">
        <v>116</v>
      </c>
      <c r="K73" s="511"/>
      <c r="L73" s="511"/>
    </row>
    <row r="74" spans="1:12" ht="21" customHeight="1">
      <c r="A74" s="80">
        <v>22005</v>
      </c>
      <c r="B74" s="162" t="s">
        <v>1195</v>
      </c>
      <c r="C74" s="207">
        <v>320</v>
      </c>
      <c r="D74" s="207">
        <v>285</v>
      </c>
      <c r="E74" s="208">
        <v>254</v>
      </c>
      <c r="F74" s="208">
        <v>215</v>
      </c>
      <c r="G74" s="208">
        <v>3</v>
      </c>
      <c r="H74" s="208">
        <v>1</v>
      </c>
      <c r="I74" s="208">
        <v>63</v>
      </c>
      <c r="J74" s="208">
        <v>69</v>
      </c>
      <c r="K74" s="511"/>
      <c r="L74" s="511"/>
    </row>
    <row r="75" spans="1:12" ht="21" customHeight="1">
      <c r="A75" s="80">
        <v>22019</v>
      </c>
      <c r="B75" s="162" t="s">
        <v>1209</v>
      </c>
      <c r="C75" s="207">
        <v>24</v>
      </c>
      <c r="D75" s="207">
        <v>21</v>
      </c>
      <c r="E75" s="208">
        <v>18</v>
      </c>
      <c r="F75" s="208">
        <v>17</v>
      </c>
      <c r="G75" s="208">
        <v>0</v>
      </c>
      <c r="H75" s="208">
        <v>0</v>
      </c>
      <c r="I75" s="208">
        <v>6</v>
      </c>
      <c r="J75" s="208">
        <v>4</v>
      </c>
      <c r="K75" s="511"/>
      <c r="L75" s="511"/>
    </row>
    <row r="76" spans="1:12" ht="21" customHeight="1">
      <c r="A76" s="79">
        <v>22020</v>
      </c>
      <c r="B76" s="163" t="s">
        <v>1210</v>
      </c>
      <c r="C76" s="209">
        <v>295</v>
      </c>
      <c r="D76" s="407">
        <v>159</v>
      </c>
      <c r="E76" s="210">
        <v>251</v>
      </c>
      <c r="F76" s="210">
        <v>115</v>
      </c>
      <c r="G76" s="210">
        <v>3</v>
      </c>
      <c r="H76" s="210">
        <v>1</v>
      </c>
      <c r="I76" s="210">
        <v>41</v>
      </c>
      <c r="J76" s="210">
        <v>43</v>
      </c>
      <c r="K76" s="511"/>
      <c r="L76" s="511"/>
    </row>
    <row r="77" spans="1:12" ht="21" customHeight="1">
      <c r="A77" s="8" t="s">
        <v>597</v>
      </c>
      <c r="B77" s="175"/>
      <c r="D77" s="207"/>
      <c r="E77" s="175"/>
      <c r="F77" s="175"/>
      <c r="G77" s="175"/>
      <c r="H77" s="175"/>
      <c r="I77" s="175"/>
      <c r="J77" s="175"/>
      <c r="K77" s="511"/>
      <c r="L77" s="511"/>
    </row>
    <row r="78" spans="1:12" ht="21" customHeight="1">
      <c r="A78" s="162" t="s">
        <v>122</v>
      </c>
      <c r="B78" s="175"/>
      <c r="E78" s="175"/>
      <c r="F78" s="175"/>
      <c r="G78" s="175"/>
      <c r="H78" s="175"/>
      <c r="I78" s="175"/>
      <c r="J78" s="175"/>
      <c r="K78" s="511"/>
      <c r="L78" s="511"/>
    </row>
    <row r="79" spans="1:12" ht="21" customHeight="1">
      <c r="A79" s="66"/>
      <c r="B79" s="175"/>
      <c r="C79" s="408"/>
      <c r="D79" s="408"/>
      <c r="E79" s="175"/>
      <c r="F79" s="175"/>
      <c r="G79" s="175"/>
      <c r="H79" s="175"/>
      <c r="I79" s="175"/>
      <c r="J79" s="175"/>
      <c r="K79" s="175"/>
      <c r="L79" s="175"/>
    </row>
  </sheetData>
  <conditionalFormatting sqref="A77">
    <cfRule type="duplicateValues" dxfId="23" priority="1"/>
  </conditionalFormatting>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80"/>
  <sheetViews>
    <sheetView showGridLines="0" zoomScale="80" zoomScaleNormal="80" workbookViewId="0"/>
  </sheetViews>
  <sheetFormatPr defaultColWidth="12.5703125" defaultRowHeight="21" customHeight="1"/>
  <cols>
    <col min="1" max="1" width="8.7109375" style="43" customWidth="1"/>
    <col min="2" max="2" width="30.7109375" style="43" customWidth="1"/>
    <col min="3" max="3" width="15.7109375" style="42" customWidth="1"/>
    <col min="4" max="12" width="15.7109375" style="43" customWidth="1"/>
    <col min="13" max="16384" width="12.5703125" style="43"/>
  </cols>
  <sheetData>
    <row r="1" spans="1:13" ht="21" customHeight="1">
      <c r="A1" s="13" t="s">
        <v>1254</v>
      </c>
      <c r="B1" s="162"/>
      <c r="D1" s="162"/>
      <c r="E1" s="162"/>
      <c r="F1" s="162"/>
      <c r="G1" s="162"/>
      <c r="H1" s="162"/>
      <c r="I1" s="162"/>
      <c r="J1" s="162"/>
      <c r="K1" s="162"/>
      <c r="L1" s="162"/>
      <c r="M1" s="162"/>
    </row>
    <row r="2" spans="1:13" ht="21" customHeight="1">
      <c r="A2" s="162"/>
      <c r="B2" s="162"/>
      <c r="D2" s="69"/>
      <c r="E2" s="69"/>
      <c r="F2" s="69"/>
      <c r="G2" s="69"/>
      <c r="H2" s="69"/>
      <c r="I2" s="69"/>
      <c r="J2" s="85"/>
      <c r="K2" s="69"/>
      <c r="L2" s="85"/>
      <c r="M2" s="69"/>
    </row>
    <row r="3" spans="1:13" s="69" customFormat="1" ht="45" customHeight="1">
      <c r="A3" s="73" t="s">
        <v>164</v>
      </c>
      <c r="B3" s="73" t="s">
        <v>1251</v>
      </c>
      <c r="C3" s="73" t="s">
        <v>167</v>
      </c>
      <c r="D3" s="203" t="s">
        <v>1245</v>
      </c>
      <c r="E3" s="203" t="s">
        <v>174</v>
      </c>
      <c r="F3" s="203" t="s">
        <v>1243</v>
      </c>
      <c r="G3" s="203" t="s">
        <v>1247</v>
      </c>
      <c r="H3" s="203" t="s">
        <v>1146</v>
      </c>
      <c r="I3" s="203" t="s">
        <v>172</v>
      </c>
      <c r="J3" s="203" t="s">
        <v>1248</v>
      </c>
      <c r="K3" s="203" t="s">
        <v>1132</v>
      </c>
      <c r="L3" s="12" t="s">
        <v>1246</v>
      </c>
    </row>
    <row r="4" spans="1:13" s="42" customFormat="1" ht="21" customHeight="1">
      <c r="A4" s="80"/>
      <c r="B4" s="84" t="s">
        <v>93</v>
      </c>
      <c r="C4" s="25">
        <v>70664</v>
      </c>
      <c r="D4" s="25">
        <v>3059</v>
      </c>
      <c r="E4" s="25">
        <v>10</v>
      </c>
      <c r="F4" s="25">
        <v>30</v>
      </c>
      <c r="G4" s="25">
        <v>1675</v>
      </c>
      <c r="H4" s="25">
        <v>394</v>
      </c>
      <c r="I4" s="25">
        <v>14518</v>
      </c>
      <c r="J4" s="25">
        <v>1645</v>
      </c>
      <c r="K4" s="25">
        <v>49331</v>
      </c>
      <c r="L4" s="25">
        <v>2</v>
      </c>
    </row>
    <row r="5" spans="1:13" s="42" customFormat="1" ht="21" customHeight="1">
      <c r="A5" s="80"/>
      <c r="B5" s="83" t="s">
        <v>602</v>
      </c>
      <c r="C5" s="25">
        <v>855</v>
      </c>
      <c r="D5" s="25">
        <v>50</v>
      </c>
      <c r="E5" s="25">
        <v>0</v>
      </c>
      <c r="F5" s="25">
        <v>0</v>
      </c>
      <c r="G5" s="25">
        <v>18</v>
      </c>
      <c r="H5" s="25">
        <v>2</v>
      </c>
      <c r="I5" s="25">
        <v>230</v>
      </c>
      <c r="J5" s="25">
        <v>12</v>
      </c>
      <c r="K5" s="25">
        <v>543</v>
      </c>
      <c r="L5" s="25">
        <v>0</v>
      </c>
    </row>
    <row r="6" spans="1:13" s="42" customFormat="1" ht="21" customHeight="1">
      <c r="A6" s="80">
        <v>22005</v>
      </c>
      <c r="B6" s="162" t="s">
        <v>1195</v>
      </c>
      <c r="C6" s="25">
        <v>494</v>
      </c>
      <c r="D6" s="173">
        <v>9</v>
      </c>
      <c r="E6" s="173">
        <v>0</v>
      </c>
      <c r="F6" s="173">
        <v>0</v>
      </c>
      <c r="G6" s="173">
        <v>5</v>
      </c>
      <c r="H6" s="173">
        <v>0</v>
      </c>
      <c r="I6" s="173">
        <v>105</v>
      </c>
      <c r="J6" s="173">
        <v>4</v>
      </c>
      <c r="K6" s="173">
        <v>371</v>
      </c>
      <c r="L6" s="173">
        <v>0</v>
      </c>
    </row>
    <row r="7" spans="1:13" s="42" customFormat="1" ht="21" customHeight="1">
      <c r="A7" s="80">
        <v>22019</v>
      </c>
      <c r="B7" s="162" t="s">
        <v>1209</v>
      </c>
      <c r="C7" s="25">
        <v>36</v>
      </c>
      <c r="D7" s="173">
        <v>3</v>
      </c>
      <c r="E7" s="173">
        <v>0</v>
      </c>
      <c r="F7" s="173">
        <v>0</v>
      </c>
      <c r="G7" s="173">
        <v>5</v>
      </c>
      <c r="H7" s="173">
        <v>1</v>
      </c>
      <c r="I7" s="173">
        <v>14</v>
      </c>
      <c r="J7" s="173">
        <v>1</v>
      </c>
      <c r="K7" s="173">
        <v>12</v>
      </c>
      <c r="L7" s="173">
        <v>0</v>
      </c>
    </row>
    <row r="8" spans="1:13" s="42" customFormat="1" ht="21" customHeight="1">
      <c r="A8" s="80">
        <v>22020</v>
      </c>
      <c r="B8" s="162" t="s">
        <v>1210</v>
      </c>
      <c r="C8" s="25">
        <v>325</v>
      </c>
      <c r="D8" s="173">
        <v>38</v>
      </c>
      <c r="E8" s="173">
        <v>0</v>
      </c>
      <c r="F8" s="173">
        <v>0</v>
      </c>
      <c r="G8" s="173">
        <v>8</v>
      </c>
      <c r="H8" s="173">
        <v>1</v>
      </c>
      <c r="I8" s="173">
        <v>111</v>
      </c>
      <c r="J8" s="173">
        <v>7</v>
      </c>
      <c r="K8" s="173">
        <v>160</v>
      </c>
      <c r="L8" s="173">
        <v>0</v>
      </c>
    </row>
    <row r="9" spans="1:13" s="42" customFormat="1" ht="21" customHeight="1">
      <c r="A9" s="80"/>
      <c r="B9" s="83" t="s">
        <v>603</v>
      </c>
      <c r="C9" s="25">
        <v>1289</v>
      </c>
      <c r="D9" s="25">
        <v>42</v>
      </c>
      <c r="E9" s="25">
        <v>0</v>
      </c>
      <c r="F9" s="25">
        <v>1</v>
      </c>
      <c r="G9" s="25">
        <v>35</v>
      </c>
      <c r="H9" s="25">
        <v>37</v>
      </c>
      <c r="I9" s="25">
        <v>119</v>
      </c>
      <c r="J9" s="25">
        <v>38</v>
      </c>
      <c r="K9" s="25">
        <v>1017</v>
      </c>
      <c r="L9" s="25">
        <v>0</v>
      </c>
    </row>
    <row r="10" spans="1:13" s="42" customFormat="1" ht="21" customHeight="1">
      <c r="A10" s="80">
        <v>22005</v>
      </c>
      <c r="B10" s="162" t="s">
        <v>1195</v>
      </c>
      <c r="C10" s="25">
        <v>790</v>
      </c>
      <c r="D10" s="173">
        <v>5</v>
      </c>
      <c r="E10" s="173">
        <v>0</v>
      </c>
      <c r="F10" s="173">
        <v>0</v>
      </c>
      <c r="G10" s="173">
        <v>12</v>
      </c>
      <c r="H10" s="173">
        <v>6</v>
      </c>
      <c r="I10" s="173">
        <v>64</v>
      </c>
      <c r="J10" s="173">
        <v>6</v>
      </c>
      <c r="K10" s="173">
        <v>697</v>
      </c>
      <c r="L10" s="173">
        <v>0</v>
      </c>
    </row>
    <row r="11" spans="1:13" s="42" customFormat="1" ht="21" customHeight="1">
      <c r="A11" s="80">
        <v>22019</v>
      </c>
      <c r="B11" s="162" t="s">
        <v>1209</v>
      </c>
      <c r="C11" s="25">
        <v>53</v>
      </c>
      <c r="D11" s="173">
        <v>7</v>
      </c>
      <c r="E11" s="173">
        <v>0</v>
      </c>
      <c r="F11" s="173">
        <v>0</v>
      </c>
      <c r="G11" s="173">
        <v>6</v>
      </c>
      <c r="H11" s="173">
        <v>3</v>
      </c>
      <c r="I11" s="173">
        <v>3</v>
      </c>
      <c r="J11" s="173">
        <v>5</v>
      </c>
      <c r="K11" s="173">
        <v>29</v>
      </c>
      <c r="L11" s="173">
        <v>0</v>
      </c>
    </row>
    <row r="12" spans="1:13" s="42" customFormat="1" ht="21" customHeight="1">
      <c r="A12" s="80">
        <v>22020</v>
      </c>
      <c r="B12" s="162" t="s">
        <v>1210</v>
      </c>
      <c r="C12" s="25">
        <v>446</v>
      </c>
      <c r="D12" s="173">
        <v>30</v>
      </c>
      <c r="E12" s="173">
        <v>0</v>
      </c>
      <c r="F12" s="173">
        <v>1</v>
      </c>
      <c r="G12" s="173">
        <v>17</v>
      </c>
      <c r="H12" s="173">
        <v>28</v>
      </c>
      <c r="I12" s="173">
        <v>52</v>
      </c>
      <c r="J12" s="173">
        <v>27</v>
      </c>
      <c r="K12" s="173">
        <v>291</v>
      </c>
      <c r="L12" s="173">
        <v>0</v>
      </c>
    </row>
    <row r="13" spans="1:13" s="42" customFormat="1" ht="21" customHeight="1">
      <c r="A13" s="80"/>
      <c r="B13" s="83" t="s">
        <v>604</v>
      </c>
      <c r="C13" s="25">
        <v>2432</v>
      </c>
      <c r="D13" s="25">
        <v>104</v>
      </c>
      <c r="E13" s="25">
        <v>0</v>
      </c>
      <c r="F13" s="25">
        <v>1</v>
      </c>
      <c r="G13" s="25">
        <v>35</v>
      </c>
      <c r="H13" s="25">
        <v>11</v>
      </c>
      <c r="I13" s="25">
        <v>523</v>
      </c>
      <c r="J13" s="25">
        <v>144</v>
      </c>
      <c r="K13" s="25">
        <v>1614</v>
      </c>
      <c r="L13" s="25">
        <v>0</v>
      </c>
    </row>
    <row r="14" spans="1:13" s="42" customFormat="1" ht="21" customHeight="1">
      <c r="A14" s="80">
        <v>22005</v>
      </c>
      <c r="B14" s="162" t="s">
        <v>1195</v>
      </c>
      <c r="C14" s="25">
        <v>1327</v>
      </c>
      <c r="D14" s="173">
        <v>21</v>
      </c>
      <c r="E14" s="173">
        <v>0</v>
      </c>
      <c r="F14" s="173">
        <v>1</v>
      </c>
      <c r="G14" s="173">
        <v>16</v>
      </c>
      <c r="H14" s="173">
        <v>1</v>
      </c>
      <c r="I14" s="173">
        <v>252</v>
      </c>
      <c r="J14" s="173">
        <v>23</v>
      </c>
      <c r="K14" s="173">
        <v>1013</v>
      </c>
      <c r="L14" s="173">
        <v>0</v>
      </c>
    </row>
    <row r="15" spans="1:13" s="42" customFormat="1" ht="21" customHeight="1">
      <c r="A15" s="80">
        <v>22009</v>
      </c>
      <c r="B15" s="192" t="s">
        <v>1199</v>
      </c>
      <c r="C15" s="25">
        <v>1</v>
      </c>
      <c r="D15" s="173">
        <v>0</v>
      </c>
      <c r="E15" s="173">
        <v>0</v>
      </c>
      <c r="F15" s="173">
        <v>0</v>
      </c>
      <c r="G15" s="173">
        <v>0</v>
      </c>
      <c r="H15" s="173">
        <v>1</v>
      </c>
      <c r="I15" s="173">
        <v>0</v>
      </c>
      <c r="J15" s="173">
        <v>0</v>
      </c>
      <c r="K15" s="173">
        <v>0</v>
      </c>
      <c r="L15" s="173">
        <v>0</v>
      </c>
    </row>
    <row r="16" spans="1:13" s="42" customFormat="1" ht="21" customHeight="1">
      <c r="A16" s="80">
        <v>22019</v>
      </c>
      <c r="B16" s="162" t="s">
        <v>1209</v>
      </c>
      <c r="C16" s="25">
        <v>93</v>
      </c>
      <c r="D16" s="173">
        <v>6</v>
      </c>
      <c r="E16" s="173">
        <v>0</v>
      </c>
      <c r="F16" s="173">
        <v>0</v>
      </c>
      <c r="G16" s="173">
        <v>5</v>
      </c>
      <c r="H16" s="173">
        <v>1</v>
      </c>
      <c r="I16" s="173">
        <v>19</v>
      </c>
      <c r="J16" s="173">
        <v>17</v>
      </c>
      <c r="K16" s="173">
        <v>45</v>
      </c>
      <c r="L16" s="173">
        <v>0</v>
      </c>
    </row>
    <row r="17" spans="1:12" s="42" customFormat="1" ht="21" customHeight="1">
      <c r="A17" s="80">
        <v>22020</v>
      </c>
      <c r="B17" s="162" t="s">
        <v>1210</v>
      </c>
      <c r="C17" s="25">
        <v>1011</v>
      </c>
      <c r="D17" s="173">
        <v>77</v>
      </c>
      <c r="E17" s="173">
        <v>0</v>
      </c>
      <c r="F17" s="173">
        <v>0</v>
      </c>
      <c r="G17" s="173">
        <v>14</v>
      </c>
      <c r="H17" s="173">
        <v>8</v>
      </c>
      <c r="I17" s="173">
        <v>252</v>
      </c>
      <c r="J17" s="173">
        <v>104</v>
      </c>
      <c r="K17" s="173">
        <v>556</v>
      </c>
      <c r="L17" s="173">
        <v>0</v>
      </c>
    </row>
    <row r="18" spans="1:12" s="42" customFormat="1" ht="21" customHeight="1">
      <c r="A18" s="80"/>
      <c r="B18" s="83" t="s">
        <v>1255</v>
      </c>
      <c r="C18" s="25">
        <v>908</v>
      </c>
      <c r="D18" s="25">
        <v>16</v>
      </c>
      <c r="E18" s="25">
        <v>0</v>
      </c>
      <c r="F18" s="25">
        <v>2</v>
      </c>
      <c r="G18" s="25">
        <v>31</v>
      </c>
      <c r="H18" s="25">
        <v>5</v>
      </c>
      <c r="I18" s="25">
        <v>39</v>
      </c>
      <c r="J18" s="25">
        <v>19</v>
      </c>
      <c r="K18" s="25">
        <v>796</v>
      </c>
      <c r="L18" s="25">
        <v>0</v>
      </c>
    </row>
    <row r="19" spans="1:12" s="42" customFormat="1" ht="21" customHeight="1">
      <c r="A19" s="80">
        <v>22005</v>
      </c>
      <c r="B19" s="162" t="s">
        <v>1195</v>
      </c>
      <c r="C19" s="25">
        <v>535</v>
      </c>
      <c r="D19" s="173">
        <v>7</v>
      </c>
      <c r="E19" s="173">
        <v>0</v>
      </c>
      <c r="F19" s="173">
        <v>0</v>
      </c>
      <c r="G19" s="173">
        <v>3</v>
      </c>
      <c r="H19" s="173">
        <v>1</v>
      </c>
      <c r="I19" s="173">
        <v>18</v>
      </c>
      <c r="J19" s="173">
        <v>10</v>
      </c>
      <c r="K19" s="173">
        <v>496</v>
      </c>
      <c r="L19" s="173">
        <v>0</v>
      </c>
    </row>
    <row r="20" spans="1:12" s="42" customFormat="1" ht="21" customHeight="1">
      <c r="A20" s="80">
        <v>22019</v>
      </c>
      <c r="B20" s="162" t="s">
        <v>1209</v>
      </c>
      <c r="C20" s="25">
        <v>32</v>
      </c>
      <c r="D20" s="173">
        <v>2</v>
      </c>
      <c r="E20" s="173">
        <v>0</v>
      </c>
      <c r="F20" s="173">
        <v>0</v>
      </c>
      <c r="G20" s="173">
        <v>11</v>
      </c>
      <c r="H20" s="173">
        <v>0</v>
      </c>
      <c r="I20" s="173">
        <v>3</v>
      </c>
      <c r="J20" s="173">
        <v>0</v>
      </c>
      <c r="K20" s="173">
        <v>16</v>
      </c>
      <c r="L20" s="173">
        <v>0</v>
      </c>
    </row>
    <row r="21" spans="1:12" s="42" customFormat="1" ht="21" customHeight="1">
      <c r="A21" s="80">
        <v>22020</v>
      </c>
      <c r="B21" s="162" t="s">
        <v>1210</v>
      </c>
      <c r="C21" s="25">
        <v>341</v>
      </c>
      <c r="D21" s="173">
        <v>7</v>
      </c>
      <c r="E21" s="173">
        <v>0</v>
      </c>
      <c r="F21" s="173">
        <v>2</v>
      </c>
      <c r="G21" s="173">
        <v>17</v>
      </c>
      <c r="H21" s="173">
        <v>4</v>
      </c>
      <c r="I21" s="173">
        <v>18</v>
      </c>
      <c r="J21" s="173">
        <v>9</v>
      </c>
      <c r="K21" s="173">
        <v>284</v>
      </c>
      <c r="L21" s="173">
        <v>0</v>
      </c>
    </row>
    <row r="22" spans="1:12" s="42" customFormat="1" ht="21" customHeight="1">
      <c r="A22" s="80"/>
      <c r="B22" s="82" t="s">
        <v>606</v>
      </c>
      <c r="C22" s="25">
        <v>2299</v>
      </c>
      <c r="D22" s="25">
        <v>86</v>
      </c>
      <c r="E22" s="25">
        <v>2</v>
      </c>
      <c r="F22" s="25">
        <v>1</v>
      </c>
      <c r="G22" s="25">
        <v>71</v>
      </c>
      <c r="H22" s="25">
        <v>47</v>
      </c>
      <c r="I22" s="25">
        <v>246</v>
      </c>
      <c r="J22" s="25">
        <v>58</v>
      </c>
      <c r="K22" s="25">
        <v>1788</v>
      </c>
      <c r="L22" s="25">
        <v>0</v>
      </c>
    </row>
    <row r="23" spans="1:12" s="42" customFormat="1" ht="21" customHeight="1">
      <c r="A23" s="80">
        <v>22005</v>
      </c>
      <c r="B23" s="162" t="s">
        <v>1195</v>
      </c>
      <c r="C23" s="25">
        <v>1303</v>
      </c>
      <c r="D23" s="173">
        <v>21</v>
      </c>
      <c r="E23" s="173">
        <v>0</v>
      </c>
      <c r="F23" s="173">
        <v>0</v>
      </c>
      <c r="G23" s="173">
        <v>26</v>
      </c>
      <c r="H23" s="173">
        <v>2</v>
      </c>
      <c r="I23" s="173">
        <v>117</v>
      </c>
      <c r="J23" s="173">
        <v>24</v>
      </c>
      <c r="K23" s="173">
        <v>1113</v>
      </c>
      <c r="L23" s="173">
        <v>0</v>
      </c>
    </row>
    <row r="24" spans="1:12" s="42" customFormat="1" ht="21" customHeight="1">
      <c r="A24" s="80">
        <v>22019</v>
      </c>
      <c r="B24" s="162" t="s">
        <v>1209</v>
      </c>
      <c r="C24" s="25">
        <v>58</v>
      </c>
      <c r="D24" s="173">
        <v>8</v>
      </c>
      <c r="E24" s="173">
        <v>1</v>
      </c>
      <c r="F24" s="173">
        <v>0</v>
      </c>
      <c r="G24" s="173">
        <v>14</v>
      </c>
      <c r="H24" s="173">
        <v>5</v>
      </c>
      <c r="I24" s="173">
        <v>7</v>
      </c>
      <c r="J24" s="173">
        <v>1</v>
      </c>
      <c r="K24" s="173">
        <v>22</v>
      </c>
      <c r="L24" s="173">
        <v>0</v>
      </c>
    </row>
    <row r="25" spans="1:12" s="42" customFormat="1" ht="21" customHeight="1">
      <c r="A25" s="80">
        <v>22020</v>
      </c>
      <c r="B25" s="162" t="s">
        <v>1210</v>
      </c>
      <c r="C25" s="25">
        <v>938</v>
      </c>
      <c r="D25" s="173">
        <v>57</v>
      </c>
      <c r="E25" s="173">
        <v>1</v>
      </c>
      <c r="F25" s="173">
        <v>1</v>
      </c>
      <c r="G25" s="173">
        <v>31</v>
      </c>
      <c r="H25" s="173">
        <v>40</v>
      </c>
      <c r="I25" s="173">
        <v>122</v>
      </c>
      <c r="J25" s="173">
        <v>33</v>
      </c>
      <c r="K25" s="173">
        <v>653</v>
      </c>
      <c r="L25" s="173">
        <v>0</v>
      </c>
    </row>
    <row r="26" spans="1:12" s="42" customFormat="1" ht="21" customHeight="1">
      <c r="A26" s="80"/>
      <c r="B26" s="83" t="s">
        <v>607</v>
      </c>
      <c r="C26" s="25">
        <v>6536</v>
      </c>
      <c r="D26" s="25">
        <v>300</v>
      </c>
      <c r="E26" s="25">
        <v>3</v>
      </c>
      <c r="F26" s="25">
        <v>5</v>
      </c>
      <c r="G26" s="25">
        <v>173</v>
      </c>
      <c r="H26" s="25">
        <v>39</v>
      </c>
      <c r="I26" s="25">
        <v>714</v>
      </c>
      <c r="J26" s="25">
        <v>115</v>
      </c>
      <c r="K26" s="25">
        <v>5187</v>
      </c>
      <c r="L26" s="25">
        <v>0</v>
      </c>
    </row>
    <row r="27" spans="1:12" s="42" customFormat="1" ht="21" customHeight="1">
      <c r="A27" s="80">
        <v>22005</v>
      </c>
      <c r="B27" s="162" t="s">
        <v>1195</v>
      </c>
      <c r="C27" s="25">
        <v>3669</v>
      </c>
      <c r="D27" s="173">
        <v>69</v>
      </c>
      <c r="E27" s="173">
        <v>0</v>
      </c>
      <c r="F27" s="173">
        <v>0</v>
      </c>
      <c r="G27" s="173">
        <v>47</v>
      </c>
      <c r="H27" s="173">
        <v>1</v>
      </c>
      <c r="I27" s="173">
        <v>357</v>
      </c>
      <c r="J27" s="173">
        <v>46</v>
      </c>
      <c r="K27" s="173">
        <v>3149</v>
      </c>
      <c r="L27" s="173">
        <v>0</v>
      </c>
    </row>
    <row r="28" spans="1:12" s="42" customFormat="1" ht="21" customHeight="1">
      <c r="A28" s="80">
        <v>22019</v>
      </c>
      <c r="B28" s="162" t="s">
        <v>1209</v>
      </c>
      <c r="C28" s="25">
        <v>229</v>
      </c>
      <c r="D28" s="173">
        <v>23</v>
      </c>
      <c r="E28" s="173">
        <v>0</v>
      </c>
      <c r="F28" s="173">
        <v>0</v>
      </c>
      <c r="G28" s="173">
        <v>49</v>
      </c>
      <c r="H28" s="173">
        <v>6</v>
      </c>
      <c r="I28" s="173">
        <v>33</v>
      </c>
      <c r="J28" s="173">
        <v>3</v>
      </c>
      <c r="K28" s="173">
        <v>115</v>
      </c>
      <c r="L28" s="173">
        <v>0</v>
      </c>
    </row>
    <row r="29" spans="1:12" s="42" customFormat="1" ht="21" customHeight="1">
      <c r="A29" s="80">
        <v>22020</v>
      </c>
      <c r="B29" s="162" t="s">
        <v>1210</v>
      </c>
      <c r="C29" s="25">
        <v>2638</v>
      </c>
      <c r="D29" s="173">
        <v>208</v>
      </c>
      <c r="E29" s="173">
        <v>3</v>
      </c>
      <c r="F29" s="173">
        <v>5</v>
      </c>
      <c r="G29" s="173">
        <v>77</v>
      </c>
      <c r="H29" s="173">
        <v>32</v>
      </c>
      <c r="I29" s="173">
        <v>324</v>
      </c>
      <c r="J29" s="173">
        <v>66</v>
      </c>
      <c r="K29" s="173">
        <v>1923</v>
      </c>
      <c r="L29" s="173">
        <v>0</v>
      </c>
    </row>
    <row r="30" spans="1:12" s="42" customFormat="1" ht="21" customHeight="1">
      <c r="A30" s="80"/>
      <c r="B30" s="83" t="s">
        <v>608</v>
      </c>
      <c r="C30" s="25">
        <v>24037</v>
      </c>
      <c r="D30" s="25">
        <v>633</v>
      </c>
      <c r="E30" s="25">
        <v>0</v>
      </c>
      <c r="F30" s="25">
        <v>14</v>
      </c>
      <c r="G30" s="25">
        <v>368</v>
      </c>
      <c r="H30" s="25">
        <v>84</v>
      </c>
      <c r="I30" s="25">
        <v>7735</v>
      </c>
      <c r="J30" s="25">
        <v>419</v>
      </c>
      <c r="K30" s="25">
        <v>14784</v>
      </c>
      <c r="L30" s="25">
        <v>0</v>
      </c>
    </row>
    <row r="31" spans="1:12" s="42" customFormat="1" ht="21" customHeight="1">
      <c r="A31" s="80">
        <v>22005</v>
      </c>
      <c r="B31" s="162" t="s">
        <v>1195</v>
      </c>
      <c r="C31" s="25">
        <v>14449</v>
      </c>
      <c r="D31" s="173">
        <v>214</v>
      </c>
      <c r="E31" s="173">
        <v>0</v>
      </c>
      <c r="F31" s="173">
        <v>6</v>
      </c>
      <c r="G31" s="173">
        <v>45</v>
      </c>
      <c r="H31" s="173">
        <v>6</v>
      </c>
      <c r="I31" s="173">
        <v>4813</v>
      </c>
      <c r="J31" s="173">
        <v>98</v>
      </c>
      <c r="K31" s="173">
        <v>9267</v>
      </c>
      <c r="L31" s="173">
        <v>0</v>
      </c>
    </row>
    <row r="32" spans="1:12" s="42" customFormat="1" ht="21" customHeight="1">
      <c r="A32" s="80">
        <v>22009</v>
      </c>
      <c r="B32" s="192" t="s">
        <v>1199</v>
      </c>
      <c r="C32" s="25">
        <v>1</v>
      </c>
      <c r="D32" s="173">
        <v>0</v>
      </c>
      <c r="E32" s="173">
        <v>0</v>
      </c>
      <c r="F32" s="173">
        <v>0</v>
      </c>
      <c r="G32" s="173">
        <v>0</v>
      </c>
      <c r="H32" s="173">
        <v>0</v>
      </c>
      <c r="I32" s="173">
        <v>0</v>
      </c>
      <c r="J32" s="173">
        <v>0</v>
      </c>
      <c r="K32" s="173">
        <v>1</v>
      </c>
      <c r="L32" s="173">
        <v>0</v>
      </c>
    </row>
    <row r="33" spans="1:12" s="42" customFormat="1" ht="21" customHeight="1">
      <c r="A33" s="80">
        <v>22019</v>
      </c>
      <c r="B33" s="162" t="s">
        <v>1209</v>
      </c>
      <c r="C33" s="25">
        <v>749</v>
      </c>
      <c r="D33" s="173">
        <v>33</v>
      </c>
      <c r="E33" s="173">
        <v>0</v>
      </c>
      <c r="F33" s="173">
        <v>2</v>
      </c>
      <c r="G33" s="173">
        <v>148</v>
      </c>
      <c r="H33" s="173">
        <v>3</v>
      </c>
      <c r="I33" s="173">
        <v>311</v>
      </c>
      <c r="J33" s="173">
        <v>30</v>
      </c>
      <c r="K33" s="173">
        <v>222</v>
      </c>
      <c r="L33" s="173">
        <v>0</v>
      </c>
    </row>
    <row r="34" spans="1:12" ht="21" customHeight="1">
      <c r="A34" s="80">
        <v>22020</v>
      </c>
      <c r="B34" s="162" t="s">
        <v>1210</v>
      </c>
      <c r="C34" s="25">
        <v>8838</v>
      </c>
      <c r="D34" s="173">
        <v>386</v>
      </c>
      <c r="E34" s="173">
        <v>0</v>
      </c>
      <c r="F34" s="173">
        <v>6</v>
      </c>
      <c r="G34" s="173">
        <v>175</v>
      </c>
      <c r="H34" s="173">
        <v>75</v>
      </c>
      <c r="I34" s="173">
        <v>2611</v>
      </c>
      <c r="J34" s="173">
        <v>291</v>
      </c>
      <c r="K34" s="173">
        <v>5294</v>
      </c>
      <c r="L34" s="173">
        <v>0</v>
      </c>
    </row>
    <row r="35" spans="1:12" ht="21" customHeight="1">
      <c r="A35" s="80"/>
      <c r="B35" s="83" t="s">
        <v>609</v>
      </c>
      <c r="C35" s="25">
        <v>9319</v>
      </c>
      <c r="D35" s="25">
        <v>621</v>
      </c>
      <c r="E35" s="25">
        <v>0</v>
      </c>
      <c r="F35" s="25">
        <v>4</v>
      </c>
      <c r="G35" s="25">
        <v>246</v>
      </c>
      <c r="H35" s="25">
        <v>43</v>
      </c>
      <c r="I35" s="25">
        <v>2405</v>
      </c>
      <c r="J35" s="25">
        <v>255</v>
      </c>
      <c r="K35" s="25">
        <v>5745</v>
      </c>
      <c r="L35" s="25">
        <v>0</v>
      </c>
    </row>
    <row r="36" spans="1:12" ht="21" customHeight="1">
      <c r="A36" s="80">
        <v>22005</v>
      </c>
      <c r="B36" s="162" t="s">
        <v>1195</v>
      </c>
      <c r="C36" s="25">
        <v>4462</v>
      </c>
      <c r="D36" s="173">
        <v>120</v>
      </c>
      <c r="E36" s="173">
        <v>0</v>
      </c>
      <c r="F36" s="173">
        <v>2</v>
      </c>
      <c r="G36" s="173">
        <v>93</v>
      </c>
      <c r="H36" s="173">
        <v>3</v>
      </c>
      <c r="I36" s="173">
        <v>1066</v>
      </c>
      <c r="J36" s="173">
        <v>76</v>
      </c>
      <c r="K36" s="173">
        <v>3102</v>
      </c>
      <c r="L36" s="173">
        <v>0</v>
      </c>
    </row>
    <row r="37" spans="1:12" ht="21" customHeight="1">
      <c r="A37" s="80">
        <v>22019</v>
      </c>
      <c r="B37" s="162" t="s">
        <v>1209</v>
      </c>
      <c r="C37" s="25">
        <v>320</v>
      </c>
      <c r="D37" s="173">
        <v>35</v>
      </c>
      <c r="E37" s="173">
        <v>0</v>
      </c>
      <c r="F37" s="173">
        <v>2</v>
      </c>
      <c r="G37" s="173">
        <v>50</v>
      </c>
      <c r="H37" s="173">
        <v>3</v>
      </c>
      <c r="I37" s="173">
        <v>119</v>
      </c>
      <c r="J37" s="173">
        <v>15</v>
      </c>
      <c r="K37" s="173">
        <v>96</v>
      </c>
      <c r="L37" s="173">
        <v>0</v>
      </c>
    </row>
    <row r="38" spans="1:12" ht="21" customHeight="1">
      <c r="A38" s="80">
        <v>22020</v>
      </c>
      <c r="B38" s="162" t="s">
        <v>1210</v>
      </c>
      <c r="C38" s="25">
        <v>4537</v>
      </c>
      <c r="D38" s="173">
        <v>466</v>
      </c>
      <c r="E38" s="173">
        <v>0</v>
      </c>
      <c r="F38" s="173">
        <v>0</v>
      </c>
      <c r="G38" s="173">
        <v>103</v>
      </c>
      <c r="H38" s="173">
        <v>37</v>
      </c>
      <c r="I38" s="173">
        <v>1220</v>
      </c>
      <c r="J38" s="173">
        <v>164</v>
      </c>
      <c r="K38" s="173">
        <v>2547</v>
      </c>
      <c r="L38" s="173">
        <v>0</v>
      </c>
    </row>
    <row r="39" spans="1:12" ht="21" customHeight="1">
      <c r="A39" s="80"/>
      <c r="B39" s="83" t="s">
        <v>610</v>
      </c>
      <c r="C39" s="25">
        <v>3446</v>
      </c>
      <c r="D39" s="25">
        <v>218</v>
      </c>
      <c r="E39" s="25">
        <v>0</v>
      </c>
      <c r="F39" s="25">
        <v>0</v>
      </c>
      <c r="G39" s="25">
        <v>99</v>
      </c>
      <c r="H39" s="25">
        <v>11</v>
      </c>
      <c r="I39" s="25">
        <v>445</v>
      </c>
      <c r="J39" s="25">
        <v>87</v>
      </c>
      <c r="K39" s="25">
        <v>2586</v>
      </c>
      <c r="L39" s="25">
        <v>0</v>
      </c>
    </row>
    <row r="40" spans="1:12" ht="21" customHeight="1">
      <c r="A40" s="80">
        <v>22005</v>
      </c>
      <c r="B40" s="162" t="s">
        <v>1195</v>
      </c>
      <c r="C40" s="25">
        <v>2091</v>
      </c>
      <c r="D40" s="173">
        <v>128</v>
      </c>
      <c r="E40" s="173">
        <v>0</v>
      </c>
      <c r="F40" s="173">
        <v>0</v>
      </c>
      <c r="G40" s="173">
        <v>19</v>
      </c>
      <c r="H40" s="173">
        <v>1</v>
      </c>
      <c r="I40" s="173">
        <v>208</v>
      </c>
      <c r="J40" s="173">
        <v>14</v>
      </c>
      <c r="K40" s="173">
        <v>1721</v>
      </c>
      <c r="L40" s="173">
        <v>0</v>
      </c>
    </row>
    <row r="41" spans="1:12" ht="21" customHeight="1">
      <c r="A41" s="80">
        <v>22019</v>
      </c>
      <c r="B41" s="162" t="s">
        <v>1209</v>
      </c>
      <c r="C41" s="25">
        <v>148</v>
      </c>
      <c r="D41" s="173">
        <v>14</v>
      </c>
      <c r="E41" s="173">
        <v>0</v>
      </c>
      <c r="F41" s="173">
        <v>0</v>
      </c>
      <c r="G41" s="173">
        <v>28</v>
      </c>
      <c r="H41" s="173">
        <v>1</v>
      </c>
      <c r="I41" s="173">
        <v>39</v>
      </c>
      <c r="J41" s="173">
        <v>8</v>
      </c>
      <c r="K41" s="173">
        <v>58</v>
      </c>
      <c r="L41" s="173">
        <v>0</v>
      </c>
    </row>
    <row r="42" spans="1:12" ht="21" customHeight="1">
      <c r="A42" s="80">
        <v>22020</v>
      </c>
      <c r="B42" s="162" t="s">
        <v>1210</v>
      </c>
      <c r="C42" s="25">
        <v>1207</v>
      </c>
      <c r="D42" s="173">
        <v>76</v>
      </c>
      <c r="E42" s="173">
        <v>0</v>
      </c>
      <c r="F42" s="173">
        <v>0</v>
      </c>
      <c r="G42" s="173">
        <v>52</v>
      </c>
      <c r="H42" s="173">
        <v>9</v>
      </c>
      <c r="I42" s="173">
        <v>198</v>
      </c>
      <c r="J42" s="173">
        <v>65</v>
      </c>
      <c r="K42" s="173">
        <v>807</v>
      </c>
      <c r="L42" s="173">
        <v>0</v>
      </c>
    </row>
    <row r="43" spans="1:12" ht="21" customHeight="1">
      <c r="A43" s="80"/>
      <c r="B43" s="83" t="s">
        <v>611</v>
      </c>
      <c r="C43" s="25">
        <v>3410</v>
      </c>
      <c r="D43" s="25">
        <v>143</v>
      </c>
      <c r="E43" s="25">
        <v>1</v>
      </c>
      <c r="F43" s="25">
        <v>0</v>
      </c>
      <c r="G43" s="25">
        <v>115</v>
      </c>
      <c r="H43" s="25">
        <v>30</v>
      </c>
      <c r="I43" s="25">
        <v>213</v>
      </c>
      <c r="J43" s="25">
        <v>88</v>
      </c>
      <c r="K43" s="25">
        <v>2820</v>
      </c>
      <c r="L43" s="25">
        <v>0</v>
      </c>
    </row>
    <row r="44" spans="1:12" ht="21" customHeight="1">
      <c r="A44" s="80">
        <v>22005</v>
      </c>
      <c r="B44" s="162" t="s">
        <v>1195</v>
      </c>
      <c r="C44" s="25">
        <v>2077</v>
      </c>
      <c r="D44" s="173">
        <v>32</v>
      </c>
      <c r="E44" s="173">
        <v>0</v>
      </c>
      <c r="F44" s="173">
        <v>0</v>
      </c>
      <c r="G44" s="173">
        <v>34</v>
      </c>
      <c r="H44" s="173">
        <v>4</v>
      </c>
      <c r="I44" s="173">
        <v>101</v>
      </c>
      <c r="J44" s="173">
        <v>22</v>
      </c>
      <c r="K44" s="173">
        <v>1884</v>
      </c>
      <c r="L44" s="173">
        <v>0</v>
      </c>
    </row>
    <row r="45" spans="1:12" ht="21" customHeight="1">
      <c r="A45" s="80">
        <v>22019</v>
      </c>
      <c r="B45" s="162" t="s">
        <v>1209</v>
      </c>
      <c r="C45" s="25">
        <v>108</v>
      </c>
      <c r="D45" s="173">
        <v>13</v>
      </c>
      <c r="E45" s="173">
        <v>0</v>
      </c>
      <c r="F45" s="173">
        <v>0</v>
      </c>
      <c r="G45" s="173">
        <v>27</v>
      </c>
      <c r="H45" s="173">
        <v>2</v>
      </c>
      <c r="I45" s="173">
        <v>11</v>
      </c>
      <c r="J45" s="173">
        <v>4</v>
      </c>
      <c r="K45" s="173">
        <v>51</v>
      </c>
      <c r="L45" s="173">
        <v>0</v>
      </c>
    </row>
    <row r="46" spans="1:12" ht="21" customHeight="1">
      <c r="A46" s="80">
        <v>22020</v>
      </c>
      <c r="B46" s="162" t="s">
        <v>1210</v>
      </c>
      <c r="C46" s="25">
        <v>1225</v>
      </c>
      <c r="D46" s="173">
        <v>98</v>
      </c>
      <c r="E46" s="173">
        <v>1</v>
      </c>
      <c r="F46" s="173">
        <v>0</v>
      </c>
      <c r="G46" s="173">
        <v>54</v>
      </c>
      <c r="H46" s="173">
        <v>24</v>
      </c>
      <c r="I46" s="173">
        <v>101</v>
      </c>
      <c r="J46" s="173">
        <v>62</v>
      </c>
      <c r="K46" s="173">
        <v>885</v>
      </c>
      <c r="L46" s="173">
        <v>0</v>
      </c>
    </row>
    <row r="47" spans="1:12" ht="21" customHeight="1">
      <c r="A47" s="80"/>
      <c r="B47" s="83" t="s">
        <v>612</v>
      </c>
      <c r="C47" s="25">
        <v>1604</v>
      </c>
      <c r="D47" s="25">
        <v>92</v>
      </c>
      <c r="E47" s="25">
        <v>0</v>
      </c>
      <c r="F47" s="25">
        <v>0</v>
      </c>
      <c r="G47" s="25">
        <v>50</v>
      </c>
      <c r="H47" s="25">
        <v>9</v>
      </c>
      <c r="I47" s="25">
        <v>99</v>
      </c>
      <c r="J47" s="25">
        <v>35</v>
      </c>
      <c r="K47" s="25">
        <v>1318</v>
      </c>
      <c r="L47" s="25">
        <v>1</v>
      </c>
    </row>
    <row r="48" spans="1:12" ht="21" customHeight="1">
      <c r="A48" s="80">
        <v>22005</v>
      </c>
      <c r="B48" s="162" t="s">
        <v>1195</v>
      </c>
      <c r="C48" s="25">
        <v>916</v>
      </c>
      <c r="D48" s="173">
        <v>26</v>
      </c>
      <c r="E48" s="173">
        <v>0</v>
      </c>
      <c r="F48" s="173">
        <v>0</v>
      </c>
      <c r="G48" s="173">
        <v>19</v>
      </c>
      <c r="H48" s="173">
        <v>1</v>
      </c>
      <c r="I48" s="173">
        <v>37</v>
      </c>
      <c r="J48" s="173">
        <v>8</v>
      </c>
      <c r="K48" s="173">
        <v>825</v>
      </c>
      <c r="L48" s="173">
        <v>0</v>
      </c>
    </row>
    <row r="49" spans="1:12" ht="21" customHeight="1">
      <c r="A49" s="80">
        <v>22019</v>
      </c>
      <c r="B49" s="162" t="s">
        <v>1209</v>
      </c>
      <c r="C49" s="25">
        <v>52</v>
      </c>
      <c r="D49" s="173">
        <v>6</v>
      </c>
      <c r="E49" s="173">
        <v>0</v>
      </c>
      <c r="F49" s="173">
        <v>0</v>
      </c>
      <c r="G49" s="173">
        <v>12</v>
      </c>
      <c r="H49" s="173">
        <v>1</v>
      </c>
      <c r="I49" s="173">
        <v>11</v>
      </c>
      <c r="J49" s="173">
        <v>2</v>
      </c>
      <c r="K49" s="173">
        <v>19</v>
      </c>
      <c r="L49" s="173">
        <v>1</v>
      </c>
    </row>
    <row r="50" spans="1:12" ht="21" customHeight="1">
      <c r="A50" s="80">
        <v>22020</v>
      </c>
      <c r="B50" s="162" t="s">
        <v>1210</v>
      </c>
      <c r="C50" s="25">
        <v>636</v>
      </c>
      <c r="D50" s="173">
        <v>60</v>
      </c>
      <c r="E50" s="173">
        <v>0</v>
      </c>
      <c r="F50" s="173">
        <v>0</v>
      </c>
      <c r="G50" s="173">
        <v>19</v>
      </c>
      <c r="H50" s="173">
        <v>7</v>
      </c>
      <c r="I50" s="173">
        <v>51</v>
      </c>
      <c r="J50" s="173">
        <v>25</v>
      </c>
      <c r="K50" s="173">
        <v>474</v>
      </c>
      <c r="L50" s="173">
        <v>0</v>
      </c>
    </row>
    <row r="51" spans="1:12" ht="21" customHeight="1">
      <c r="A51" s="80"/>
      <c r="B51" s="83" t="s">
        <v>613</v>
      </c>
      <c r="C51" s="25">
        <v>6371</v>
      </c>
      <c r="D51" s="25">
        <v>445</v>
      </c>
      <c r="E51" s="25">
        <v>2</v>
      </c>
      <c r="F51" s="25">
        <v>0</v>
      </c>
      <c r="G51" s="25">
        <v>172</v>
      </c>
      <c r="H51" s="25">
        <v>18</v>
      </c>
      <c r="I51" s="25">
        <v>952</v>
      </c>
      <c r="J51" s="25">
        <v>196</v>
      </c>
      <c r="K51" s="25">
        <v>4586</v>
      </c>
      <c r="L51" s="25">
        <v>0</v>
      </c>
    </row>
    <row r="52" spans="1:12" ht="21" customHeight="1">
      <c r="A52" s="80">
        <v>22005</v>
      </c>
      <c r="B52" s="162" t="s">
        <v>1195</v>
      </c>
      <c r="C52" s="25">
        <v>3565</v>
      </c>
      <c r="D52" s="173">
        <v>90</v>
      </c>
      <c r="E52" s="173">
        <v>0</v>
      </c>
      <c r="F52" s="173">
        <v>0</v>
      </c>
      <c r="G52" s="173">
        <v>41</v>
      </c>
      <c r="H52" s="173">
        <v>2</v>
      </c>
      <c r="I52" s="173">
        <v>478</v>
      </c>
      <c r="J52" s="173">
        <v>83</v>
      </c>
      <c r="K52" s="173">
        <v>2871</v>
      </c>
      <c r="L52" s="173">
        <v>0</v>
      </c>
    </row>
    <row r="53" spans="1:12" ht="21" customHeight="1">
      <c r="A53" s="80">
        <v>22019</v>
      </c>
      <c r="B53" s="162" t="s">
        <v>1209</v>
      </c>
      <c r="C53" s="25">
        <v>263</v>
      </c>
      <c r="D53" s="173">
        <v>28</v>
      </c>
      <c r="E53" s="173">
        <v>1</v>
      </c>
      <c r="F53" s="173">
        <v>0</v>
      </c>
      <c r="G53" s="173">
        <v>59</v>
      </c>
      <c r="H53" s="173">
        <v>1</v>
      </c>
      <c r="I53" s="173">
        <v>56</v>
      </c>
      <c r="J53" s="173">
        <v>8</v>
      </c>
      <c r="K53" s="173">
        <v>110</v>
      </c>
      <c r="L53" s="173">
        <v>0</v>
      </c>
    </row>
    <row r="54" spans="1:12" ht="21" customHeight="1">
      <c r="A54" s="80">
        <v>22020</v>
      </c>
      <c r="B54" s="162" t="s">
        <v>1210</v>
      </c>
      <c r="C54" s="25">
        <v>2543</v>
      </c>
      <c r="D54" s="173">
        <v>327</v>
      </c>
      <c r="E54" s="173">
        <v>1</v>
      </c>
      <c r="F54" s="173">
        <v>0</v>
      </c>
      <c r="G54" s="173">
        <v>72</v>
      </c>
      <c r="H54" s="173">
        <v>15</v>
      </c>
      <c r="I54" s="173">
        <v>418</v>
      </c>
      <c r="J54" s="173">
        <v>105</v>
      </c>
      <c r="K54" s="173">
        <v>1605</v>
      </c>
      <c r="L54" s="173">
        <v>0</v>
      </c>
    </row>
    <row r="55" spans="1:12" ht="21" customHeight="1">
      <c r="A55" s="80"/>
      <c r="B55" s="83" t="s">
        <v>614</v>
      </c>
      <c r="C55" s="25">
        <v>3030</v>
      </c>
      <c r="D55" s="25">
        <v>108</v>
      </c>
      <c r="E55" s="25">
        <v>2</v>
      </c>
      <c r="F55" s="25">
        <v>1</v>
      </c>
      <c r="G55" s="25">
        <v>90</v>
      </c>
      <c r="H55" s="25">
        <v>14</v>
      </c>
      <c r="I55" s="25">
        <v>403</v>
      </c>
      <c r="J55" s="25">
        <v>65</v>
      </c>
      <c r="K55" s="25">
        <v>2347</v>
      </c>
      <c r="L55" s="25">
        <v>0</v>
      </c>
    </row>
    <row r="56" spans="1:12" ht="21" customHeight="1">
      <c r="A56" s="80">
        <v>22005</v>
      </c>
      <c r="B56" s="162" t="s">
        <v>1195</v>
      </c>
      <c r="C56" s="25">
        <v>1923</v>
      </c>
      <c r="D56" s="173">
        <v>35</v>
      </c>
      <c r="E56" s="173">
        <v>0</v>
      </c>
      <c r="F56" s="173">
        <v>0</v>
      </c>
      <c r="G56" s="173">
        <v>37</v>
      </c>
      <c r="H56" s="173">
        <v>1</v>
      </c>
      <c r="I56" s="173">
        <v>252</v>
      </c>
      <c r="J56" s="173">
        <v>28</v>
      </c>
      <c r="K56" s="173">
        <v>1570</v>
      </c>
      <c r="L56" s="173">
        <v>0</v>
      </c>
    </row>
    <row r="57" spans="1:12" ht="21" customHeight="1">
      <c r="A57" s="80">
        <v>22019</v>
      </c>
      <c r="B57" s="162" t="s">
        <v>1209</v>
      </c>
      <c r="C57" s="25">
        <v>114</v>
      </c>
      <c r="D57" s="173">
        <v>9</v>
      </c>
      <c r="E57" s="173">
        <v>1</v>
      </c>
      <c r="F57" s="173">
        <v>0</v>
      </c>
      <c r="G57" s="173">
        <v>22</v>
      </c>
      <c r="H57" s="173">
        <v>0</v>
      </c>
      <c r="I57" s="173">
        <v>14</v>
      </c>
      <c r="J57" s="173">
        <v>2</v>
      </c>
      <c r="K57" s="173">
        <v>66</v>
      </c>
      <c r="L57" s="173">
        <v>0</v>
      </c>
    </row>
    <row r="58" spans="1:12" ht="21" customHeight="1">
      <c r="A58" s="80">
        <v>22020</v>
      </c>
      <c r="B58" s="162" t="s">
        <v>1210</v>
      </c>
      <c r="C58" s="25">
        <v>993</v>
      </c>
      <c r="D58" s="173">
        <v>64</v>
      </c>
      <c r="E58" s="173">
        <v>1</v>
      </c>
      <c r="F58" s="173">
        <v>1</v>
      </c>
      <c r="G58" s="173">
        <v>31</v>
      </c>
      <c r="H58" s="173">
        <v>13</v>
      </c>
      <c r="I58" s="173">
        <v>137</v>
      </c>
      <c r="J58" s="173">
        <v>35</v>
      </c>
      <c r="K58" s="173">
        <v>711</v>
      </c>
      <c r="L58" s="173">
        <v>0</v>
      </c>
    </row>
    <row r="59" spans="1:12" ht="21" customHeight="1">
      <c r="A59" s="80"/>
      <c r="B59" s="83" t="s">
        <v>615</v>
      </c>
      <c r="C59" s="25">
        <v>2207</v>
      </c>
      <c r="D59" s="25">
        <v>87</v>
      </c>
      <c r="E59" s="25">
        <v>0</v>
      </c>
      <c r="F59" s="25">
        <v>0</v>
      </c>
      <c r="G59" s="25">
        <v>89</v>
      </c>
      <c r="H59" s="25">
        <v>15</v>
      </c>
      <c r="I59" s="25">
        <v>162</v>
      </c>
      <c r="J59" s="25">
        <v>61</v>
      </c>
      <c r="K59" s="25">
        <v>1793</v>
      </c>
      <c r="L59" s="25">
        <v>0</v>
      </c>
    </row>
    <row r="60" spans="1:12" ht="21" customHeight="1">
      <c r="A60" s="80">
        <v>22005</v>
      </c>
      <c r="B60" s="162" t="s">
        <v>1195</v>
      </c>
      <c r="C60" s="25">
        <v>1490</v>
      </c>
      <c r="D60" s="173">
        <v>27</v>
      </c>
      <c r="E60" s="173">
        <v>0</v>
      </c>
      <c r="F60" s="173">
        <v>0</v>
      </c>
      <c r="G60" s="173">
        <v>40</v>
      </c>
      <c r="H60" s="173">
        <v>1</v>
      </c>
      <c r="I60" s="173">
        <v>91</v>
      </c>
      <c r="J60" s="173">
        <v>31</v>
      </c>
      <c r="K60" s="173">
        <v>1300</v>
      </c>
      <c r="L60" s="173">
        <v>0</v>
      </c>
    </row>
    <row r="61" spans="1:12" ht="21" customHeight="1">
      <c r="A61" s="80">
        <v>22019</v>
      </c>
      <c r="B61" s="162" t="s">
        <v>1209</v>
      </c>
      <c r="C61" s="25">
        <v>77</v>
      </c>
      <c r="D61" s="173">
        <v>11</v>
      </c>
      <c r="E61" s="173">
        <v>0</v>
      </c>
      <c r="F61" s="173">
        <v>0</v>
      </c>
      <c r="G61" s="173">
        <v>19</v>
      </c>
      <c r="H61" s="173">
        <v>2</v>
      </c>
      <c r="I61" s="173">
        <v>5</v>
      </c>
      <c r="J61" s="173">
        <v>3</v>
      </c>
      <c r="K61" s="173">
        <v>37</v>
      </c>
      <c r="L61" s="173">
        <v>0</v>
      </c>
    </row>
    <row r="62" spans="1:12" ht="21" customHeight="1">
      <c r="A62" s="80">
        <v>22020</v>
      </c>
      <c r="B62" s="162" t="s">
        <v>1210</v>
      </c>
      <c r="C62" s="25">
        <v>640</v>
      </c>
      <c r="D62" s="173">
        <v>49</v>
      </c>
      <c r="E62" s="173">
        <v>0</v>
      </c>
      <c r="F62" s="173">
        <v>0</v>
      </c>
      <c r="G62" s="173">
        <v>30</v>
      </c>
      <c r="H62" s="173">
        <v>12</v>
      </c>
      <c r="I62" s="173">
        <v>66</v>
      </c>
      <c r="J62" s="173">
        <v>27</v>
      </c>
      <c r="K62" s="173">
        <v>456</v>
      </c>
      <c r="L62" s="173">
        <v>0</v>
      </c>
    </row>
    <row r="63" spans="1:12" ht="21" customHeight="1">
      <c r="A63" s="80"/>
      <c r="B63" s="83" t="s">
        <v>1160</v>
      </c>
      <c r="C63" s="25">
        <v>2087</v>
      </c>
      <c r="D63" s="25">
        <v>73</v>
      </c>
      <c r="E63" s="25">
        <v>0</v>
      </c>
      <c r="F63" s="25">
        <v>0</v>
      </c>
      <c r="G63" s="25">
        <v>62</v>
      </c>
      <c r="H63" s="25">
        <v>15</v>
      </c>
      <c r="I63" s="25">
        <v>187</v>
      </c>
      <c r="J63" s="25">
        <v>28</v>
      </c>
      <c r="K63" s="25">
        <v>1721</v>
      </c>
      <c r="L63" s="25">
        <v>1</v>
      </c>
    </row>
    <row r="64" spans="1:12" ht="21" customHeight="1">
      <c r="A64" s="80">
        <v>22005</v>
      </c>
      <c r="B64" s="162" t="s">
        <v>1195</v>
      </c>
      <c r="C64" s="25">
        <v>1289</v>
      </c>
      <c r="D64" s="173">
        <v>14</v>
      </c>
      <c r="E64" s="173">
        <v>0</v>
      </c>
      <c r="F64" s="173">
        <v>0</v>
      </c>
      <c r="G64" s="173">
        <v>16</v>
      </c>
      <c r="H64" s="173">
        <v>4</v>
      </c>
      <c r="I64" s="173">
        <v>96</v>
      </c>
      <c r="J64" s="173">
        <v>8</v>
      </c>
      <c r="K64" s="173">
        <v>1150</v>
      </c>
      <c r="L64" s="173">
        <v>1</v>
      </c>
    </row>
    <row r="65" spans="1:12" ht="21" customHeight="1">
      <c r="A65" s="80">
        <v>22019</v>
      </c>
      <c r="B65" s="162" t="s">
        <v>1209</v>
      </c>
      <c r="C65" s="25">
        <v>94</v>
      </c>
      <c r="D65" s="173">
        <v>9</v>
      </c>
      <c r="E65" s="173">
        <v>0</v>
      </c>
      <c r="F65" s="173">
        <v>0</v>
      </c>
      <c r="G65" s="173">
        <v>17</v>
      </c>
      <c r="H65" s="173">
        <v>1</v>
      </c>
      <c r="I65" s="173">
        <v>17</v>
      </c>
      <c r="J65" s="173">
        <v>5</v>
      </c>
      <c r="K65" s="173">
        <v>45</v>
      </c>
      <c r="L65" s="173">
        <v>0</v>
      </c>
    </row>
    <row r="66" spans="1:12" ht="21" customHeight="1">
      <c r="A66" s="80">
        <v>22020</v>
      </c>
      <c r="B66" s="162" t="s">
        <v>1210</v>
      </c>
      <c r="C66" s="25">
        <v>704</v>
      </c>
      <c r="D66" s="173">
        <v>50</v>
      </c>
      <c r="E66" s="173">
        <v>0</v>
      </c>
      <c r="F66" s="173">
        <v>0</v>
      </c>
      <c r="G66" s="173">
        <v>29</v>
      </c>
      <c r="H66" s="173">
        <v>10</v>
      </c>
      <c r="I66" s="173">
        <v>74</v>
      </c>
      <c r="J66" s="173">
        <v>15</v>
      </c>
      <c r="K66" s="173">
        <v>526</v>
      </c>
      <c r="L66" s="173">
        <v>0</v>
      </c>
    </row>
    <row r="67" spans="1:12" ht="21" customHeight="1">
      <c r="A67" s="80"/>
      <c r="B67" s="83" t="s">
        <v>1161</v>
      </c>
      <c r="C67" s="25">
        <v>369</v>
      </c>
      <c r="D67" s="25">
        <v>10</v>
      </c>
      <c r="E67" s="25">
        <v>0</v>
      </c>
      <c r="F67" s="25">
        <v>0</v>
      </c>
      <c r="G67" s="25">
        <v>5</v>
      </c>
      <c r="H67" s="25">
        <v>2</v>
      </c>
      <c r="I67" s="25">
        <v>10</v>
      </c>
      <c r="J67" s="25">
        <v>1</v>
      </c>
      <c r="K67" s="25">
        <v>341</v>
      </c>
      <c r="L67" s="25">
        <v>0</v>
      </c>
    </row>
    <row r="68" spans="1:12" ht="21" customHeight="1">
      <c r="A68" s="80">
        <v>22005</v>
      </c>
      <c r="B68" s="162" t="s">
        <v>1195</v>
      </c>
      <c r="C68" s="25">
        <v>223</v>
      </c>
      <c r="D68" s="173">
        <v>5</v>
      </c>
      <c r="E68" s="173">
        <v>0</v>
      </c>
      <c r="F68" s="173">
        <v>0</v>
      </c>
      <c r="G68" s="173">
        <v>0</v>
      </c>
      <c r="H68" s="173">
        <v>1</v>
      </c>
      <c r="I68" s="173">
        <v>4</v>
      </c>
      <c r="J68" s="173">
        <v>0</v>
      </c>
      <c r="K68" s="173">
        <v>213</v>
      </c>
      <c r="L68" s="173">
        <v>0</v>
      </c>
    </row>
    <row r="69" spans="1:12" ht="21" customHeight="1">
      <c r="A69" s="80">
        <v>22019</v>
      </c>
      <c r="B69" s="162" t="s">
        <v>1209</v>
      </c>
      <c r="C69" s="25">
        <v>9</v>
      </c>
      <c r="D69" s="173">
        <v>2</v>
      </c>
      <c r="E69" s="173">
        <v>0</v>
      </c>
      <c r="F69" s="173">
        <v>0</v>
      </c>
      <c r="G69" s="173">
        <v>1</v>
      </c>
      <c r="H69" s="173">
        <v>0</v>
      </c>
      <c r="I69" s="173">
        <v>0</v>
      </c>
      <c r="J69" s="173">
        <v>0</v>
      </c>
      <c r="K69" s="173">
        <v>6</v>
      </c>
      <c r="L69" s="173">
        <v>0</v>
      </c>
    </row>
    <row r="70" spans="1:12" ht="21" customHeight="1">
      <c r="A70" s="80">
        <v>22020</v>
      </c>
      <c r="B70" s="162" t="s">
        <v>1210</v>
      </c>
      <c r="C70" s="25">
        <v>137</v>
      </c>
      <c r="D70" s="173">
        <v>3</v>
      </c>
      <c r="E70" s="173">
        <v>0</v>
      </c>
      <c r="F70" s="173">
        <v>0</v>
      </c>
      <c r="G70" s="173">
        <v>4</v>
      </c>
      <c r="H70" s="173">
        <v>1</v>
      </c>
      <c r="I70" s="173">
        <v>6</v>
      </c>
      <c r="J70" s="173">
        <v>1</v>
      </c>
      <c r="K70" s="173">
        <v>122</v>
      </c>
      <c r="L70" s="173">
        <v>0</v>
      </c>
    </row>
    <row r="71" spans="1:12" ht="21" customHeight="1">
      <c r="A71" s="80"/>
      <c r="B71" s="83" t="s">
        <v>1162</v>
      </c>
      <c r="C71" s="25">
        <v>465</v>
      </c>
      <c r="D71" s="25">
        <v>31</v>
      </c>
      <c r="E71" s="25">
        <v>0</v>
      </c>
      <c r="F71" s="25">
        <v>1</v>
      </c>
      <c r="G71" s="25">
        <v>16</v>
      </c>
      <c r="H71" s="25">
        <v>12</v>
      </c>
      <c r="I71" s="25">
        <v>36</v>
      </c>
      <c r="J71" s="25">
        <v>24</v>
      </c>
      <c r="K71" s="25">
        <v>345</v>
      </c>
      <c r="L71" s="25">
        <v>0</v>
      </c>
    </row>
    <row r="72" spans="1:12" ht="21" customHeight="1">
      <c r="A72" s="80">
        <v>22005</v>
      </c>
      <c r="B72" s="162" t="s">
        <v>1195</v>
      </c>
      <c r="C72" s="25">
        <v>285</v>
      </c>
      <c r="D72" s="173">
        <v>6</v>
      </c>
      <c r="E72" s="173">
        <v>0</v>
      </c>
      <c r="F72" s="173">
        <v>0</v>
      </c>
      <c r="G72" s="173">
        <v>6</v>
      </c>
      <c r="H72" s="173">
        <v>2</v>
      </c>
      <c r="I72" s="173">
        <v>24</v>
      </c>
      <c r="J72" s="173">
        <v>7</v>
      </c>
      <c r="K72" s="173">
        <v>240</v>
      </c>
      <c r="L72" s="173">
        <v>0</v>
      </c>
    </row>
    <row r="73" spans="1:12" ht="21" customHeight="1">
      <c r="A73" s="80">
        <v>22019</v>
      </c>
      <c r="B73" s="162" t="s">
        <v>1209</v>
      </c>
      <c r="C73" s="25">
        <v>21</v>
      </c>
      <c r="D73" s="173">
        <v>2</v>
      </c>
      <c r="E73" s="173">
        <v>0</v>
      </c>
      <c r="F73" s="173">
        <v>0</v>
      </c>
      <c r="G73" s="173">
        <v>3</v>
      </c>
      <c r="H73" s="173">
        <v>1</v>
      </c>
      <c r="I73" s="173">
        <v>0</v>
      </c>
      <c r="J73" s="173">
        <v>3</v>
      </c>
      <c r="K73" s="173">
        <v>12</v>
      </c>
      <c r="L73" s="173">
        <v>0</v>
      </c>
    </row>
    <row r="74" spans="1:12" ht="21" customHeight="1">
      <c r="A74" s="79">
        <v>22020</v>
      </c>
      <c r="B74" s="163" t="s">
        <v>1210</v>
      </c>
      <c r="C74" s="54">
        <v>159</v>
      </c>
      <c r="D74" s="174">
        <v>23</v>
      </c>
      <c r="E74" s="174">
        <v>0</v>
      </c>
      <c r="F74" s="174">
        <v>1</v>
      </c>
      <c r="G74" s="174">
        <v>7</v>
      </c>
      <c r="H74" s="174">
        <v>9</v>
      </c>
      <c r="I74" s="174">
        <v>12</v>
      </c>
      <c r="J74" s="174">
        <v>14</v>
      </c>
      <c r="K74" s="174">
        <v>93</v>
      </c>
      <c r="L74" s="174">
        <v>0</v>
      </c>
    </row>
    <row r="75" spans="1:12" ht="21" customHeight="1">
      <c r="A75" s="55" t="s">
        <v>122</v>
      </c>
      <c r="B75" s="162"/>
      <c r="D75" s="162"/>
      <c r="E75" s="162"/>
      <c r="F75" s="162"/>
      <c r="G75" s="162"/>
      <c r="H75" s="162"/>
      <c r="I75" s="162"/>
      <c r="J75" s="162"/>
      <c r="K75" s="162"/>
      <c r="L75" s="162"/>
    </row>
    <row r="76" spans="1:12" ht="21" customHeight="1">
      <c r="A76" s="8"/>
      <c r="B76" s="162"/>
      <c r="D76" s="162"/>
      <c r="E76" s="162"/>
      <c r="F76" s="162"/>
      <c r="G76" s="162"/>
      <c r="H76" s="162"/>
      <c r="I76" s="162"/>
      <c r="J76" s="162"/>
      <c r="K76" s="162"/>
      <c r="L76" s="162"/>
    </row>
    <row r="77" spans="1:12" ht="21" customHeight="1">
      <c r="A77" s="162"/>
      <c r="B77" s="162"/>
      <c r="D77" s="162"/>
      <c r="E77" s="162"/>
      <c r="F77" s="162"/>
      <c r="G77" s="162"/>
      <c r="H77" s="162"/>
      <c r="I77" s="162"/>
      <c r="J77" s="162"/>
      <c r="K77" s="162"/>
      <c r="L77" s="162"/>
    </row>
    <row r="78" spans="1:12" ht="21" customHeight="1">
      <c r="A78" s="162"/>
      <c r="B78" s="162"/>
      <c r="D78" s="162"/>
      <c r="E78" s="162"/>
      <c r="F78" s="162"/>
      <c r="G78" s="162"/>
      <c r="H78" s="162"/>
      <c r="I78" s="162"/>
      <c r="J78" s="162"/>
      <c r="K78" s="162"/>
      <c r="L78" s="162"/>
    </row>
    <row r="79" spans="1:12" ht="21" customHeight="1">
      <c r="A79" s="162"/>
      <c r="B79" s="162"/>
      <c r="D79" s="162"/>
      <c r="E79" s="162"/>
      <c r="F79" s="162"/>
      <c r="G79" s="162"/>
      <c r="H79" s="162"/>
      <c r="I79" s="162"/>
      <c r="J79" s="162"/>
      <c r="K79" s="162"/>
      <c r="L79" s="162"/>
    </row>
    <row r="80" spans="1:12" ht="21" customHeight="1">
      <c r="A80" s="162"/>
      <c r="B80" s="162"/>
      <c r="D80" s="162"/>
      <c r="E80" s="162"/>
      <c r="F80" s="162"/>
      <c r="G80" s="162"/>
      <c r="H80" s="162"/>
      <c r="I80" s="162"/>
      <c r="J80" s="162"/>
      <c r="K80" s="162"/>
      <c r="L80" s="162"/>
    </row>
  </sheetData>
  <conditionalFormatting sqref="A76">
    <cfRule type="duplicateValues" dxfId="22" priority="2"/>
  </conditionalFormatting>
  <conditionalFormatting sqref="A75">
    <cfRule type="duplicateValues" dxfId="21"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4"/>
  <sheetViews>
    <sheetView showGridLines="0" tabSelected="1" workbookViewId="0"/>
  </sheetViews>
  <sheetFormatPr defaultColWidth="11.42578125" defaultRowHeight="21" customHeight="1"/>
  <cols>
    <col min="1" max="16384" width="11.42578125" style="162"/>
  </cols>
  <sheetData>
    <row r="1" spans="1:1" ht="21" customHeight="1">
      <c r="A1" s="42" t="s">
        <v>30</v>
      </c>
    </row>
    <row r="2" spans="1:1" ht="21" customHeight="1">
      <c r="A2" s="162" t="s">
        <v>31</v>
      </c>
    </row>
    <row r="3" spans="1:1" ht="21" customHeight="1">
      <c r="A3" s="343" t="s">
        <v>32</v>
      </c>
    </row>
    <row r="4" spans="1:1" ht="21" customHeight="1">
      <c r="A4" s="343" t="s">
        <v>33</v>
      </c>
    </row>
    <row r="5" spans="1:1" ht="21" customHeight="1">
      <c r="A5" s="343" t="s">
        <v>34</v>
      </c>
    </row>
    <row r="7" spans="1:1" ht="21" customHeight="1">
      <c r="A7" s="343" t="s">
        <v>35</v>
      </c>
    </row>
    <row r="8" spans="1:1" ht="21" customHeight="1">
      <c r="A8" s="343" t="s">
        <v>36</v>
      </c>
    </row>
    <row r="9" spans="1:1" ht="21" customHeight="1">
      <c r="A9" s="162" t="s">
        <v>31</v>
      </c>
    </row>
    <row r="10" spans="1:1" ht="21" customHeight="1">
      <c r="A10" s="343" t="s">
        <v>37</v>
      </c>
    </row>
    <row r="11" spans="1:1" ht="21" customHeight="1">
      <c r="A11" s="343" t="s">
        <v>38</v>
      </c>
    </row>
    <row r="12" spans="1:1" ht="21" customHeight="1">
      <c r="A12" s="343" t="s">
        <v>39</v>
      </c>
    </row>
    <row r="13" spans="1:1" ht="21" customHeight="1">
      <c r="A13" s="343" t="s">
        <v>40</v>
      </c>
    </row>
    <row r="14" spans="1:1" ht="21" customHeight="1">
      <c r="A14" s="343" t="s">
        <v>41</v>
      </c>
    </row>
    <row r="15" spans="1:1" ht="21" customHeight="1">
      <c r="A15" s="343" t="s">
        <v>42</v>
      </c>
    </row>
    <row r="16" spans="1:1" ht="21" customHeight="1">
      <c r="A16" s="343" t="s">
        <v>43</v>
      </c>
    </row>
    <row r="17" spans="1:1" ht="21" customHeight="1">
      <c r="A17" s="343" t="s">
        <v>44</v>
      </c>
    </row>
    <row r="18" spans="1:1" ht="21" customHeight="1">
      <c r="A18" s="343" t="s">
        <v>45</v>
      </c>
    </row>
    <row r="19" spans="1:1" ht="21" customHeight="1">
      <c r="A19" s="343" t="s">
        <v>46</v>
      </c>
    </row>
    <row r="20" spans="1:1" ht="21" customHeight="1">
      <c r="A20" s="343" t="s">
        <v>47</v>
      </c>
    </row>
    <row r="21" spans="1:1" ht="21" customHeight="1">
      <c r="A21" s="343" t="s">
        <v>48</v>
      </c>
    </row>
    <row r="22" spans="1:1" ht="21" customHeight="1">
      <c r="A22" s="343" t="s">
        <v>49</v>
      </c>
    </row>
    <row r="23" spans="1:1" ht="21" customHeight="1">
      <c r="A23" s="343" t="s">
        <v>50</v>
      </c>
    </row>
    <row r="24" spans="1:1" ht="21" customHeight="1">
      <c r="A24" s="343" t="s">
        <v>51</v>
      </c>
    </row>
    <row r="25" spans="1:1" ht="21" customHeight="1">
      <c r="A25" s="343" t="s">
        <v>52</v>
      </c>
    </row>
    <row r="26" spans="1:1" ht="21" customHeight="1">
      <c r="A26" s="343" t="s">
        <v>53</v>
      </c>
    </row>
    <row r="27" spans="1:1" ht="21" customHeight="1">
      <c r="A27" s="343" t="s">
        <v>54</v>
      </c>
    </row>
    <row r="28" spans="1:1" ht="21" customHeight="1">
      <c r="A28" s="343" t="s">
        <v>55</v>
      </c>
    </row>
    <row r="29" spans="1:1" ht="21" customHeight="1">
      <c r="A29" s="343" t="s">
        <v>56</v>
      </c>
    </row>
    <row r="30" spans="1:1" ht="21" customHeight="1">
      <c r="A30" s="343" t="s">
        <v>57</v>
      </c>
    </row>
    <row r="31" spans="1:1" ht="21" customHeight="1">
      <c r="A31" s="343" t="s">
        <v>58</v>
      </c>
    </row>
    <row r="32" spans="1:1" ht="21" customHeight="1">
      <c r="A32" s="343" t="s">
        <v>59</v>
      </c>
    </row>
    <row r="33" spans="1:1" ht="21" customHeight="1">
      <c r="A33" s="343" t="s">
        <v>60</v>
      </c>
    </row>
    <row r="34" spans="1:1" ht="21" customHeight="1">
      <c r="A34" s="343" t="s">
        <v>61</v>
      </c>
    </row>
    <row r="35" spans="1:1" ht="21" customHeight="1">
      <c r="A35" s="343" t="s">
        <v>62</v>
      </c>
    </row>
    <row r="36" spans="1:1" ht="21" customHeight="1">
      <c r="A36" s="343" t="s">
        <v>63</v>
      </c>
    </row>
    <row r="37" spans="1:1" ht="21" customHeight="1">
      <c r="A37" s="343" t="s">
        <v>64</v>
      </c>
    </row>
    <row r="38" spans="1:1" ht="21" customHeight="1">
      <c r="A38" s="343" t="s">
        <v>65</v>
      </c>
    </row>
    <row r="39" spans="1:1" ht="21" customHeight="1">
      <c r="A39" s="343" t="s">
        <v>66</v>
      </c>
    </row>
    <row r="40" spans="1:1" ht="21" customHeight="1">
      <c r="A40" s="343" t="s">
        <v>67</v>
      </c>
    </row>
    <row r="41" spans="1:1" ht="21" customHeight="1">
      <c r="A41" s="343" t="s">
        <v>68</v>
      </c>
    </row>
    <row r="42" spans="1:1" ht="21" customHeight="1">
      <c r="A42" s="162" t="s">
        <v>31</v>
      </c>
    </row>
    <row r="43" spans="1:1" ht="21" customHeight="1">
      <c r="A43" s="343" t="s">
        <v>69</v>
      </c>
    </row>
    <row r="44" spans="1:1" ht="21" customHeight="1">
      <c r="A44" s="343" t="s">
        <v>70</v>
      </c>
    </row>
    <row r="45" spans="1:1" ht="21" customHeight="1">
      <c r="A45" s="343" t="s">
        <v>71</v>
      </c>
    </row>
    <row r="46" spans="1:1" ht="21" customHeight="1">
      <c r="A46" s="343" t="s">
        <v>72</v>
      </c>
    </row>
    <row r="47" spans="1:1" ht="21" customHeight="1">
      <c r="A47" s="343" t="s">
        <v>73</v>
      </c>
    </row>
    <row r="48" spans="1:1" ht="21" customHeight="1">
      <c r="A48" s="162" t="s">
        <v>31</v>
      </c>
    </row>
    <row r="49" spans="1:1" ht="21" customHeight="1">
      <c r="A49" s="343" t="s">
        <v>74</v>
      </c>
    </row>
    <row r="50" spans="1:1" ht="21" customHeight="1">
      <c r="A50" s="343" t="s">
        <v>75</v>
      </c>
    </row>
    <row r="51" spans="1:1" ht="21" customHeight="1">
      <c r="A51" s="343" t="s">
        <v>76</v>
      </c>
    </row>
    <row r="52" spans="1:1" ht="21" customHeight="1">
      <c r="A52" s="343" t="s">
        <v>77</v>
      </c>
    </row>
    <row r="53" spans="1:1" ht="21" customHeight="1">
      <c r="A53" s="343" t="s">
        <v>78</v>
      </c>
    </row>
    <row r="54" spans="1:1" ht="21" customHeight="1">
      <c r="A54" s="440" t="s">
        <v>79</v>
      </c>
    </row>
    <row r="55" spans="1:1" ht="21" customHeight="1">
      <c r="A55" s="343" t="s">
        <v>80</v>
      </c>
    </row>
    <row r="56" spans="1:1" ht="21" customHeight="1">
      <c r="A56" s="343" t="s">
        <v>81</v>
      </c>
    </row>
    <row r="57" spans="1:1" ht="21" customHeight="1">
      <c r="A57" s="343" t="s">
        <v>82</v>
      </c>
    </row>
    <row r="58" spans="1:1" ht="21" customHeight="1">
      <c r="A58" s="343" t="s">
        <v>83</v>
      </c>
    </row>
    <row r="59" spans="1:1" ht="21" customHeight="1">
      <c r="A59" s="473" t="s">
        <v>84</v>
      </c>
    </row>
    <row r="60" spans="1:1" ht="21" customHeight="1">
      <c r="A60" s="343"/>
    </row>
    <row r="61" spans="1:1" ht="21" customHeight="1">
      <c r="A61" s="343" t="str">
        <f>+'42'!A1</f>
        <v>CAPÍTULO VI: ESTADÍSTICAS DE JUZGADOS DE POLICÍA LOCAL</v>
      </c>
    </row>
    <row r="62" spans="1:1" ht="21" customHeight="1">
      <c r="A62" s="343" t="s">
        <v>85</v>
      </c>
    </row>
    <row r="63" spans="1:1" ht="21" customHeight="1">
      <c r="A63" s="343" t="s">
        <v>86</v>
      </c>
    </row>
    <row r="64" spans="1:1" ht="21" customHeight="1">
      <c r="A64" s="343" t="s">
        <v>87</v>
      </c>
    </row>
  </sheetData>
  <hyperlinks>
    <hyperlink ref="A3:A5" location="'1'!A1" display="CORPORACIÓN ADMINISTRATIVA DEL PODER JUDICIAL (CAPJ)" xr:uid="{00000000-0004-0000-0100-000000000000}"/>
    <hyperlink ref="A7:A8" location="'2'!A1" display="CAPÍTULO II: CORTES DE APELACIONES" xr:uid="{00000000-0004-0000-0100-000001000000}"/>
    <hyperlink ref="A10:A12" location="'3'!A1" display="CAPÍTULO III: JUZGADOS DE PRIMERA INSTANCIA" xr:uid="{00000000-0004-0000-0100-000002000000}"/>
    <hyperlink ref="A13:A14" location="'4'!A1" display="CAUSAS PENALES" xr:uid="{00000000-0004-0000-0100-000003000000}"/>
    <hyperlink ref="A15" location="'5'!A1" display="Cuadro 5: Número de causas terminadas en juzgados con competencia penal, por Corte de Apelaciones, según familia y materia, 2021" xr:uid="{00000000-0004-0000-0100-000004000000}"/>
    <hyperlink ref="A16" location="'6'!A1" display="Cuadro 6: Número de causas ingresadas y terminadas en juzgados con competencia penal, por tipo de juzgado, según Corte de Apelaciones, 2021" xr:uid="{00000000-0004-0000-0100-000005000000}"/>
    <hyperlink ref="A17" location="'7'!A1" display="Cuadro 7: Número de causas ingresadas y terminadas en juzgados con competencia penal, por tipo de juzgado, según familia y materia, 2021" xr:uid="{00000000-0004-0000-0100-000006000000}"/>
    <hyperlink ref="A18" location="'8'!A1" display="Cuadro 8: Número de causas terminadas en juzgados con competencia penal, por motivo de término, según familia y materia, 2021" xr:uid="{00000000-0004-0000-0100-000007000000}"/>
    <hyperlink ref="A19:A20" location="'9'!A1" display="CAUSAS CRIMINALES" xr:uid="{00000000-0004-0000-0100-000008000000}"/>
    <hyperlink ref="A21:A22" location="'10'!A1" display="CAUSAS DE FAMILIA" xr:uid="{00000000-0004-0000-0100-000009000000}"/>
    <hyperlink ref="A23" location="'11'!A1" display="Cuadro 11: Número de causas terminadas en juzgados con competencia en familia, por Corte de Apelaciones, según materia, 2021" xr:uid="{00000000-0004-0000-0100-00000A000000}"/>
    <hyperlink ref="A24" location="'12'!A1" display="Cuadro 12: Número de causas ingresadas en juzgados con competencia en familia, por mes de ingreso, según materia, 2021" xr:uid="{00000000-0004-0000-0100-00000B000000}"/>
    <hyperlink ref="A25" location="'13'!A1" display="Cuadro 13: Número de causas terminadas en juzgados con competencia en familia, por mes de término, según materia, 2021" xr:uid="{00000000-0004-0000-0100-00000C000000}"/>
    <hyperlink ref="A26" location="'14'!A1" display="Cuadro 14: Número de causas ingresadas y terminadas en juzgados con competencia en familia, por tipo de juzgado, según materia, 2021" xr:uid="{00000000-0004-0000-0100-00000D000000}"/>
    <hyperlink ref="A27" location="'15'!A1" display="Cuadro 15: Número de causas terminadas en juzgados con competencia en familia, por motivo de término, según materia, 2021" xr:uid="{00000000-0004-0000-0100-00000E000000}"/>
    <hyperlink ref="A28" location="'16'!A1" display="Cuadro 16: Número de causas de divorcio ingresadas y terminadas en juzgado con competencia en familia, por tipo de juzgado, según corte de apelaciones y tipo de divorcio, 2021" xr:uid="{00000000-0004-0000-0100-00000F000000}"/>
    <hyperlink ref="A29" location="'17'!A1" display="Cuadro 17: Número de causas de divorcio terminadas en juzgados con competencia en familia, por motivo de término, según Corte de Apelaciones y tipo de divorcio, 2021" xr:uid="{00000000-0004-0000-0100-000010000000}"/>
    <hyperlink ref="A30" location="'18'!A1" display="Cuadro 18: Número de causas VIF ingresadas y terminadas en juzgados con competencia en familia, por tipo de juzgado, según Corte de Apelaciones, 2021" xr:uid="{00000000-0004-0000-0100-000011000000}"/>
    <hyperlink ref="A31" location="'19'!A1" display="Cuadro 19: Número de causas VIF terminadas en juzgados con competencia en familia, por motivo de término, según Corte de Apelaciones, 2021" xr:uid="{00000000-0004-0000-0100-000012000000}"/>
    <hyperlink ref="A32:A33" location="'20'!A1" display="CAUSAS LABORALES (REFORMA LABORAL)" xr:uid="{00000000-0004-0000-0100-000013000000}"/>
    <hyperlink ref="A34" location="'21'!A1" display="Cuadro 21: Número de causas laborales ingresadas y terminadas, por tipo de juzgado, según materia, 2021" xr:uid="{00000000-0004-0000-0100-000014000000}"/>
    <hyperlink ref="A35" location="'22'!A1" display="Cuadro 22: Número de causas laborales ingresadas y terminadas, por motivo de término, según procedimiento, 2021" xr:uid="{00000000-0004-0000-0100-000015000000}"/>
    <hyperlink ref="A36" location="'23'!A1" display="Cuadro 23: Número de causas laborales terminadas, por motivo de término, según materia, 2021" xr:uid="{00000000-0004-0000-0100-000016000000}"/>
    <hyperlink ref="A37" location="'24'!A1" display="Cuadro 24: Número de causas laborales ingresadas y terminadas, por motivo de término, según Corte de Apelaciones, 2021" xr:uid="{00000000-0004-0000-0100-000017000000}"/>
    <hyperlink ref="A38" location="'25'!A1" display="Cuadro 25: Número de causas laborales terminadas, por Corte de Apelaciones, según materia, 2021" xr:uid="{00000000-0004-0000-0100-000018000000}"/>
    <hyperlink ref="A39:A40" location="'26'!A1" display="CAUSAS DE COBRANZA LABORAL Y PREVISIONAL" xr:uid="{00000000-0004-0000-0100-000019000000}"/>
    <hyperlink ref="A43:A44" location="'28'!A1" display="CAPÍTULO IV: SERVICIO NACIONAL DE MENORES (SENAME)" xr:uid="{00000000-0004-0000-0100-00001A000000}"/>
    <hyperlink ref="A45" location="'29'!A1" display="Cuadro 29: Jóvenes vigentes en la red SENAME al 31 de diciembre, por modalidad, según región, 2020-2021" xr:uid="{00000000-0004-0000-0100-00001B000000}"/>
    <hyperlink ref="A46" location="'30'!A1" display="Cuadro 30: Jóvenes vigentes en la red SENAME, según nacionalidad, 2012-2021" xr:uid="{00000000-0004-0000-0100-00001C000000}"/>
    <hyperlink ref="A49:A50" location="'32'!A1" display="CAPÍTULO V: GENDARMERÍA DE CHILE" xr:uid="{00000000-0004-0000-0100-00001D000000}"/>
    <hyperlink ref="A51" location="'33'!A1" display="Cuadro 33: Población promedio anual atendida en sistema penitenciario por subsistema y régimen, 2012-2021" xr:uid="{00000000-0004-0000-0100-00001E000000}"/>
    <hyperlink ref="A52" location="'34'!A1" display="Cuadro 34: Personas extranjeras recluidas registradas, vigentes al cierre de año, por sexo y calidad penal, según nacionalidad, 2021" xr:uid="{00000000-0004-0000-0100-00001F000000}"/>
    <hyperlink ref="A53" location="'35'!A1" display="Cuadro 35: Personas extranjeras recluidas registradas, vigentes al cierre de año, por calidad penal y año, según nacionalidad, 2016-2021" xr:uid="{00000000-0004-0000-0100-000020000000}"/>
    <hyperlink ref="A55" location="'37'!A1" display="Cuadro 37: Población recluida con acceso a educación penitenciaria, por sexo y año, según región, 2016-2021" xr:uid="{00000000-0004-0000-0100-000021000000}"/>
    <hyperlink ref="A56" location="'38'!A1" display="Cuadro 38: Población recluida con capacitación laboral certificada, por sexo y año, según región, 2016-2021" xr:uid="{00000000-0004-0000-0100-000022000000}"/>
    <hyperlink ref="A57" location="'39'!A1" display="Cuadro 39: Población recluida con acceso a trabajo penitenciario, por sexo y año, según región, 2016-2021" xr:uid="{00000000-0004-0000-0100-000023000000}"/>
    <hyperlink ref="A58" location="'40'!A1" display="Cuadro 40: Población recluida registrada, por año, según motivo de ingreso y calidad penal, 2017-2021" xr:uid="{00000000-0004-0000-0100-000024000000}"/>
    <hyperlink ref="A62" location="'42'!A1" display="Cuadro 42: Número de causas ingresadas en Juzgados de Policía Local con juez letrado, según región y comuna, 2021" xr:uid="{00000000-0004-0000-0100-000025000000}"/>
    <hyperlink ref="A61" location="'42'!A1" display="'42'!A1" xr:uid="{00000000-0004-0000-0100-000026000000}"/>
    <hyperlink ref="A63" location="'43'!A1" display="Cuadro 43: Número de causas ongresadas en  Juzgados de Policía Local con juez letrado, según Corte de Apelaciones y juzgado, 2021" xr:uid="{00000000-0004-0000-0100-000027000000}"/>
    <hyperlink ref="A64" location="'44'!A1" display="Cuadro 44: Número de causas ingresadas en Juzgados de Policía Local con juez letrado, por grupo de infracciones, según Corte de Apelaciones y juzgado, 2021" xr:uid="{00000000-0004-0000-0100-000028000000}"/>
    <hyperlink ref="A41" r:id="rId1" xr:uid="{00000000-0004-0000-0100-000029000000}"/>
    <hyperlink ref="A47" location="'31'!A1" display="Cuadro 31: Jóvenes cumpliendo sanciones, por sexo y edad, según tipo de delito, 2020-2021" xr:uid="{00000000-0004-0000-0100-00002A000000}"/>
    <hyperlink ref="A54" r:id="rId2" location="'36'!A1" xr:uid="{00000000-0004-0000-0100-00002B000000}"/>
    <hyperlink ref="A59" location="'41'!A1" display="Cuadro 41: Población recluida registrada, por año, según sexo de la persona y motivo de ingreso, 2015-2021" xr:uid="{00000000-0004-0000-0100-00002C000000}"/>
  </hyperlinks>
  <pageMargins left="0.7" right="0.7" top="0.75" bottom="0.75" header="0.3" footer="0.3"/>
  <pageSetup orientation="portrait" horizontalDpi="4294967294"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1"/>
  <sheetViews>
    <sheetView showGridLines="0" zoomScale="80" zoomScaleNormal="80" workbookViewId="0"/>
  </sheetViews>
  <sheetFormatPr defaultColWidth="12.5703125" defaultRowHeight="21" customHeight="1"/>
  <cols>
    <col min="1" max="1" width="21.28515625" style="43" customWidth="1"/>
    <col min="2" max="2" width="15.7109375" style="162" customWidth="1"/>
    <col min="3" max="3" width="15.7109375" style="211" customWidth="1"/>
    <col min="4" max="9" width="15.7109375" style="162" customWidth="1"/>
    <col min="10" max="10" width="9.28515625" style="43" customWidth="1"/>
    <col min="11" max="11" width="12.42578125" style="70" customWidth="1"/>
    <col min="12" max="16" width="10.7109375" style="70" customWidth="1"/>
    <col min="17" max="19" width="10.7109375" style="43" customWidth="1"/>
    <col min="20" max="16384" width="12.5703125" style="43"/>
  </cols>
  <sheetData>
    <row r="1" spans="1:19" ht="21" customHeight="1">
      <c r="A1" s="13" t="s">
        <v>1256</v>
      </c>
      <c r="J1" s="162"/>
      <c r="Q1" s="162"/>
      <c r="R1" s="162"/>
      <c r="S1" s="162"/>
    </row>
    <row r="3" spans="1:19" s="69" customFormat="1" ht="45" customHeight="1">
      <c r="A3" s="203" t="s">
        <v>124</v>
      </c>
      <c r="B3" s="203" t="s">
        <v>166</v>
      </c>
      <c r="C3" s="203" t="s">
        <v>167</v>
      </c>
      <c r="D3" s="203" t="s">
        <v>1236</v>
      </c>
      <c r="E3" s="203" t="s">
        <v>1237</v>
      </c>
      <c r="F3" s="203" t="s">
        <v>1238</v>
      </c>
      <c r="G3" s="203" t="s">
        <v>1239</v>
      </c>
      <c r="H3" s="203" t="s">
        <v>1122</v>
      </c>
      <c r="I3" s="203" t="s">
        <v>1123</v>
      </c>
      <c r="K3" s="219"/>
      <c r="L3" s="219"/>
      <c r="M3" s="219"/>
      <c r="N3" s="219"/>
      <c r="O3" s="219"/>
      <c r="P3" s="219"/>
      <c r="Q3" s="219"/>
      <c r="R3" s="219"/>
      <c r="S3" s="219"/>
    </row>
    <row r="4" spans="1:19" s="69" customFormat="1" ht="21" customHeight="1">
      <c r="A4" s="200" t="s">
        <v>93</v>
      </c>
      <c r="B4" s="25">
        <v>114928</v>
      </c>
      <c r="C4" s="25">
        <v>106750</v>
      </c>
      <c r="D4" s="25">
        <v>97738</v>
      </c>
      <c r="E4" s="25">
        <v>91889</v>
      </c>
      <c r="F4" s="25">
        <v>6933</v>
      </c>
      <c r="G4" s="25">
        <v>6083</v>
      </c>
      <c r="H4" s="25">
        <v>10257</v>
      </c>
      <c r="I4" s="25">
        <v>8778</v>
      </c>
      <c r="K4" s="70"/>
      <c r="L4" s="70"/>
      <c r="M4" s="70"/>
      <c r="N4" s="70"/>
      <c r="O4" s="70"/>
      <c r="P4" s="70"/>
      <c r="Q4" s="70"/>
      <c r="R4" s="70"/>
      <c r="S4" s="70"/>
    </row>
    <row r="5" spans="1:19" s="69" customFormat="1" ht="21" customHeight="1">
      <c r="A5" s="192" t="s">
        <v>602</v>
      </c>
      <c r="B5" s="25">
        <v>2146</v>
      </c>
      <c r="C5" s="25">
        <v>1847</v>
      </c>
      <c r="D5" s="173">
        <v>2146</v>
      </c>
      <c r="E5" s="173">
        <v>1847</v>
      </c>
      <c r="F5" s="173">
        <v>0</v>
      </c>
      <c r="G5" s="173">
        <v>0</v>
      </c>
      <c r="H5" s="173">
        <v>0</v>
      </c>
      <c r="I5" s="173">
        <v>0</v>
      </c>
      <c r="K5" s="70"/>
      <c r="L5" s="70"/>
      <c r="M5" s="70"/>
      <c r="N5" s="70"/>
      <c r="O5" s="70"/>
      <c r="P5" s="70"/>
      <c r="Q5" s="70"/>
      <c r="R5" s="70"/>
      <c r="S5" s="70"/>
    </row>
    <row r="6" spans="1:19" s="69" customFormat="1" ht="21" customHeight="1">
      <c r="A6" s="192" t="s">
        <v>603</v>
      </c>
      <c r="B6" s="25">
        <v>3765</v>
      </c>
      <c r="C6" s="25">
        <v>3364</v>
      </c>
      <c r="D6" s="173">
        <v>2002</v>
      </c>
      <c r="E6" s="173">
        <v>1942</v>
      </c>
      <c r="F6" s="173">
        <v>0</v>
      </c>
      <c r="G6" s="173">
        <v>0</v>
      </c>
      <c r="H6" s="173">
        <v>1763</v>
      </c>
      <c r="I6" s="173">
        <v>1422</v>
      </c>
      <c r="K6" s="70"/>
      <c r="L6" s="70"/>
      <c r="M6" s="70"/>
      <c r="N6" s="70"/>
      <c r="O6" s="70"/>
      <c r="P6" s="70"/>
      <c r="Q6" s="70"/>
      <c r="R6" s="70"/>
      <c r="S6" s="70"/>
    </row>
    <row r="7" spans="1:19" s="69" customFormat="1" ht="21" customHeight="1">
      <c r="A7" s="192" t="s">
        <v>604</v>
      </c>
      <c r="B7" s="25">
        <v>3341</v>
      </c>
      <c r="C7" s="25">
        <v>3064</v>
      </c>
      <c r="D7" s="173">
        <v>3044</v>
      </c>
      <c r="E7" s="173">
        <v>2718</v>
      </c>
      <c r="F7" s="173">
        <v>227</v>
      </c>
      <c r="G7" s="173">
        <v>283</v>
      </c>
      <c r="H7" s="173">
        <v>70</v>
      </c>
      <c r="I7" s="173">
        <v>63</v>
      </c>
      <c r="K7" s="70"/>
      <c r="L7" s="70"/>
      <c r="M7" s="70"/>
      <c r="N7" s="70"/>
      <c r="O7" s="70"/>
      <c r="P7" s="70"/>
      <c r="Q7" s="70"/>
      <c r="R7" s="70"/>
      <c r="S7" s="70"/>
    </row>
    <row r="8" spans="1:19" s="69" customFormat="1" ht="21" customHeight="1">
      <c r="A8" s="192" t="s">
        <v>605</v>
      </c>
      <c r="B8" s="25">
        <v>2145</v>
      </c>
      <c r="C8" s="25">
        <v>1542</v>
      </c>
      <c r="D8" s="173">
        <v>1817</v>
      </c>
      <c r="E8" s="173">
        <v>1311</v>
      </c>
      <c r="F8" s="173">
        <v>43</v>
      </c>
      <c r="G8" s="173">
        <v>35</v>
      </c>
      <c r="H8" s="173">
        <v>285</v>
      </c>
      <c r="I8" s="173">
        <v>196</v>
      </c>
      <c r="K8" s="70"/>
      <c r="L8" s="70"/>
      <c r="M8" s="70"/>
      <c r="N8" s="70"/>
      <c r="O8" s="70"/>
      <c r="P8" s="70"/>
      <c r="Q8" s="70"/>
      <c r="R8" s="70"/>
      <c r="S8" s="70"/>
    </row>
    <row r="9" spans="1:19" s="69" customFormat="1" ht="21" customHeight="1">
      <c r="A9" s="192" t="s">
        <v>606</v>
      </c>
      <c r="B9" s="25">
        <v>5079</v>
      </c>
      <c r="C9" s="25">
        <v>4715</v>
      </c>
      <c r="D9" s="173">
        <v>4391</v>
      </c>
      <c r="E9" s="173">
        <v>4289</v>
      </c>
      <c r="F9" s="173">
        <v>420</v>
      </c>
      <c r="G9" s="173">
        <v>236</v>
      </c>
      <c r="H9" s="173">
        <v>268</v>
      </c>
      <c r="I9" s="173">
        <v>190</v>
      </c>
      <c r="K9" s="70"/>
      <c r="L9" s="70"/>
      <c r="M9" s="70"/>
      <c r="N9" s="70"/>
      <c r="O9" s="70"/>
      <c r="P9" s="70"/>
      <c r="Q9" s="70"/>
      <c r="R9" s="70"/>
      <c r="S9" s="70"/>
    </row>
    <row r="10" spans="1:19" s="69" customFormat="1" ht="21" customHeight="1">
      <c r="A10" s="192" t="s">
        <v>607</v>
      </c>
      <c r="B10" s="25">
        <v>12018</v>
      </c>
      <c r="C10" s="25">
        <v>11274</v>
      </c>
      <c r="D10" s="173">
        <v>11187</v>
      </c>
      <c r="E10" s="173">
        <v>10553</v>
      </c>
      <c r="F10" s="173">
        <v>0</v>
      </c>
      <c r="G10" s="173">
        <v>0</v>
      </c>
      <c r="H10" s="173">
        <v>831</v>
      </c>
      <c r="I10" s="173">
        <v>721</v>
      </c>
      <c r="K10" s="70"/>
      <c r="L10" s="70"/>
      <c r="M10" s="70"/>
      <c r="N10" s="70"/>
      <c r="O10" s="70"/>
      <c r="P10" s="70"/>
      <c r="Q10" s="70"/>
      <c r="R10" s="70"/>
      <c r="S10" s="70"/>
    </row>
    <row r="11" spans="1:19" s="69" customFormat="1" ht="21" customHeight="1">
      <c r="A11" s="192" t="s">
        <v>608</v>
      </c>
      <c r="B11" s="25">
        <v>21216</v>
      </c>
      <c r="C11" s="25">
        <v>20078</v>
      </c>
      <c r="D11" s="173">
        <v>21216</v>
      </c>
      <c r="E11" s="173">
        <v>20078</v>
      </c>
      <c r="F11" s="173">
        <v>0</v>
      </c>
      <c r="G11" s="173">
        <v>0</v>
      </c>
      <c r="H11" s="173">
        <v>0</v>
      </c>
      <c r="I11" s="173">
        <v>0</v>
      </c>
      <c r="K11" s="70"/>
      <c r="L11" s="70"/>
      <c r="M11" s="70"/>
      <c r="N11" s="70"/>
      <c r="O11" s="70"/>
      <c r="P11" s="70"/>
      <c r="Q11" s="70"/>
      <c r="R11" s="70"/>
      <c r="S11" s="70"/>
    </row>
    <row r="12" spans="1:19" s="69" customFormat="1" ht="21" customHeight="1">
      <c r="A12" s="192" t="s">
        <v>609</v>
      </c>
      <c r="B12" s="25">
        <v>17433</v>
      </c>
      <c r="C12" s="25">
        <v>16832</v>
      </c>
      <c r="D12" s="173">
        <v>17433</v>
      </c>
      <c r="E12" s="173">
        <v>16832</v>
      </c>
      <c r="F12" s="173">
        <v>0</v>
      </c>
      <c r="G12" s="173">
        <v>0</v>
      </c>
      <c r="H12" s="173">
        <v>0</v>
      </c>
      <c r="I12" s="173">
        <v>0</v>
      </c>
      <c r="K12" s="70"/>
      <c r="L12" s="70"/>
      <c r="M12" s="70"/>
      <c r="N12" s="70"/>
      <c r="O12" s="70"/>
      <c r="P12" s="70"/>
      <c r="Q12" s="70"/>
      <c r="R12" s="70"/>
      <c r="S12" s="70"/>
    </row>
    <row r="13" spans="1:19" s="69" customFormat="1" ht="21" customHeight="1">
      <c r="A13" s="192" t="s">
        <v>610</v>
      </c>
      <c r="B13" s="25">
        <v>6419</v>
      </c>
      <c r="C13" s="25">
        <v>6102</v>
      </c>
      <c r="D13" s="173">
        <v>4985</v>
      </c>
      <c r="E13" s="173">
        <v>4826</v>
      </c>
      <c r="F13" s="173">
        <v>520</v>
      </c>
      <c r="G13" s="173">
        <v>445</v>
      </c>
      <c r="H13" s="173">
        <v>914</v>
      </c>
      <c r="I13" s="173">
        <v>831</v>
      </c>
      <c r="K13" s="70"/>
      <c r="L13" s="70"/>
      <c r="M13" s="70"/>
      <c r="N13" s="70"/>
      <c r="O13" s="70"/>
      <c r="P13" s="70"/>
      <c r="Q13" s="70"/>
      <c r="R13" s="70"/>
      <c r="S13" s="70"/>
    </row>
    <row r="14" spans="1:19" s="69" customFormat="1" ht="21" customHeight="1">
      <c r="A14" s="192" t="s">
        <v>611</v>
      </c>
      <c r="B14" s="25">
        <v>7494</v>
      </c>
      <c r="C14" s="25">
        <v>6843</v>
      </c>
      <c r="D14" s="173">
        <v>5988</v>
      </c>
      <c r="E14" s="173">
        <v>5553</v>
      </c>
      <c r="F14" s="173">
        <v>1249</v>
      </c>
      <c r="G14" s="173">
        <v>1080</v>
      </c>
      <c r="H14" s="173">
        <v>257</v>
      </c>
      <c r="I14" s="173">
        <v>210</v>
      </c>
      <c r="K14" s="70"/>
      <c r="L14" s="70"/>
      <c r="M14" s="70"/>
      <c r="N14" s="70"/>
      <c r="O14" s="70"/>
      <c r="P14" s="70"/>
      <c r="Q14" s="70"/>
      <c r="R14" s="70"/>
      <c r="S14" s="70"/>
    </row>
    <row r="15" spans="1:19" s="69" customFormat="1" ht="21" customHeight="1">
      <c r="A15" s="192" t="s">
        <v>612</v>
      </c>
      <c r="B15" s="25">
        <v>3209</v>
      </c>
      <c r="C15" s="25">
        <v>2795</v>
      </c>
      <c r="D15" s="173">
        <v>1660</v>
      </c>
      <c r="E15" s="173">
        <v>1397</v>
      </c>
      <c r="F15" s="173">
        <v>905</v>
      </c>
      <c r="G15" s="173">
        <v>765</v>
      </c>
      <c r="H15" s="173">
        <v>644</v>
      </c>
      <c r="I15" s="173">
        <v>633</v>
      </c>
      <c r="K15" s="70"/>
      <c r="L15" s="70"/>
      <c r="M15" s="70"/>
      <c r="N15" s="70"/>
      <c r="O15" s="70"/>
      <c r="P15" s="70"/>
      <c r="Q15" s="70"/>
      <c r="R15" s="70"/>
      <c r="S15" s="70"/>
    </row>
    <row r="16" spans="1:19" s="69" customFormat="1" ht="21" customHeight="1">
      <c r="A16" s="192" t="s">
        <v>613</v>
      </c>
      <c r="B16" s="25">
        <v>10625</v>
      </c>
      <c r="C16" s="25">
        <v>10028</v>
      </c>
      <c r="D16" s="173">
        <v>8661</v>
      </c>
      <c r="E16" s="173">
        <v>8323</v>
      </c>
      <c r="F16" s="173">
        <v>438</v>
      </c>
      <c r="G16" s="173">
        <v>416</v>
      </c>
      <c r="H16" s="173">
        <v>1526</v>
      </c>
      <c r="I16" s="173">
        <v>1289</v>
      </c>
      <c r="K16" s="70"/>
      <c r="L16" s="70"/>
      <c r="M16" s="70"/>
      <c r="N16" s="70"/>
      <c r="O16" s="70"/>
      <c r="P16" s="70"/>
      <c r="Q16" s="70"/>
      <c r="R16" s="70"/>
      <c r="S16" s="70"/>
    </row>
    <row r="17" spans="1:19" s="69" customFormat="1" ht="21" customHeight="1">
      <c r="A17" s="192" t="s">
        <v>614</v>
      </c>
      <c r="B17" s="25">
        <v>7449</v>
      </c>
      <c r="C17" s="25">
        <v>6716</v>
      </c>
      <c r="D17" s="173">
        <v>3969</v>
      </c>
      <c r="E17" s="173">
        <v>3735</v>
      </c>
      <c r="F17" s="173">
        <v>2285</v>
      </c>
      <c r="G17" s="173">
        <v>2018</v>
      </c>
      <c r="H17" s="173">
        <v>1195</v>
      </c>
      <c r="I17" s="173">
        <v>963</v>
      </c>
      <c r="K17" s="70"/>
      <c r="L17" s="70"/>
      <c r="M17" s="70"/>
      <c r="N17" s="70"/>
      <c r="O17" s="70"/>
      <c r="P17" s="70"/>
      <c r="Q17" s="70"/>
      <c r="R17" s="70"/>
      <c r="S17" s="70"/>
    </row>
    <row r="18" spans="1:19" s="69" customFormat="1" ht="21" customHeight="1">
      <c r="A18" s="192" t="s">
        <v>615</v>
      </c>
      <c r="B18" s="25">
        <v>5221</v>
      </c>
      <c r="C18" s="25">
        <v>4346</v>
      </c>
      <c r="D18" s="173">
        <v>3376</v>
      </c>
      <c r="E18" s="173">
        <v>2692</v>
      </c>
      <c r="F18" s="173">
        <v>839</v>
      </c>
      <c r="G18" s="173">
        <v>801</v>
      </c>
      <c r="H18" s="173">
        <v>1006</v>
      </c>
      <c r="I18" s="173">
        <v>853</v>
      </c>
      <c r="K18" s="70"/>
      <c r="L18" s="70"/>
      <c r="M18" s="70"/>
      <c r="N18" s="70"/>
      <c r="O18" s="70"/>
      <c r="P18" s="70"/>
      <c r="Q18" s="70"/>
      <c r="R18" s="70"/>
      <c r="S18" s="70"/>
    </row>
    <row r="19" spans="1:19" s="42" customFormat="1" ht="21" customHeight="1">
      <c r="A19" s="192" t="s">
        <v>1160</v>
      </c>
      <c r="B19" s="25">
        <v>5701</v>
      </c>
      <c r="C19" s="25">
        <v>5530</v>
      </c>
      <c r="D19" s="173">
        <v>4804</v>
      </c>
      <c r="E19" s="173">
        <v>4693</v>
      </c>
      <c r="F19" s="173">
        <v>0</v>
      </c>
      <c r="G19" s="173">
        <v>0</v>
      </c>
      <c r="H19" s="173">
        <v>897</v>
      </c>
      <c r="I19" s="173">
        <v>837</v>
      </c>
      <c r="K19" s="70"/>
      <c r="L19" s="70"/>
      <c r="M19" s="70"/>
      <c r="N19" s="70"/>
      <c r="O19" s="70"/>
      <c r="P19" s="70"/>
      <c r="Q19" s="70"/>
      <c r="R19" s="70"/>
      <c r="S19" s="70"/>
    </row>
    <row r="20" spans="1:19" ht="21" customHeight="1">
      <c r="A20" s="192" t="s">
        <v>1161</v>
      </c>
      <c r="B20" s="25">
        <v>691</v>
      </c>
      <c r="C20" s="25">
        <v>700</v>
      </c>
      <c r="D20" s="173">
        <v>334</v>
      </c>
      <c r="E20" s="173">
        <v>369</v>
      </c>
      <c r="F20" s="173">
        <v>0</v>
      </c>
      <c r="G20" s="173">
        <v>0</v>
      </c>
      <c r="H20" s="173">
        <v>357</v>
      </c>
      <c r="I20" s="173">
        <v>331</v>
      </c>
      <c r="J20" s="162"/>
      <c r="Q20" s="70"/>
      <c r="R20" s="70"/>
      <c r="S20" s="70"/>
    </row>
    <row r="21" spans="1:19" ht="21" customHeight="1">
      <c r="A21" s="201" t="s">
        <v>1162</v>
      </c>
      <c r="B21" s="54">
        <v>976</v>
      </c>
      <c r="C21" s="54">
        <v>974</v>
      </c>
      <c r="D21" s="174">
        <v>725</v>
      </c>
      <c r="E21" s="174">
        <v>731</v>
      </c>
      <c r="F21" s="174">
        <v>7</v>
      </c>
      <c r="G21" s="174">
        <v>4</v>
      </c>
      <c r="H21" s="174">
        <v>244</v>
      </c>
      <c r="I21" s="174">
        <v>239</v>
      </c>
      <c r="J21" s="162"/>
      <c r="Q21" s="70"/>
      <c r="R21" s="70"/>
      <c r="S21" s="70"/>
    </row>
    <row r="22" spans="1:19" ht="21" customHeight="1">
      <c r="A22" s="8" t="s">
        <v>597</v>
      </c>
      <c r="J22" s="162"/>
      <c r="Q22" s="162"/>
      <c r="R22" s="162"/>
      <c r="S22" s="162"/>
    </row>
    <row r="23" spans="1:19" ht="21" customHeight="1">
      <c r="A23" s="150" t="s">
        <v>122</v>
      </c>
      <c r="J23" s="162"/>
      <c r="Q23" s="162"/>
      <c r="R23" s="162"/>
      <c r="S23" s="162"/>
    </row>
    <row r="24" spans="1:19" ht="21" customHeight="1">
      <c r="A24" s="162"/>
      <c r="C24" s="162"/>
      <c r="J24" s="162"/>
      <c r="Q24" s="162"/>
      <c r="R24" s="162"/>
      <c r="S24" s="162"/>
    </row>
    <row r="25" spans="1:19" ht="21" customHeight="1">
      <c r="A25" s="192"/>
      <c r="C25" s="162"/>
      <c r="J25" s="162"/>
      <c r="Q25" s="162"/>
      <c r="R25" s="162"/>
      <c r="S25" s="162"/>
    </row>
    <row r="26" spans="1:19" ht="21" customHeight="1">
      <c r="A26" s="192"/>
      <c r="C26" s="162"/>
      <c r="J26" s="162"/>
      <c r="Q26" s="162"/>
      <c r="R26" s="162"/>
      <c r="S26" s="162"/>
    </row>
    <row r="27" spans="1:19" ht="21" customHeight="1">
      <c r="A27" s="192"/>
      <c r="C27" s="162"/>
      <c r="J27" s="162"/>
      <c r="Q27" s="162"/>
      <c r="R27" s="162"/>
      <c r="S27" s="162"/>
    </row>
    <row r="28" spans="1:19" ht="21" customHeight="1">
      <c r="A28" s="192"/>
      <c r="C28" s="162"/>
      <c r="J28" s="162"/>
      <c r="Q28" s="162"/>
      <c r="R28" s="162"/>
      <c r="S28" s="162"/>
    </row>
    <row r="29" spans="1:19" ht="21" customHeight="1">
      <c r="A29" s="192"/>
      <c r="C29" s="162"/>
      <c r="J29" s="162"/>
      <c r="Q29" s="162"/>
      <c r="R29" s="162"/>
      <c r="S29" s="162"/>
    </row>
    <row r="30" spans="1:19" ht="21" customHeight="1">
      <c r="A30" s="192"/>
      <c r="C30" s="162"/>
      <c r="J30" s="162"/>
      <c r="Q30" s="162"/>
      <c r="R30" s="162"/>
      <c r="S30" s="162"/>
    </row>
    <row r="31" spans="1:19" ht="21" customHeight="1">
      <c r="A31" s="192"/>
      <c r="C31" s="162"/>
      <c r="J31" s="162"/>
      <c r="Q31" s="162"/>
      <c r="R31" s="162"/>
      <c r="S31" s="162"/>
    </row>
    <row r="32" spans="1:19" ht="21" customHeight="1">
      <c r="A32" s="192"/>
      <c r="C32" s="162"/>
      <c r="J32" s="162"/>
      <c r="Q32" s="162"/>
      <c r="R32" s="162"/>
      <c r="S32" s="162"/>
    </row>
    <row r="33" spans="1:3" ht="21" customHeight="1">
      <c r="A33" s="192"/>
      <c r="C33" s="162"/>
    </row>
    <row r="34" spans="1:3" ht="21" customHeight="1">
      <c r="A34" s="192"/>
      <c r="C34" s="162"/>
    </row>
    <row r="35" spans="1:3" ht="21" customHeight="1">
      <c r="A35" s="192"/>
      <c r="C35" s="162"/>
    </row>
    <row r="36" spans="1:3" ht="21" customHeight="1">
      <c r="A36" s="192"/>
      <c r="C36" s="162"/>
    </row>
    <row r="37" spans="1:3" ht="21" customHeight="1">
      <c r="A37" s="192"/>
      <c r="C37" s="162"/>
    </row>
    <row r="38" spans="1:3" ht="21" customHeight="1">
      <c r="A38" s="192"/>
      <c r="C38" s="162"/>
    </row>
    <row r="39" spans="1:3" ht="21" customHeight="1">
      <c r="A39" s="192"/>
      <c r="C39" s="162"/>
    </row>
    <row r="40" spans="1:3" ht="21" customHeight="1">
      <c r="A40" s="192"/>
      <c r="C40" s="162"/>
    </row>
    <row r="41" spans="1:3" ht="21" customHeight="1">
      <c r="A41" s="192"/>
      <c r="C41" s="162"/>
    </row>
  </sheetData>
  <sortState xmlns:xlrd2="http://schemas.microsoft.com/office/spreadsheetml/2017/richdata2" ref="K32:Q49">
    <sortCondition ref="K32"/>
  </sortState>
  <conditionalFormatting sqref="A22">
    <cfRule type="duplicateValues" dxfId="20" priority="1"/>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4"/>
  <sheetViews>
    <sheetView showGridLines="0" zoomScale="80" zoomScaleNormal="80" workbookViewId="0"/>
  </sheetViews>
  <sheetFormatPr defaultColWidth="12.5703125" defaultRowHeight="21" customHeight="1"/>
  <cols>
    <col min="1" max="1" width="22.140625" style="43" customWidth="1"/>
    <col min="2" max="2" width="15.7109375" style="42" customWidth="1"/>
    <col min="3" max="11" width="15.7109375" style="43" customWidth="1"/>
    <col min="12" max="13" width="15.7109375" customWidth="1"/>
    <col min="16" max="16384" width="12.5703125" style="43"/>
  </cols>
  <sheetData>
    <row r="1" spans="1:17" ht="21" customHeight="1">
      <c r="A1" s="13" t="s">
        <v>1257</v>
      </c>
      <c r="B1" s="69"/>
      <c r="C1" s="162"/>
      <c r="D1" s="162"/>
      <c r="E1" s="162"/>
      <c r="F1" s="162"/>
      <c r="G1" s="162"/>
      <c r="H1" s="162"/>
      <c r="I1" s="162"/>
      <c r="J1" s="162"/>
      <c r="K1" s="162"/>
      <c r="P1" s="162"/>
      <c r="Q1" s="69"/>
    </row>
    <row r="2" spans="1:17" ht="21" customHeight="1">
      <c r="A2" s="162"/>
      <c r="C2" s="162"/>
      <c r="D2" s="162"/>
      <c r="E2" s="162"/>
      <c r="F2" s="162"/>
      <c r="G2" s="162"/>
      <c r="H2" s="162"/>
      <c r="I2" s="162"/>
      <c r="J2" s="162"/>
      <c r="K2" s="162"/>
      <c r="P2" s="162"/>
      <c r="Q2" s="42"/>
    </row>
    <row r="3" spans="1:17" s="69" customFormat="1" ht="45" customHeight="1">
      <c r="A3" s="203" t="s">
        <v>124</v>
      </c>
      <c r="B3" s="203" t="s">
        <v>167</v>
      </c>
      <c r="C3" s="203" t="s">
        <v>1132</v>
      </c>
      <c r="D3" s="203" t="s">
        <v>172</v>
      </c>
      <c r="E3" s="203" t="s">
        <v>1146</v>
      </c>
      <c r="F3" s="203" t="s">
        <v>1245</v>
      </c>
      <c r="G3" s="203" t="s">
        <v>1247</v>
      </c>
      <c r="H3" s="203" t="s">
        <v>1243</v>
      </c>
      <c r="I3" s="203" t="s">
        <v>1248</v>
      </c>
      <c r="J3" s="203" t="s">
        <v>174</v>
      </c>
      <c r="K3" s="203" t="s">
        <v>1249</v>
      </c>
      <c r="Q3" s="42"/>
    </row>
    <row r="4" spans="1:17" s="42" customFormat="1" ht="21" customHeight="1">
      <c r="A4" s="200" t="s">
        <v>93</v>
      </c>
      <c r="B4" s="25">
        <v>106750</v>
      </c>
      <c r="C4" s="25">
        <v>39763</v>
      </c>
      <c r="D4" s="25">
        <v>30703</v>
      </c>
      <c r="E4" s="25">
        <v>26228</v>
      </c>
      <c r="F4" s="25">
        <v>8590</v>
      </c>
      <c r="G4" s="25">
        <v>1027</v>
      </c>
      <c r="H4" s="25">
        <v>212</v>
      </c>
      <c r="I4" s="25">
        <v>122</v>
      </c>
      <c r="J4" s="25">
        <v>68</v>
      </c>
      <c r="K4" s="25">
        <v>37</v>
      </c>
    </row>
    <row r="5" spans="1:17" s="42" customFormat="1" ht="21" customHeight="1">
      <c r="A5" s="192" t="s">
        <v>602</v>
      </c>
      <c r="B5" s="25">
        <v>1847</v>
      </c>
      <c r="C5" s="173">
        <v>1356</v>
      </c>
      <c r="D5" s="173">
        <v>95</v>
      </c>
      <c r="E5" s="173">
        <v>279</v>
      </c>
      <c r="F5" s="173">
        <v>116</v>
      </c>
      <c r="G5" s="173">
        <v>1</v>
      </c>
      <c r="H5" s="173">
        <v>0</v>
      </c>
      <c r="I5" s="173">
        <v>0</v>
      </c>
      <c r="J5" s="173">
        <v>0</v>
      </c>
      <c r="K5" s="173">
        <v>0</v>
      </c>
    </row>
    <row r="6" spans="1:17" s="42" customFormat="1" ht="21" customHeight="1">
      <c r="A6" s="192" t="s">
        <v>603</v>
      </c>
      <c r="B6" s="25">
        <v>3364</v>
      </c>
      <c r="C6" s="173">
        <v>865</v>
      </c>
      <c r="D6" s="173">
        <v>1438</v>
      </c>
      <c r="E6" s="173">
        <v>549</v>
      </c>
      <c r="F6" s="173">
        <v>350</v>
      </c>
      <c r="G6" s="173">
        <v>149</v>
      </c>
      <c r="H6" s="173">
        <v>6</v>
      </c>
      <c r="I6" s="173">
        <v>3</v>
      </c>
      <c r="J6" s="173">
        <v>4</v>
      </c>
      <c r="K6" s="173">
        <v>0</v>
      </c>
    </row>
    <row r="7" spans="1:17" s="42" customFormat="1" ht="21" customHeight="1">
      <c r="A7" s="192" t="s">
        <v>604</v>
      </c>
      <c r="B7" s="25">
        <v>3064</v>
      </c>
      <c r="C7" s="173">
        <v>1806</v>
      </c>
      <c r="D7" s="173">
        <v>332</v>
      </c>
      <c r="E7" s="173">
        <v>619</v>
      </c>
      <c r="F7" s="173">
        <v>289</v>
      </c>
      <c r="G7" s="173">
        <v>16</v>
      </c>
      <c r="H7" s="173">
        <v>1</v>
      </c>
      <c r="I7" s="173">
        <v>1</v>
      </c>
      <c r="J7" s="173">
        <v>0</v>
      </c>
      <c r="K7" s="173">
        <v>0</v>
      </c>
    </row>
    <row r="8" spans="1:17" s="42" customFormat="1" ht="21" customHeight="1">
      <c r="A8" s="192" t="s">
        <v>605</v>
      </c>
      <c r="B8" s="25">
        <v>1542</v>
      </c>
      <c r="C8" s="173">
        <v>695</v>
      </c>
      <c r="D8" s="173">
        <v>486</v>
      </c>
      <c r="E8" s="173">
        <v>231</v>
      </c>
      <c r="F8" s="173">
        <v>119</v>
      </c>
      <c r="G8" s="173">
        <v>9</v>
      </c>
      <c r="H8" s="173">
        <v>2</v>
      </c>
      <c r="I8" s="173">
        <v>0</v>
      </c>
      <c r="J8" s="173">
        <v>0</v>
      </c>
      <c r="K8" s="173">
        <v>0</v>
      </c>
    </row>
    <row r="9" spans="1:17" s="42" customFormat="1" ht="21" customHeight="1">
      <c r="A9" s="192" t="s">
        <v>606</v>
      </c>
      <c r="B9" s="25">
        <v>4715</v>
      </c>
      <c r="C9" s="173">
        <v>981</v>
      </c>
      <c r="D9" s="173">
        <v>1396</v>
      </c>
      <c r="E9" s="173">
        <v>893</v>
      </c>
      <c r="F9" s="173">
        <v>1380</v>
      </c>
      <c r="G9" s="173">
        <v>60</v>
      </c>
      <c r="H9" s="173">
        <v>3</v>
      </c>
      <c r="I9" s="173">
        <v>0</v>
      </c>
      <c r="J9" s="173">
        <v>2</v>
      </c>
      <c r="K9" s="173">
        <v>0</v>
      </c>
    </row>
    <row r="10" spans="1:17" s="42" customFormat="1" ht="21" customHeight="1">
      <c r="A10" s="192" t="s">
        <v>607</v>
      </c>
      <c r="B10" s="25">
        <v>11274</v>
      </c>
      <c r="C10" s="173">
        <v>4165</v>
      </c>
      <c r="D10" s="173">
        <v>4264</v>
      </c>
      <c r="E10" s="173">
        <v>1793</v>
      </c>
      <c r="F10" s="173">
        <v>674</v>
      </c>
      <c r="G10" s="173">
        <v>330</v>
      </c>
      <c r="H10" s="173">
        <v>38</v>
      </c>
      <c r="I10" s="173">
        <v>0</v>
      </c>
      <c r="J10" s="173">
        <v>10</v>
      </c>
      <c r="K10" s="173">
        <v>0</v>
      </c>
    </row>
    <row r="11" spans="1:17" s="42" customFormat="1" ht="21" customHeight="1">
      <c r="A11" s="192" t="s">
        <v>608</v>
      </c>
      <c r="B11" s="25">
        <v>20078</v>
      </c>
      <c r="C11" s="173">
        <v>8954</v>
      </c>
      <c r="D11" s="173">
        <v>984</v>
      </c>
      <c r="E11" s="173">
        <v>9028</v>
      </c>
      <c r="F11" s="173">
        <v>1057</v>
      </c>
      <c r="G11" s="173">
        <v>17</v>
      </c>
      <c r="H11" s="173">
        <v>1</v>
      </c>
      <c r="I11" s="173">
        <v>0</v>
      </c>
      <c r="J11" s="173">
        <v>0</v>
      </c>
      <c r="K11" s="173">
        <v>37</v>
      </c>
    </row>
    <row r="12" spans="1:17" s="42" customFormat="1" ht="21" customHeight="1">
      <c r="A12" s="192" t="s">
        <v>609</v>
      </c>
      <c r="B12" s="25">
        <v>16832</v>
      </c>
      <c r="C12" s="173">
        <v>5138</v>
      </c>
      <c r="D12" s="173">
        <v>4378</v>
      </c>
      <c r="E12" s="173">
        <v>4970</v>
      </c>
      <c r="F12" s="173">
        <v>2328</v>
      </c>
      <c r="G12" s="173">
        <v>15</v>
      </c>
      <c r="H12" s="173">
        <v>2</v>
      </c>
      <c r="I12" s="173">
        <v>1</v>
      </c>
      <c r="J12" s="173">
        <v>0</v>
      </c>
      <c r="K12" s="173">
        <v>0</v>
      </c>
    </row>
    <row r="13" spans="1:17" s="42" customFormat="1" ht="21" customHeight="1">
      <c r="A13" s="192" t="s">
        <v>610</v>
      </c>
      <c r="B13" s="25">
        <v>6102</v>
      </c>
      <c r="C13" s="173">
        <v>2638</v>
      </c>
      <c r="D13" s="173">
        <v>1551</v>
      </c>
      <c r="E13" s="173">
        <v>1213</v>
      </c>
      <c r="F13" s="173">
        <v>586</v>
      </c>
      <c r="G13" s="173">
        <v>112</v>
      </c>
      <c r="H13" s="173">
        <v>2</v>
      </c>
      <c r="I13" s="173">
        <v>0</v>
      </c>
      <c r="J13" s="173">
        <v>0</v>
      </c>
      <c r="K13" s="173">
        <v>0</v>
      </c>
    </row>
    <row r="14" spans="1:17" s="42" customFormat="1" ht="21" customHeight="1">
      <c r="A14" s="192" t="s">
        <v>611</v>
      </c>
      <c r="B14" s="25">
        <v>6843</v>
      </c>
      <c r="C14" s="173">
        <v>1818</v>
      </c>
      <c r="D14" s="173">
        <v>3171</v>
      </c>
      <c r="E14" s="173">
        <v>1226</v>
      </c>
      <c r="F14" s="173">
        <v>407</v>
      </c>
      <c r="G14" s="173">
        <v>54</v>
      </c>
      <c r="H14" s="173">
        <v>119</v>
      </c>
      <c r="I14" s="173">
        <v>0</v>
      </c>
      <c r="J14" s="173">
        <v>48</v>
      </c>
      <c r="K14" s="173">
        <v>0</v>
      </c>
    </row>
    <row r="15" spans="1:17" s="42" customFormat="1" ht="21" customHeight="1">
      <c r="A15" s="192" t="s">
        <v>612</v>
      </c>
      <c r="B15" s="25">
        <v>2795</v>
      </c>
      <c r="C15" s="173">
        <v>716</v>
      </c>
      <c r="D15" s="173">
        <v>1399</v>
      </c>
      <c r="E15" s="173">
        <v>470</v>
      </c>
      <c r="F15" s="173">
        <v>194</v>
      </c>
      <c r="G15" s="173">
        <v>14</v>
      </c>
      <c r="H15" s="173">
        <v>0</v>
      </c>
      <c r="I15" s="173">
        <v>1</v>
      </c>
      <c r="J15" s="173">
        <v>1</v>
      </c>
      <c r="K15" s="173">
        <v>0</v>
      </c>
    </row>
    <row r="16" spans="1:17" s="42" customFormat="1" ht="21" customHeight="1">
      <c r="A16" s="192" t="s">
        <v>613</v>
      </c>
      <c r="B16" s="25">
        <v>10028</v>
      </c>
      <c r="C16" s="173">
        <v>2718</v>
      </c>
      <c r="D16" s="173">
        <v>4729</v>
      </c>
      <c r="E16" s="173">
        <v>2161</v>
      </c>
      <c r="F16" s="173">
        <v>315</v>
      </c>
      <c r="G16" s="173">
        <v>104</v>
      </c>
      <c r="H16" s="173">
        <v>1</v>
      </c>
      <c r="I16" s="173">
        <v>0</v>
      </c>
      <c r="J16" s="173">
        <v>0</v>
      </c>
      <c r="K16" s="173">
        <v>0</v>
      </c>
      <c r="Q16" s="162"/>
    </row>
    <row r="17" spans="1:17" s="42" customFormat="1" ht="21" customHeight="1">
      <c r="A17" s="192" t="s">
        <v>614</v>
      </c>
      <c r="B17" s="25">
        <v>6716</v>
      </c>
      <c r="C17" s="173">
        <v>3597</v>
      </c>
      <c r="D17" s="173">
        <v>2406</v>
      </c>
      <c r="E17" s="173">
        <v>358</v>
      </c>
      <c r="F17" s="173">
        <v>325</v>
      </c>
      <c r="G17" s="173">
        <v>25</v>
      </c>
      <c r="H17" s="173">
        <v>5</v>
      </c>
      <c r="I17" s="173">
        <v>0</v>
      </c>
      <c r="J17" s="173">
        <v>0</v>
      </c>
      <c r="K17" s="173">
        <v>0</v>
      </c>
      <c r="Q17" s="162"/>
    </row>
    <row r="18" spans="1:17" s="42" customFormat="1" ht="21" customHeight="1">
      <c r="A18" s="192" t="s">
        <v>615</v>
      </c>
      <c r="B18" s="25">
        <v>4346</v>
      </c>
      <c r="C18" s="173">
        <v>1838</v>
      </c>
      <c r="D18" s="173">
        <v>1469</v>
      </c>
      <c r="E18" s="173">
        <v>820</v>
      </c>
      <c r="F18" s="173">
        <v>176</v>
      </c>
      <c r="G18" s="173">
        <v>41</v>
      </c>
      <c r="H18" s="173">
        <v>1</v>
      </c>
      <c r="I18" s="173">
        <v>1</v>
      </c>
      <c r="J18" s="173">
        <v>0</v>
      </c>
      <c r="K18" s="173">
        <v>0</v>
      </c>
      <c r="Q18" s="162"/>
    </row>
    <row r="19" spans="1:17" ht="21" customHeight="1">
      <c r="A19" s="192" t="s">
        <v>1160</v>
      </c>
      <c r="B19" s="25">
        <v>5530</v>
      </c>
      <c r="C19" s="173">
        <v>1811</v>
      </c>
      <c r="D19" s="173">
        <v>2061</v>
      </c>
      <c r="E19" s="173">
        <v>1407</v>
      </c>
      <c r="F19" s="173">
        <v>65</v>
      </c>
      <c r="G19" s="173">
        <v>41</v>
      </c>
      <c r="H19" s="173">
        <v>31</v>
      </c>
      <c r="I19" s="173">
        <v>114</v>
      </c>
      <c r="J19" s="173">
        <v>0</v>
      </c>
      <c r="K19" s="173">
        <v>0</v>
      </c>
      <c r="P19" s="162"/>
      <c r="Q19" s="162"/>
    </row>
    <row r="20" spans="1:17" ht="21" customHeight="1">
      <c r="A20" s="192" t="s">
        <v>1161</v>
      </c>
      <c r="B20" s="25">
        <v>700</v>
      </c>
      <c r="C20" s="173">
        <v>259</v>
      </c>
      <c r="D20" s="173">
        <v>158</v>
      </c>
      <c r="E20" s="173">
        <v>138</v>
      </c>
      <c r="F20" s="173">
        <v>103</v>
      </c>
      <c r="G20" s="173">
        <v>38</v>
      </c>
      <c r="H20" s="173">
        <v>0</v>
      </c>
      <c r="I20" s="173">
        <v>1</v>
      </c>
      <c r="J20" s="173">
        <v>3</v>
      </c>
      <c r="K20" s="173">
        <v>0</v>
      </c>
      <c r="P20" s="162"/>
      <c r="Q20" s="162"/>
    </row>
    <row r="21" spans="1:17" ht="21" customHeight="1">
      <c r="A21" s="201" t="s">
        <v>1162</v>
      </c>
      <c r="B21" s="54">
        <v>974</v>
      </c>
      <c r="C21" s="174">
        <v>408</v>
      </c>
      <c r="D21" s="174">
        <v>386</v>
      </c>
      <c r="E21" s="174">
        <v>73</v>
      </c>
      <c r="F21" s="174">
        <v>106</v>
      </c>
      <c r="G21" s="174">
        <v>1</v>
      </c>
      <c r="H21" s="174">
        <v>0</v>
      </c>
      <c r="I21" s="174">
        <v>0</v>
      </c>
      <c r="J21" s="174">
        <v>0</v>
      </c>
      <c r="K21" s="174">
        <v>0</v>
      </c>
      <c r="P21" s="162"/>
      <c r="Q21" s="162"/>
    </row>
    <row r="22" spans="1:17" ht="21" customHeight="1">
      <c r="A22" s="55" t="s">
        <v>122</v>
      </c>
      <c r="B22" s="82"/>
      <c r="C22" s="162"/>
      <c r="D22" s="162"/>
      <c r="E22" s="162"/>
      <c r="F22" s="162"/>
      <c r="G22" s="162"/>
      <c r="H22" s="162"/>
      <c r="I22" s="162"/>
      <c r="J22" s="162"/>
      <c r="K22" s="162"/>
      <c r="P22" s="162"/>
      <c r="Q22" s="162"/>
    </row>
    <row r="23" spans="1:17" ht="21" customHeight="1">
      <c r="A23" s="8"/>
      <c r="C23" s="162"/>
      <c r="D23" s="162"/>
      <c r="E23" s="162"/>
      <c r="F23" s="162"/>
      <c r="G23" s="162"/>
      <c r="H23" s="162"/>
      <c r="I23" s="162"/>
      <c r="J23" s="162"/>
      <c r="K23" s="162"/>
      <c r="P23" s="162"/>
      <c r="Q23" s="162"/>
    </row>
    <row r="24" spans="1:17" ht="21" customHeight="1">
      <c r="A24" s="162"/>
      <c r="C24" s="162"/>
      <c r="D24" s="162"/>
      <c r="E24" s="162"/>
      <c r="F24" s="162"/>
      <c r="G24" s="162"/>
      <c r="H24" s="162"/>
      <c r="I24" s="162"/>
      <c r="J24" s="162"/>
      <c r="K24" s="162"/>
      <c r="P24" s="162"/>
      <c r="Q24" s="162"/>
    </row>
  </sheetData>
  <conditionalFormatting sqref="A23">
    <cfRule type="duplicateValues" dxfId="19" priority="2"/>
  </conditionalFormatting>
  <conditionalFormatting sqref="A22">
    <cfRule type="duplicateValues" dxfId="18" priority="1"/>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83"/>
  <sheetViews>
    <sheetView showGridLines="0" zoomScale="80" zoomScaleNormal="80" workbookViewId="0"/>
  </sheetViews>
  <sheetFormatPr defaultColWidth="11.42578125" defaultRowHeight="21" customHeight="1"/>
  <cols>
    <col min="1" max="1" width="8.7109375" style="245" customWidth="1"/>
    <col min="2" max="2" width="48.7109375" style="87" customWidth="1"/>
    <col min="3" max="3" width="15.7109375" style="241" customWidth="1"/>
    <col min="4" max="20" width="15.7109375" style="86" customWidth="1"/>
    <col min="21" max="16384" width="11.42578125" style="86"/>
  </cols>
  <sheetData>
    <row r="1" spans="1:20" ht="21" customHeight="1">
      <c r="A1" s="240" t="s">
        <v>59</v>
      </c>
    </row>
    <row r="2" spans="1:20" ht="21" customHeight="1">
      <c r="A2" s="242" t="s">
        <v>1258</v>
      </c>
      <c r="D2" s="241"/>
      <c r="E2" s="241"/>
      <c r="F2" s="241"/>
      <c r="G2" s="241"/>
      <c r="H2" s="241"/>
      <c r="I2" s="241"/>
      <c r="J2" s="241"/>
      <c r="K2" s="241"/>
      <c r="L2" s="241"/>
      <c r="M2" s="241"/>
      <c r="N2" s="241"/>
      <c r="O2" s="241"/>
      <c r="P2" s="241"/>
      <c r="Q2" s="241"/>
      <c r="R2" s="241"/>
      <c r="S2" s="241"/>
      <c r="T2" s="241"/>
    </row>
    <row r="3" spans="1:20" s="87" customFormat="1" ht="21" customHeight="1">
      <c r="A3" s="243"/>
      <c r="C3" s="244"/>
      <c r="D3" s="244"/>
      <c r="E3" s="244"/>
      <c r="F3" s="244"/>
      <c r="G3" s="244"/>
      <c r="H3" s="244"/>
      <c r="I3" s="244"/>
      <c r="J3" s="244"/>
      <c r="K3" s="244"/>
      <c r="L3" s="244"/>
      <c r="M3" s="244"/>
      <c r="N3" s="244"/>
      <c r="O3" s="244"/>
      <c r="P3" s="244"/>
      <c r="Q3" s="244"/>
      <c r="R3" s="244"/>
      <c r="S3" s="244"/>
      <c r="T3" s="244"/>
    </row>
    <row r="4" spans="1:20" ht="30" customHeight="1">
      <c r="A4" s="89" t="s">
        <v>164</v>
      </c>
      <c r="B4" s="89" t="s">
        <v>1159</v>
      </c>
      <c r="C4" s="89" t="s">
        <v>166</v>
      </c>
      <c r="D4" s="89" t="s">
        <v>146</v>
      </c>
      <c r="E4" s="89" t="s">
        <v>147</v>
      </c>
      <c r="F4" s="89" t="s">
        <v>148</v>
      </c>
      <c r="G4" s="89" t="s">
        <v>149</v>
      </c>
      <c r="H4" s="89" t="s">
        <v>150</v>
      </c>
      <c r="I4" s="89" t="s">
        <v>151</v>
      </c>
      <c r="J4" s="89" t="s">
        <v>152</v>
      </c>
      <c r="K4" s="89" t="s">
        <v>153</v>
      </c>
      <c r="L4" s="89" t="s">
        <v>154</v>
      </c>
      <c r="M4" s="89" t="s">
        <v>155</v>
      </c>
      <c r="N4" s="89" t="s">
        <v>156</v>
      </c>
      <c r="O4" s="89" t="s">
        <v>157</v>
      </c>
      <c r="P4" s="89" t="s">
        <v>158</v>
      </c>
      <c r="Q4" s="89" t="s">
        <v>159</v>
      </c>
      <c r="R4" s="89" t="s">
        <v>160</v>
      </c>
      <c r="S4" s="89" t="s">
        <v>161</v>
      </c>
      <c r="T4" s="89" t="s">
        <v>162</v>
      </c>
    </row>
    <row r="5" spans="1:20" ht="21" customHeight="1">
      <c r="B5" s="246" t="s">
        <v>93</v>
      </c>
      <c r="C5" s="247">
        <v>296469</v>
      </c>
      <c r="D5" s="247">
        <v>1920</v>
      </c>
      <c r="E5" s="247">
        <v>4619</v>
      </c>
      <c r="F5" s="247">
        <v>20427</v>
      </c>
      <c r="G5" s="247">
        <v>4848</v>
      </c>
      <c r="H5" s="247">
        <v>8448</v>
      </c>
      <c r="I5" s="247">
        <v>39569</v>
      </c>
      <c r="J5" s="247">
        <v>126431</v>
      </c>
      <c r="K5" s="247">
        <v>22730</v>
      </c>
      <c r="L5" s="247">
        <v>13884</v>
      </c>
      <c r="M5" s="247">
        <v>8327</v>
      </c>
      <c r="N5" s="247">
        <v>3202</v>
      </c>
      <c r="O5" s="247">
        <v>21265</v>
      </c>
      <c r="P5" s="247">
        <v>7411</v>
      </c>
      <c r="Q5" s="247">
        <v>4530</v>
      </c>
      <c r="R5" s="247">
        <v>6399</v>
      </c>
      <c r="S5" s="247">
        <v>1478</v>
      </c>
      <c r="T5" s="247">
        <v>981</v>
      </c>
    </row>
    <row r="6" spans="1:20" ht="21" customHeight="1">
      <c r="A6" s="245" t="s">
        <v>1259</v>
      </c>
      <c r="B6" s="248" t="s">
        <v>1260</v>
      </c>
      <c r="C6" s="247">
        <v>3122</v>
      </c>
      <c r="D6" s="88">
        <v>18</v>
      </c>
      <c r="E6" s="88">
        <v>47</v>
      </c>
      <c r="F6" s="88">
        <v>150</v>
      </c>
      <c r="G6" s="88">
        <v>63</v>
      </c>
      <c r="H6" s="88">
        <v>44</v>
      </c>
      <c r="I6" s="88">
        <v>246</v>
      </c>
      <c r="J6" s="88">
        <v>1261</v>
      </c>
      <c r="K6" s="88">
        <v>299</v>
      </c>
      <c r="L6" s="88">
        <v>163</v>
      </c>
      <c r="M6" s="88">
        <v>168</v>
      </c>
      <c r="N6" s="88">
        <v>57</v>
      </c>
      <c r="O6" s="88">
        <v>275</v>
      </c>
      <c r="P6" s="88">
        <v>98</v>
      </c>
      <c r="Q6" s="88">
        <v>68</v>
      </c>
      <c r="R6" s="88">
        <v>130</v>
      </c>
      <c r="S6" s="88">
        <v>14</v>
      </c>
      <c r="T6" s="88">
        <v>21</v>
      </c>
    </row>
    <row r="7" spans="1:20" ht="21" customHeight="1">
      <c r="A7" s="245" t="s">
        <v>1261</v>
      </c>
      <c r="B7" s="249" t="s">
        <v>1262</v>
      </c>
      <c r="C7" s="247">
        <v>5467</v>
      </c>
      <c r="D7" s="88">
        <v>35</v>
      </c>
      <c r="E7" s="88">
        <v>186</v>
      </c>
      <c r="F7" s="88">
        <v>533</v>
      </c>
      <c r="G7" s="88">
        <v>96</v>
      </c>
      <c r="H7" s="88">
        <v>129</v>
      </c>
      <c r="I7" s="88">
        <v>542</v>
      </c>
      <c r="J7" s="88">
        <v>2139</v>
      </c>
      <c r="K7" s="88">
        <v>290</v>
      </c>
      <c r="L7" s="88">
        <v>186</v>
      </c>
      <c r="M7" s="88">
        <v>170</v>
      </c>
      <c r="N7" s="88">
        <v>74</v>
      </c>
      <c r="O7" s="88">
        <v>548</v>
      </c>
      <c r="P7" s="88">
        <v>144</v>
      </c>
      <c r="Q7" s="88">
        <v>127</v>
      </c>
      <c r="R7" s="88">
        <v>166</v>
      </c>
      <c r="S7" s="88">
        <v>26</v>
      </c>
      <c r="T7" s="88">
        <v>76</v>
      </c>
    </row>
    <row r="8" spans="1:20" ht="21" customHeight="1">
      <c r="A8" s="245" t="s">
        <v>1263</v>
      </c>
      <c r="B8" s="249" t="s">
        <v>1264</v>
      </c>
      <c r="C8" s="247">
        <v>368</v>
      </c>
      <c r="D8" s="88">
        <v>5</v>
      </c>
      <c r="E8" s="88">
        <v>17</v>
      </c>
      <c r="F8" s="88">
        <v>28</v>
      </c>
      <c r="G8" s="88">
        <v>10</v>
      </c>
      <c r="H8" s="88">
        <v>4</v>
      </c>
      <c r="I8" s="88">
        <v>44</v>
      </c>
      <c r="J8" s="88">
        <v>144</v>
      </c>
      <c r="K8" s="88">
        <v>12</v>
      </c>
      <c r="L8" s="88">
        <v>12</v>
      </c>
      <c r="M8" s="88">
        <v>28</v>
      </c>
      <c r="N8" s="88">
        <v>9</v>
      </c>
      <c r="O8" s="88">
        <v>21</v>
      </c>
      <c r="P8" s="88">
        <v>14</v>
      </c>
      <c r="Q8" s="88">
        <v>6</v>
      </c>
      <c r="R8" s="88">
        <v>9</v>
      </c>
      <c r="S8" s="88">
        <v>0</v>
      </c>
      <c r="T8" s="88">
        <v>5</v>
      </c>
    </row>
    <row r="9" spans="1:20" ht="21" customHeight="1">
      <c r="A9" s="245" t="s">
        <v>1265</v>
      </c>
      <c r="B9" s="249" t="s">
        <v>1266</v>
      </c>
      <c r="C9" s="247">
        <v>2006</v>
      </c>
      <c r="D9" s="88">
        <v>12</v>
      </c>
      <c r="E9" s="88">
        <v>63</v>
      </c>
      <c r="F9" s="88">
        <v>189</v>
      </c>
      <c r="G9" s="88">
        <v>39</v>
      </c>
      <c r="H9" s="88">
        <v>58</v>
      </c>
      <c r="I9" s="88">
        <v>201</v>
      </c>
      <c r="J9" s="88">
        <v>790</v>
      </c>
      <c r="K9" s="88">
        <v>97</v>
      </c>
      <c r="L9" s="88">
        <v>84</v>
      </c>
      <c r="M9" s="88">
        <v>64</v>
      </c>
      <c r="N9" s="88">
        <v>23</v>
      </c>
      <c r="O9" s="88">
        <v>234</v>
      </c>
      <c r="P9" s="88">
        <v>38</v>
      </c>
      <c r="Q9" s="88">
        <v>26</v>
      </c>
      <c r="R9" s="88">
        <v>61</v>
      </c>
      <c r="S9" s="88">
        <v>2</v>
      </c>
      <c r="T9" s="88">
        <v>25</v>
      </c>
    </row>
    <row r="10" spans="1:20" ht="21" customHeight="1">
      <c r="A10" s="245" t="s">
        <v>1267</v>
      </c>
      <c r="B10" s="249" t="s">
        <v>1268</v>
      </c>
      <c r="C10" s="247">
        <v>2616</v>
      </c>
      <c r="D10" s="88">
        <v>7</v>
      </c>
      <c r="E10" s="88">
        <v>106</v>
      </c>
      <c r="F10" s="88">
        <v>267</v>
      </c>
      <c r="G10" s="88">
        <v>36</v>
      </c>
      <c r="H10" s="88">
        <v>69</v>
      </c>
      <c r="I10" s="88">
        <v>281</v>
      </c>
      <c r="J10" s="88">
        <v>983</v>
      </c>
      <c r="K10" s="88">
        <v>134</v>
      </c>
      <c r="L10" s="88">
        <v>93</v>
      </c>
      <c r="M10" s="88">
        <v>91</v>
      </c>
      <c r="N10" s="88">
        <v>31</v>
      </c>
      <c r="O10" s="88">
        <v>253</v>
      </c>
      <c r="P10" s="88">
        <v>76</v>
      </c>
      <c r="Q10" s="88">
        <v>62</v>
      </c>
      <c r="R10" s="88">
        <v>69</v>
      </c>
      <c r="S10" s="88">
        <v>12</v>
      </c>
      <c r="T10" s="88">
        <v>46</v>
      </c>
    </row>
    <row r="11" spans="1:20" ht="21" customHeight="1">
      <c r="A11" s="245" t="s">
        <v>1269</v>
      </c>
      <c r="B11" s="249" t="s">
        <v>1270</v>
      </c>
      <c r="C11" s="247">
        <v>88</v>
      </c>
      <c r="D11" s="88">
        <v>0</v>
      </c>
      <c r="E11" s="88">
        <v>0</v>
      </c>
      <c r="F11" s="88">
        <v>7</v>
      </c>
      <c r="G11" s="88">
        <v>2</v>
      </c>
      <c r="H11" s="88">
        <v>4</v>
      </c>
      <c r="I11" s="88">
        <v>11</v>
      </c>
      <c r="J11" s="88">
        <v>37</v>
      </c>
      <c r="K11" s="88">
        <v>4</v>
      </c>
      <c r="L11" s="88">
        <v>6</v>
      </c>
      <c r="M11" s="88">
        <v>2</v>
      </c>
      <c r="N11" s="88">
        <v>0</v>
      </c>
      <c r="O11" s="88">
        <v>8</v>
      </c>
      <c r="P11" s="88">
        <v>1</v>
      </c>
      <c r="Q11" s="88">
        <v>4</v>
      </c>
      <c r="R11" s="88">
        <v>1</v>
      </c>
      <c r="S11" s="88">
        <v>0</v>
      </c>
      <c r="T11" s="88">
        <v>1</v>
      </c>
    </row>
    <row r="12" spans="1:20" ht="21" customHeight="1">
      <c r="A12" s="245" t="s">
        <v>1271</v>
      </c>
      <c r="B12" s="249" t="s">
        <v>1272</v>
      </c>
      <c r="C12" s="247">
        <v>42</v>
      </c>
      <c r="D12" s="88">
        <v>1</v>
      </c>
      <c r="E12" s="88">
        <v>0</v>
      </c>
      <c r="F12" s="88">
        <v>2</v>
      </c>
      <c r="G12" s="88">
        <v>1</v>
      </c>
      <c r="H12" s="88">
        <v>0</v>
      </c>
      <c r="I12" s="88">
        <v>8</v>
      </c>
      <c r="J12" s="88">
        <v>14</v>
      </c>
      <c r="K12" s="88">
        <v>4</v>
      </c>
      <c r="L12" s="88">
        <v>7</v>
      </c>
      <c r="M12" s="88">
        <v>0</v>
      </c>
      <c r="N12" s="88">
        <v>0</v>
      </c>
      <c r="O12" s="88">
        <v>2</v>
      </c>
      <c r="P12" s="88">
        <v>1</v>
      </c>
      <c r="Q12" s="88">
        <v>1</v>
      </c>
      <c r="R12" s="88">
        <v>1</v>
      </c>
      <c r="S12" s="88">
        <v>0</v>
      </c>
      <c r="T12" s="88">
        <v>0</v>
      </c>
    </row>
    <row r="13" spans="1:20" ht="21" customHeight="1">
      <c r="A13" s="245" t="s">
        <v>1273</v>
      </c>
      <c r="B13" s="249" t="s">
        <v>1274</v>
      </c>
      <c r="C13" s="247">
        <v>4230</v>
      </c>
      <c r="D13" s="88">
        <v>18</v>
      </c>
      <c r="E13" s="88">
        <v>131</v>
      </c>
      <c r="F13" s="88">
        <v>431</v>
      </c>
      <c r="G13" s="88">
        <v>77</v>
      </c>
      <c r="H13" s="88">
        <v>118</v>
      </c>
      <c r="I13" s="88">
        <v>532</v>
      </c>
      <c r="J13" s="88">
        <v>1596</v>
      </c>
      <c r="K13" s="88">
        <v>220</v>
      </c>
      <c r="L13" s="88">
        <v>171</v>
      </c>
      <c r="M13" s="88">
        <v>134</v>
      </c>
      <c r="N13" s="88">
        <v>58</v>
      </c>
      <c r="O13" s="88">
        <v>383</v>
      </c>
      <c r="P13" s="88">
        <v>98</v>
      </c>
      <c r="Q13" s="88">
        <v>105</v>
      </c>
      <c r="R13" s="88">
        <v>120</v>
      </c>
      <c r="S13" s="88">
        <v>8</v>
      </c>
      <c r="T13" s="88">
        <v>30</v>
      </c>
    </row>
    <row r="14" spans="1:20" ht="21" customHeight="1">
      <c r="A14" s="245" t="s">
        <v>1275</v>
      </c>
      <c r="B14" s="248" t="s">
        <v>1276</v>
      </c>
      <c r="C14" s="247">
        <v>221</v>
      </c>
      <c r="D14" s="88">
        <v>2</v>
      </c>
      <c r="E14" s="88">
        <v>1</v>
      </c>
      <c r="F14" s="88">
        <v>11</v>
      </c>
      <c r="G14" s="88">
        <v>8</v>
      </c>
      <c r="H14" s="88">
        <v>2</v>
      </c>
      <c r="I14" s="88">
        <v>37</v>
      </c>
      <c r="J14" s="88">
        <v>112</v>
      </c>
      <c r="K14" s="88">
        <v>16</v>
      </c>
      <c r="L14" s="88">
        <v>5</v>
      </c>
      <c r="M14" s="88">
        <v>4</v>
      </c>
      <c r="N14" s="88">
        <v>1</v>
      </c>
      <c r="O14" s="88">
        <v>17</v>
      </c>
      <c r="P14" s="88">
        <v>2</v>
      </c>
      <c r="Q14" s="88">
        <v>2</v>
      </c>
      <c r="R14" s="88">
        <v>1</v>
      </c>
      <c r="S14" s="88">
        <v>0</v>
      </c>
      <c r="T14" s="88">
        <v>0</v>
      </c>
    </row>
    <row r="15" spans="1:20" ht="21" customHeight="1">
      <c r="A15" s="245" t="s">
        <v>1277</v>
      </c>
      <c r="B15" s="248" t="s">
        <v>1278</v>
      </c>
      <c r="C15" s="247">
        <v>50</v>
      </c>
      <c r="D15" s="88">
        <v>2</v>
      </c>
      <c r="E15" s="88">
        <v>0</v>
      </c>
      <c r="F15" s="88">
        <v>4</v>
      </c>
      <c r="G15" s="88">
        <v>4</v>
      </c>
      <c r="H15" s="88">
        <v>0</v>
      </c>
      <c r="I15" s="88">
        <v>0</v>
      </c>
      <c r="J15" s="88">
        <v>36</v>
      </c>
      <c r="K15" s="88">
        <v>0</v>
      </c>
      <c r="L15" s="88">
        <v>1</v>
      </c>
      <c r="M15" s="88">
        <v>0</v>
      </c>
      <c r="N15" s="88">
        <v>1</v>
      </c>
      <c r="O15" s="88">
        <v>1</v>
      </c>
      <c r="P15" s="88">
        <v>0</v>
      </c>
      <c r="Q15" s="88">
        <v>0</v>
      </c>
      <c r="R15" s="88">
        <v>1</v>
      </c>
      <c r="S15" s="88">
        <v>0</v>
      </c>
      <c r="T15" s="88">
        <v>0</v>
      </c>
    </row>
    <row r="16" spans="1:20" ht="21" customHeight="1">
      <c r="A16" s="245" t="s">
        <v>1279</v>
      </c>
      <c r="B16" s="248" t="s">
        <v>1280</v>
      </c>
      <c r="C16" s="247">
        <v>185</v>
      </c>
      <c r="D16" s="88">
        <v>2</v>
      </c>
      <c r="E16" s="88">
        <v>2</v>
      </c>
      <c r="F16" s="88">
        <v>11</v>
      </c>
      <c r="G16" s="88">
        <v>5</v>
      </c>
      <c r="H16" s="88">
        <v>2</v>
      </c>
      <c r="I16" s="88">
        <v>20</v>
      </c>
      <c r="J16" s="88">
        <v>100</v>
      </c>
      <c r="K16" s="88">
        <v>11</v>
      </c>
      <c r="L16" s="88">
        <v>5</v>
      </c>
      <c r="M16" s="88">
        <v>5</v>
      </c>
      <c r="N16" s="88">
        <v>1</v>
      </c>
      <c r="O16" s="88">
        <v>17</v>
      </c>
      <c r="P16" s="88">
        <v>2</v>
      </c>
      <c r="Q16" s="88">
        <v>1</v>
      </c>
      <c r="R16" s="88">
        <v>1</v>
      </c>
      <c r="S16" s="88">
        <v>0</v>
      </c>
      <c r="T16" s="88">
        <v>0</v>
      </c>
    </row>
    <row r="17" spans="1:20" ht="21" customHeight="1">
      <c r="A17" s="245" t="s">
        <v>1281</v>
      </c>
      <c r="B17" s="248" t="s">
        <v>1282</v>
      </c>
      <c r="C17" s="247">
        <v>13</v>
      </c>
      <c r="D17" s="88">
        <v>1</v>
      </c>
      <c r="E17" s="88">
        <v>0</v>
      </c>
      <c r="F17" s="88">
        <v>1</v>
      </c>
      <c r="G17" s="88">
        <v>1</v>
      </c>
      <c r="H17" s="88">
        <v>0</v>
      </c>
      <c r="I17" s="88">
        <v>1</v>
      </c>
      <c r="J17" s="88">
        <v>2</v>
      </c>
      <c r="K17" s="88">
        <v>0</v>
      </c>
      <c r="L17" s="88">
        <v>0</v>
      </c>
      <c r="M17" s="88">
        <v>0</v>
      </c>
      <c r="N17" s="88">
        <v>0</v>
      </c>
      <c r="O17" s="88">
        <v>5</v>
      </c>
      <c r="P17" s="88">
        <v>1</v>
      </c>
      <c r="Q17" s="88">
        <v>0</v>
      </c>
      <c r="R17" s="88">
        <v>0</v>
      </c>
      <c r="S17" s="88">
        <v>1</v>
      </c>
      <c r="T17" s="88">
        <v>0</v>
      </c>
    </row>
    <row r="18" spans="1:20" ht="21" customHeight="1">
      <c r="A18" s="245" t="s">
        <v>1283</v>
      </c>
      <c r="B18" s="248" t="s">
        <v>1284</v>
      </c>
      <c r="C18" s="247">
        <v>7</v>
      </c>
      <c r="D18" s="88">
        <v>0</v>
      </c>
      <c r="E18" s="88">
        <v>1</v>
      </c>
      <c r="F18" s="88">
        <v>0</v>
      </c>
      <c r="G18" s="88">
        <v>2</v>
      </c>
      <c r="H18" s="88">
        <v>0</v>
      </c>
      <c r="I18" s="88">
        <v>1</v>
      </c>
      <c r="J18" s="88">
        <v>0</v>
      </c>
      <c r="K18" s="88">
        <v>0</v>
      </c>
      <c r="L18" s="88">
        <v>0</v>
      </c>
      <c r="M18" s="88">
        <v>0</v>
      </c>
      <c r="N18" s="88">
        <v>1</v>
      </c>
      <c r="O18" s="88">
        <v>1</v>
      </c>
      <c r="P18" s="88">
        <v>0</v>
      </c>
      <c r="Q18" s="88">
        <v>0</v>
      </c>
      <c r="R18" s="88">
        <v>1</v>
      </c>
      <c r="S18" s="88">
        <v>0</v>
      </c>
      <c r="T18" s="88">
        <v>0</v>
      </c>
    </row>
    <row r="19" spans="1:20" ht="21" customHeight="1">
      <c r="A19" s="245" t="s">
        <v>1285</v>
      </c>
      <c r="B19" s="248" t="s">
        <v>1286</v>
      </c>
      <c r="C19" s="247">
        <v>20</v>
      </c>
      <c r="D19" s="88">
        <v>0</v>
      </c>
      <c r="E19" s="88">
        <v>0</v>
      </c>
      <c r="F19" s="88">
        <v>0</v>
      </c>
      <c r="G19" s="88">
        <v>0</v>
      </c>
      <c r="H19" s="88">
        <v>0</v>
      </c>
      <c r="I19" s="88">
        <v>1</v>
      </c>
      <c r="J19" s="88">
        <v>16</v>
      </c>
      <c r="K19" s="88">
        <v>0</v>
      </c>
      <c r="L19" s="88">
        <v>1</v>
      </c>
      <c r="M19" s="88">
        <v>0</v>
      </c>
      <c r="N19" s="88">
        <v>0</v>
      </c>
      <c r="O19" s="88">
        <v>2</v>
      </c>
      <c r="P19" s="88">
        <v>0</v>
      </c>
      <c r="Q19" s="88">
        <v>0</v>
      </c>
      <c r="R19" s="88">
        <v>0</v>
      </c>
      <c r="S19" s="88">
        <v>0</v>
      </c>
      <c r="T19" s="88">
        <v>0</v>
      </c>
    </row>
    <row r="20" spans="1:20" ht="21" customHeight="1">
      <c r="A20" s="245" t="s">
        <v>1287</v>
      </c>
      <c r="B20" s="248" t="s">
        <v>1288</v>
      </c>
      <c r="C20" s="247">
        <v>73</v>
      </c>
      <c r="D20" s="88">
        <v>2</v>
      </c>
      <c r="E20" s="88">
        <v>0</v>
      </c>
      <c r="F20" s="88">
        <v>5</v>
      </c>
      <c r="G20" s="88">
        <v>2</v>
      </c>
      <c r="H20" s="88">
        <v>2</v>
      </c>
      <c r="I20" s="88">
        <v>13</v>
      </c>
      <c r="J20" s="88">
        <v>36</v>
      </c>
      <c r="K20" s="88">
        <v>7</v>
      </c>
      <c r="L20" s="88">
        <v>0</v>
      </c>
      <c r="M20" s="88">
        <v>0</v>
      </c>
      <c r="N20" s="88">
        <v>1</v>
      </c>
      <c r="O20" s="88">
        <v>2</v>
      </c>
      <c r="P20" s="88">
        <v>1</v>
      </c>
      <c r="Q20" s="88">
        <v>0</v>
      </c>
      <c r="R20" s="88">
        <v>1</v>
      </c>
      <c r="S20" s="88">
        <v>0</v>
      </c>
      <c r="T20" s="88">
        <v>1</v>
      </c>
    </row>
    <row r="21" spans="1:20" ht="21" customHeight="1">
      <c r="A21" s="245" t="s">
        <v>1289</v>
      </c>
      <c r="B21" s="249" t="s">
        <v>1290</v>
      </c>
      <c r="C21" s="247">
        <v>1</v>
      </c>
      <c r="D21" s="88">
        <v>1</v>
      </c>
      <c r="E21" s="88">
        <v>0</v>
      </c>
      <c r="F21" s="88">
        <v>0</v>
      </c>
      <c r="G21" s="88">
        <v>0</v>
      </c>
      <c r="H21" s="88">
        <v>0</v>
      </c>
      <c r="I21" s="88">
        <v>0</v>
      </c>
      <c r="J21" s="88">
        <v>0</v>
      </c>
      <c r="K21" s="88">
        <v>0</v>
      </c>
      <c r="L21" s="88">
        <v>0</v>
      </c>
      <c r="M21" s="88">
        <v>0</v>
      </c>
      <c r="N21" s="88">
        <v>0</v>
      </c>
      <c r="O21" s="88">
        <v>0</v>
      </c>
      <c r="P21" s="88">
        <v>0</v>
      </c>
      <c r="Q21" s="88">
        <v>0</v>
      </c>
      <c r="R21" s="88">
        <v>0</v>
      </c>
      <c r="S21" s="88">
        <v>0</v>
      </c>
      <c r="T21" s="88">
        <v>0</v>
      </c>
    </row>
    <row r="22" spans="1:20" ht="21" customHeight="1">
      <c r="A22" s="245" t="s">
        <v>1291</v>
      </c>
      <c r="B22" s="87" t="s">
        <v>1292</v>
      </c>
      <c r="C22" s="247">
        <v>17</v>
      </c>
      <c r="D22" s="88">
        <v>0</v>
      </c>
      <c r="E22" s="88">
        <v>0</v>
      </c>
      <c r="F22" s="88">
        <v>2</v>
      </c>
      <c r="G22" s="88">
        <v>1</v>
      </c>
      <c r="H22" s="88">
        <v>1</v>
      </c>
      <c r="I22" s="88">
        <v>4</v>
      </c>
      <c r="J22" s="88">
        <v>3</v>
      </c>
      <c r="K22" s="88">
        <v>2</v>
      </c>
      <c r="L22" s="88">
        <v>1</v>
      </c>
      <c r="M22" s="88">
        <v>0</v>
      </c>
      <c r="N22" s="88">
        <v>0</v>
      </c>
      <c r="O22" s="88">
        <v>1</v>
      </c>
      <c r="P22" s="88">
        <v>1</v>
      </c>
      <c r="Q22" s="88">
        <v>1</v>
      </c>
      <c r="R22" s="88">
        <v>0</v>
      </c>
      <c r="S22" s="88">
        <v>0</v>
      </c>
      <c r="T22" s="88">
        <v>0</v>
      </c>
    </row>
    <row r="23" spans="1:20" ht="21" customHeight="1">
      <c r="A23" s="245" t="s">
        <v>1293</v>
      </c>
      <c r="B23" s="248" t="s">
        <v>1294</v>
      </c>
      <c r="C23" s="247">
        <v>147</v>
      </c>
      <c r="D23" s="88">
        <v>0</v>
      </c>
      <c r="E23" s="88">
        <v>2</v>
      </c>
      <c r="F23" s="88">
        <v>5</v>
      </c>
      <c r="G23" s="88">
        <v>10</v>
      </c>
      <c r="H23" s="88">
        <v>4</v>
      </c>
      <c r="I23" s="88">
        <v>24</v>
      </c>
      <c r="J23" s="88">
        <v>68</v>
      </c>
      <c r="K23" s="88">
        <v>9</v>
      </c>
      <c r="L23" s="88">
        <v>1</v>
      </c>
      <c r="M23" s="88">
        <v>6</v>
      </c>
      <c r="N23" s="88">
        <v>1</v>
      </c>
      <c r="O23" s="88">
        <v>12</v>
      </c>
      <c r="P23" s="88">
        <v>2</v>
      </c>
      <c r="Q23" s="88">
        <v>2</v>
      </c>
      <c r="R23" s="88">
        <v>1</v>
      </c>
      <c r="S23" s="88">
        <v>0</v>
      </c>
      <c r="T23" s="88">
        <v>0</v>
      </c>
    </row>
    <row r="24" spans="1:20" ht="21" customHeight="1">
      <c r="A24" s="245" t="s">
        <v>1295</v>
      </c>
      <c r="B24" s="248" t="s">
        <v>1296</v>
      </c>
      <c r="C24" s="247">
        <v>1380</v>
      </c>
      <c r="D24" s="88">
        <v>13</v>
      </c>
      <c r="E24" s="88">
        <v>16</v>
      </c>
      <c r="F24" s="88">
        <v>123</v>
      </c>
      <c r="G24" s="88">
        <v>83</v>
      </c>
      <c r="H24" s="88">
        <v>24</v>
      </c>
      <c r="I24" s="88">
        <v>125</v>
      </c>
      <c r="J24" s="88">
        <v>649</v>
      </c>
      <c r="K24" s="88">
        <v>55</v>
      </c>
      <c r="L24" s="88">
        <v>74</v>
      </c>
      <c r="M24" s="88">
        <v>15</v>
      </c>
      <c r="N24" s="88">
        <v>13</v>
      </c>
      <c r="O24" s="88">
        <v>88</v>
      </c>
      <c r="P24" s="88">
        <v>17</v>
      </c>
      <c r="Q24" s="88">
        <v>58</v>
      </c>
      <c r="R24" s="88">
        <v>20</v>
      </c>
      <c r="S24" s="88">
        <v>7</v>
      </c>
      <c r="T24" s="88">
        <v>0</v>
      </c>
    </row>
    <row r="25" spans="1:20" ht="21" customHeight="1">
      <c r="A25" s="245" t="s">
        <v>1297</v>
      </c>
      <c r="B25" s="248" t="s">
        <v>1298</v>
      </c>
      <c r="C25" s="247">
        <v>430</v>
      </c>
      <c r="D25" s="88">
        <v>4</v>
      </c>
      <c r="E25" s="88">
        <v>2</v>
      </c>
      <c r="F25" s="88">
        <v>17</v>
      </c>
      <c r="G25" s="88">
        <v>7</v>
      </c>
      <c r="H25" s="88">
        <v>13</v>
      </c>
      <c r="I25" s="88">
        <v>42</v>
      </c>
      <c r="J25" s="88">
        <v>256</v>
      </c>
      <c r="K25" s="88">
        <v>21</v>
      </c>
      <c r="L25" s="88">
        <v>9</v>
      </c>
      <c r="M25" s="88">
        <v>8</v>
      </c>
      <c r="N25" s="88">
        <v>2</v>
      </c>
      <c r="O25" s="88">
        <v>27</v>
      </c>
      <c r="P25" s="88">
        <v>10</v>
      </c>
      <c r="Q25" s="88">
        <v>4</v>
      </c>
      <c r="R25" s="88">
        <v>6</v>
      </c>
      <c r="S25" s="88">
        <v>2</v>
      </c>
      <c r="T25" s="88">
        <v>0</v>
      </c>
    </row>
    <row r="26" spans="1:20" ht="21" customHeight="1">
      <c r="A26" s="245" t="s">
        <v>1299</v>
      </c>
      <c r="B26" s="248" t="s">
        <v>1300</v>
      </c>
      <c r="C26" s="247">
        <v>24285</v>
      </c>
      <c r="D26" s="88">
        <v>137</v>
      </c>
      <c r="E26" s="88">
        <v>340</v>
      </c>
      <c r="F26" s="88">
        <v>1791</v>
      </c>
      <c r="G26" s="88">
        <v>507</v>
      </c>
      <c r="H26" s="88">
        <v>682</v>
      </c>
      <c r="I26" s="88">
        <v>3828</v>
      </c>
      <c r="J26" s="88">
        <v>9595</v>
      </c>
      <c r="K26" s="88">
        <v>1793</v>
      </c>
      <c r="L26" s="88">
        <v>1480</v>
      </c>
      <c r="M26" s="88">
        <v>596</v>
      </c>
      <c r="N26" s="88">
        <v>212</v>
      </c>
      <c r="O26" s="88">
        <v>1894</v>
      </c>
      <c r="P26" s="88">
        <v>618</v>
      </c>
      <c r="Q26" s="88">
        <v>196</v>
      </c>
      <c r="R26" s="88">
        <v>452</v>
      </c>
      <c r="S26" s="88">
        <v>136</v>
      </c>
      <c r="T26" s="88">
        <v>28</v>
      </c>
    </row>
    <row r="27" spans="1:20" ht="21" customHeight="1">
      <c r="A27" s="245" t="s">
        <v>1301</v>
      </c>
      <c r="B27" s="249" t="s">
        <v>1302</v>
      </c>
      <c r="C27" s="247">
        <v>8426</v>
      </c>
      <c r="D27" s="88">
        <v>49</v>
      </c>
      <c r="E27" s="88">
        <v>52</v>
      </c>
      <c r="F27" s="88">
        <v>408</v>
      </c>
      <c r="G27" s="88">
        <v>131</v>
      </c>
      <c r="H27" s="88">
        <v>352</v>
      </c>
      <c r="I27" s="88">
        <v>1598</v>
      </c>
      <c r="J27" s="88">
        <v>3222</v>
      </c>
      <c r="K27" s="88">
        <v>797</v>
      </c>
      <c r="L27" s="88">
        <v>469</v>
      </c>
      <c r="M27" s="88">
        <v>206</v>
      </c>
      <c r="N27" s="88">
        <v>38</v>
      </c>
      <c r="O27" s="88">
        <v>645</v>
      </c>
      <c r="P27" s="88">
        <v>129</v>
      </c>
      <c r="Q27" s="88">
        <v>142</v>
      </c>
      <c r="R27" s="88">
        <v>124</v>
      </c>
      <c r="S27" s="88">
        <v>52</v>
      </c>
      <c r="T27" s="88">
        <v>12</v>
      </c>
    </row>
    <row r="28" spans="1:20" ht="21" customHeight="1">
      <c r="A28" s="245" t="s">
        <v>1303</v>
      </c>
      <c r="B28" s="249" t="s">
        <v>1304</v>
      </c>
      <c r="C28" s="247">
        <v>8735</v>
      </c>
      <c r="D28" s="88">
        <v>47</v>
      </c>
      <c r="E28" s="88">
        <v>48</v>
      </c>
      <c r="F28" s="88">
        <v>444</v>
      </c>
      <c r="G28" s="88">
        <v>126</v>
      </c>
      <c r="H28" s="88">
        <v>338</v>
      </c>
      <c r="I28" s="88">
        <v>1575</v>
      </c>
      <c r="J28" s="88">
        <v>3379</v>
      </c>
      <c r="K28" s="88">
        <v>767</v>
      </c>
      <c r="L28" s="88">
        <v>524</v>
      </c>
      <c r="M28" s="88">
        <v>235</v>
      </c>
      <c r="N28" s="88">
        <v>49</v>
      </c>
      <c r="O28" s="88">
        <v>676</v>
      </c>
      <c r="P28" s="88">
        <v>189</v>
      </c>
      <c r="Q28" s="88">
        <v>148</v>
      </c>
      <c r="R28" s="88">
        <v>127</v>
      </c>
      <c r="S28" s="88">
        <v>50</v>
      </c>
      <c r="T28" s="88">
        <v>13</v>
      </c>
    </row>
    <row r="29" spans="1:20" ht="21" customHeight="1">
      <c r="A29" s="245" t="s">
        <v>1305</v>
      </c>
      <c r="B29" s="249" t="s">
        <v>1306</v>
      </c>
      <c r="C29" s="247">
        <v>9782</v>
      </c>
      <c r="D29" s="88">
        <v>71</v>
      </c>
      <c r="E29" s="88">
        <v>66</v>
      </c>
      <c r="F29" s="88">
        <v>453</v>
      </c>
      <c r="G29" s="88">
        <v>146</v>
      </c>
      <c r="H29" s="88">
        <v>394</v>
      </c>
      <c r="I29" s="88">
        <v>1804</v>
      </c>
      <c r="J29" s="88">
        <v>3831</v>
      </c>
      <c r="K29" s="88">
        <v>874</v>
      </c>
      <c r="L29" s="88">
        <v>547</v>
      </c>
      <c r="M29" s="88">
        <v>273</v>
      </c>
      <c r="N29" s="88">
        <v>45</v>
      </c>
      <c r="O29" s="88">
        <v>686</v>
      </c>
      <c r="P29" s="88">
        <v>209</v>
      </c>
      <c r="Q29" s="88">
        <v>164</v>
      </c>
      <c r="R29" s="88">
        <v>149</v>
      </c>
      <c r="S29" s="88">
        <v>53</v>
      </c>
      <c r="T29" s="88">
        <v>17</v>
      </c>
    </row>
    <row r="30" spans="1:20" ht="21" customHeight="1">
      <c r="A30" s="245" t="s">
        <v>1307</v>
      </c>
      <c r="B30" s="249" t="s">
        <v>1308</v>
      </c>
      <c r="C30" s="247">
        <v>4</v>
      </c>
      <c r="D30" s="88">
        <v>0</v>
      </c>
      <c r="E30" s="88">
        <v>0</v>
      </c>
      <c r="F30" s="88">
        <v>0</v>
      </c>
      <c r="G30" s="88">
        <v>0</v>
      </c>
      <c r="H30" s="88">
        <v>0</v>
      </c>
      <c r="I30" s="88">
        <v>0</v>
      </c>
      <c r="J30" s="88">
        <v>2</v>
      </c>
      <c r="K30" s="88">
        <v>0</v>
      </c>
      <c r="L30" s="88">
        <v>2</v>
      </c>
      <c r="M30" s="88">
        <v>0</v>
      </c>
      <c r="N30" s="88">
        <v>0</v>
      </c>
      <c r="O30" s="88">
        <v>0</v>
      </c>
      <c r="P30" s="88">
        <v>0</v>
      </c>
      <c r="Q30" s="88">
        <v>0</v>
      </c>
      <c r="R30" s="88">
        <v>0</v>
      </c>
      <c r="S30" s="88">
        <v>0</v>
      </c>
      <c r="T30" s="88">
        <v>0</v>
      </c>
    </row>
    <row r="31" spans="1:20" ht="21" customHeight="1">
      <c r="A31" s="245" t="s">
        <v>1309</v>
      </c>
      <c r="B31" s="248" t="s">
        <v>1310</v>
      </c>
      <c r="C31" s="247">
        <v>3898</v>
      </c>
      <c r="D31" s="88">
        <v>20</v>
      </c>
      <c r="E31" s="88">
        <v>103</v>
      </c>
      <c r="F31" s="88">
        <v>276</v>
      </c>
      <c r="G31" s="88">
        <v>63</v>
      </c>
      <c r="H31" s="88">
        <v>76</v>
      </c>
      <c r="I31" s="88">
        <v>445</v>
      </c>
      <c r="J31" s="88">
        <v>1349</v>
      </c>
      <c r="K31" s="88">
        <v>274</v>
      </c>
      <c r="L31" s="88">
        <v>215</v>
      </c>
      <c r="M31" s="88">
        <v>150</v>
      </c>
      <c r="N31" s="88">
        <v>63</v>
      </c>
      <c r="O31" s="88">
        <v>534</v>
      </c>
      <c r="P31" s="88">
        <v>87</v>
      </c>
      <c r="Q31" s="88">
        <v>64</v>
      </c>
      <c r="R31" s="88">
        <v>131</v>
      </c>
      <c r="S31" s="88">
        <v>15</v>
      </c>
      <c r="T31" s="88">
        <v>33</v>
      </c>
    </row>
    <row r="32" spans="1:20" ht="21" customHeight="1">
      <c r="A32" s="245" t="s">
        <v>1311</v>
      </c>
      <c r="B32" s="248" t="s">
        <v>1312</v>
      </c>
      <c r="C32" s="247">
        <v>155</v>
      </c>
      <c r="D32" s="88">
        <v>0</v>
      </c>
      <c r="E32" s="88">
        <v>2</v>
      </c>
      <c r="F32" s="88">
        <v>15</v>
      </c>
      <c r="G32" s="88">
        <v>11</v>
      </c>
      <c r="H32" s="88">
        <v>2</v>
      </c>
      <c r="I32" s="88">
        <v>26</v>
      </c>
      <c r="J32" s="88">
        <v>36</v>
      </c>
      <c r="K32" s="88">
        <v>8</v>
      </c>
      <c r="L32" s="88">
        <v>4</v>
      </c>
      <c r="M32" s="88">
        <v>12</v>
      </c>
      <c r="N32" s="88">
        <v>0</v>
      </c>
      <c r="O32" s="88">
        <v>9</v>
      </c>
      <c r="P32" s="88">
        <v>0</v>
      </c>
      <c r="Q32" s="88">
        <v>1</v>
      </c>
      <c r="R32" s="88">
        <v>26</v>
      </c>
      <c r="S32" s="88">
        <v>1</v>
      </c>
      <c r="T32" s="88">
        <v>2</v>
      </c>
    </row>
    <row r="33" spans="1:20" ht="21" customHeight="1">
      <c r="A33" s="245" t="s">
        <v>1313</v>
      </c>
      <c r="B33" s="248" t="s">
        <v>1314</v>
      </c>
      <c r="C33" s="247">
        <v>85</v>
      </c>
      <c r="D33" s="88">
        <v>2</v>
      </c>
      <c r="E33" s="88">
        <v>1</v>
      </c>
      <c r="F33" s="88">
        <v>4</v>
      </c>
      <c r="G33" s="88">
        <v>4</v>
      </c>
      <c r="H33" s="88">
        <v>0</v>
      </c>
      <c r="I33" s="88">
        <v>20</v>
      </c>
      <c r="J33" s="88">
        <v>25</v>
      </c>
      <c r="K33" s="88">
        <v>12</v>
      </c>
      <c r="L33" s="88">
        <v>2</v>
      </c>
      <c r="M33" s="88">
        <v>3</v>
      </c>
      <c r="N33" s="88">
        <v>0</v>
      </c>
      <c r="O33" s="88">
        <v>2</v>
      </c>
      <c r="P33" s="88">
        <v>0</v>
      </c>
      <c r="Q33" s="88">
        <v>0</v>
      </c>
      <c r="R33" s="88">
        <v>8</v>
      </c>
      <c r="S33" s="88">
        <v>0</v>
      </c>
      <c r="T33" s="88">
        <v>2</v>
      </c>
    </row>
    <row r="34" spans="1:20" ht="21" customHeight="1">
      <c r="A34" s="245" t="s">
        <v>1315</v>
      </c>
      <c r="B34" s="248" t="s">
        <v>1316</v>
      </c>
      <c r="C34" s="247">
        <v>128</v>
      </c>
      <c r="D34" s="88">
        <v>2</v>
      </c>
      <c r="E34" s="88">
        <v>0</v>
      </c>
      <c r="F34" s="88">
        <v>3</v>
      </c>
      <c r="G34" s="88">
        <v>4</v>
      </c>
      <c r="H34" s="88">
        <v>0</v>
      </c>
      <c r="I34" s="88">
        <v>28</v>
      </c>
      <c r="J34" s="88">
        <v>67</v>
      </c>
      <c r="K34" s="88">
        <v>7</v>
      </c>
      <c r="L34" s="88">
        <v>2</v>
      </c>
      <c r="M34" s="88">
        <v>4</v>
      </c>
      <c r="N34" s="88">
        <v>0</v>
      </c>
      <c r="O34" s="88">
        <v>4</v>
      </c>
      <c r="P34" s="88">
        <v>0</v>
      </c>
      <c r="Q34" s="88">
        <v>0</v>
      </c>
      <c r="R34" s="88">
        <v>7</v>
      </c>
      <c r="S34" s="88">
        <v>0</v>
      </c>
      <c r="T34" s="88">
        <v>0</v>
      </c>
    </row>
    <row r="35" spans="1:20" ht="21" customHeight="1">
      <c r="A35" s="245" t="s">
        <v>1317</v>
      </c>
      <c r="B35" s="248" t="s">
        <v>1318</v>
      </c>
      <c r="C35" s="247">
        <v>8822</v>
      </c>
      <c r="D35" s="88">
        <v>32</v>
      </c>
      <c r="E35" s="88">
        <v>142</v>
      </c>
      <c r="F35" s="88">
        <v>661</v>
      </c>
      <c r="G35" s="88">
        <v>123</v>
      </c>
      <c r="H35" s="88">
        <v>179</v>
      </c>
      <c r="I35" s="88">
        <v>747</v>
      </c>
      <c r="J35" s="88">
        <v>4283</v>
      </c>
      <c r="K35" s="88">
        <v>769</v>
      </c>
      <c r="L35" s="88">
        <v>186</v>
      </c>
      <c r="M35" s="88">
        <v>252</v>
      </c>
      <c r="N35" s="88">
        <v>120</v>
      </c>
      <c r="O35" s="88">
        <v>676</v>
      </c>
      <c r="P35" s="88">
        <v>256</v>
      </c>
      <c r="Q35" s="88">
        <v>124</v>
      </c>
      <c r="R35" s="88">
        <v>203</v>
      </c>
      <c r="S35" s="88">
        <v>24</v>
      </c>
      <c r="T35" s="88">
        <v>45</v>
      </c>
    </row>
    <row r="36" spans="1:20" ht="21" customHeight="1">
      <c r="A36" s="245" t="s">
        <v>1319</v>
      </c>
      <c r="B36" s="248" t="s">
        <v>1320</v>
      </c>
      <c r="C36" s="247">
        <v>36373</v>
      </c>
      <c r="D36" s="88">
        <v>248</v>
      </c>
      <c r="E36" s="88">
        <v>590</v>
      </c>
      <c r="F36" s="88">
        <v>1890</v>
      </c>
      <c r="G36" s="88">
        <v>440</v>
      </c>
      <c r="H36" s="88">
        <v>1232</v>
      </c>
      <c r="I36" s="88">
        <v>3538</v>
      </c>
      <c r="J36" s="88">
        <v>16660</v>
      </c>
      <c r="K36" s="88">
        <v>2457</v>
      </c>
      <c r="L36" s="88">
        <v>1320</v>
      </c>
      <c r="M36" s="88">
        <v>1162</v>
      </c>
      <c r="N36" s="88">
        <v>760</v>
      </c>
      <c r="O36" s="88">
        <v>2434</v>
      </c>
      <c r="P36" s="88">
        <v>1448</v>
      </c>
      <c r="Q36" s="88">
        <v>915</v>
      </c>
      <c r="R36" s="88">
        <v>975</v>
      </c>
      <c r="S36" s="88">
        <v>161</v>
      </c>
      <c r="T36" s="88">
        <v>143</v>
      </c>
    </row>
    <row r="37" spans="1:20" ht="21" customHeight="1">
      <c r="A37" s="245" t="s">
        <v>1321</v>
      </c>
      <c r="B37" s="248" t="s">
        <v>1322</v>
      </c>
      <c r="C37" s="247">
        <v>11619</v>
      </c>
      <c r="D37" s="88">
        <v>83</v>
      </c>
      <c r="E37" s="88">
        <v>140</v>
      </c>
      <c r="F37" s="88">
        <v>768</v>
      </c>
      <c r="G37" s="88">
        <v>190</v>
      </c>
      <c r="H37" s="88">
        <v>354</v>
      </c>
      <c r="I37" s="88">
        <v>1699</v>
      </c>
      <c r="J37" s="88">
        <v>5179</v>
      </c>
      <c r="K37" s="88">
        <v>929</v>
      </c>
      <c r="L37" s="88">
        <v>583</v>
      </c>
      <c r="M37" s="88">
        <v>309</v>
      </c>
      <c r="N37" s="88">
        <v>44</v>
      </c>
      <c r="O37" s="88">
        <v>688</v>
      </c>
      <c r="P37" s="88">
        <v>260</v>
      </c>
      <c r="Q37" s="88">
        <v>148</v>
      </c>
      <c r="R37" s="88">
        <v>169</v>
      </c>
      <c r="S37" s="88">
        <v>62</v>
      </c>
      <c r="T37" s="88">
        <v>14</v>
      </c>
    </row>
    <row r="38" spans="1:20" ht="21" customHeight="1">
      <c r="A38" s="245" t="s">
        <v>1323</v>
      </c>
      <c r="B38" s="248" t="s">
        <v>1324</v>
      </c>
      <c r="C38" s="247">
        <v>506</v>
      </c>
      <c r="D38" s="88">
        <v>3</v>
      </c>
      <c r="E38" s="88">
        <v>4</v>
      </c>
      <c r="F38" s="88">
        <v>15</v>
      </c>
      <c r="G38" s="88">
        <v>5</v>
      </c>
      <c r="H38" s="88">
        <v>13</v>
      </c>
      <c r="I38" s="88">
        <v>78</v>
      </c>
      <c r="J38" s="88">
        <v>252</v>
      </c>
      <c r="K38" s="88">
        <v>43</v>
      </c>
      <c r="L38" s="88">
        <v>23</v>
      </c>
      <c r="M38" s="88">
        <v>9</v>
      </c>
      <c r="N38" s="88">
        <v>2</v>
      </c>
      <c r="O38" s="88">
        <v>29</v>
      </c>
      <c r="P38" s="88">
        <v>14</v>
      </c>
      <c r="Q38" s="88">
        <v>8</v>
      </c>
      <c r="R38" s="88">
        <v>7</v>
      </c>
      <c r="S38" s="88">
        <v>0</v>
      </c>
      <c r="T38" s="88">
        <v>1</v>
      </c>
    </row>
    <row r="39" spans="1:20" ht="21" customHeight="1">
      <c r="A39" s="245" t="s">
        <v>1325</v>
      </c>
      <c r="B39" s="248" t="s">
        <v>1326</v>
      </c>
      <c r="C39" s="247">
        <v>15049</v>
      </c>
      <c r="D39" s="88">
        <v>132</v>
      </c>
      <c r="E39" s="88">
        <v>201</v>
      </c>
      <c r="F39" s="88">
        <v>1413</v>
      </c>
      <c r="G39" s="88">
        <v>319</v>
      </c>
      <c r="H39" s="88">
        <v>424</v>
      </c>
      <c r="I39" s="88">
        <v>2140</v>
      </c>
      <c r="J39" s="88">
        <v>6146</v>
      </c>
      <c r="K39" s="88">
        <v>1184</v>
      </c>
      <c r="L39" s="88">
        <v>774</v>
      </c>
      <c r="M39" s="88">
        <v>499</v>
      </c>
      <c r="N39" s="88">
        <v>58</v>
      </c>
      <c r="O39" s="88">
        <v>942</v>
      </c>
      <c r="P39" s="88">
        <v>322</v>
      </c>
      <c r="Q39" s="88">
        <v>150</v>
      </c>
      <c r="R39" s="88">
        <v>217</v>
      </c>
      <c r="S39" s="88">
        <v>105</v>
      </c>
      <c r="T39" s="88">
        <v>23</v>
      </c>
    </row>
    <row r="40" spans="1:20" ht="21" customHeight="1">
      <c r="A40" s="245" t="s">
        <v>1327</v>
      </c>
      <c r="B40" s="248" t="s">
        <v>1328</v>
      </c>
      <c r="C40" s="247">
        <v>623</v>
      </c>
      <c r="D40" s="88">
        <v>4</v>
      </c>
      <c r="E40" s="88">
        <v>13</v>
      </c>
      <c r="F40" s="88">
        <v>20</v>
      </c>
      <c r="G40" s="88">
        <v>8</v>
      </c>
      <c r="H40" s="88">
        <v>11</v>
      </c>
      <c r="I40" s="88">
        <v>38</v>
      </c>
      <c r="J40" s="88">
        <v>279</v>
      </c>
      <c r="K40" s="88">
        <v>65</v>
      </c>
      <c r="L40" s="88">
        <v>15</v>
      </c>
      <c r="M40" s="88">
        <v>45</v>
      </c>
      <c r="N40" s="88">
        <v>13</v>
      </c>
      <c r="O40" s="88">
        <v>62</v>
      </c>
      <c r="P40" s="88">
        <v>9</v>
      </c>
      <c r="Q40" s="88">
        <v>13</v>
      </c>
      <c r="R40" s="88">
        <v>19</v>
      </c>
      <c r="S40" s="88">
        <v>3</v>
      </c>
      <c r="T40" s="88">
        <v>6</v>
      </c>
    </row>
    <row r="41" spans="1:20" ht="21" customHeight="1">
      <c r="A41" s="245" t="s">
        <v>1329</v>
      </c>
      <c r="B41" s="248" t="s">
        <v>1330</v>
      </c>
      <c r="C41" s="247">
        <v>78</v>
      </c>
      <c r="D41" s="88">
        <v>1</v>
      </c>
      <c r="E41" s="88">
        <v>1</v>
      </c>
      <c r="F41" s="88">
        <v>8</v>
      </c>
      <c r="G41" s="88">
        <v>5</v>
      </c>
      <c r="H41" s="88">
        <v>0</v>
      </c>
      <c r="I41" s="88">
        <v>6</v>
      </c>
      <c r="J41" s="88">
        <v>32</v>
      </c>
      <c r="K41" s="88">
        <v>3</v>
      </c>
      <c r="L41" s="88">
        <v>3</v>
      </c>
      <c r="M41" s="88">
        <v>2</v>
      </c>
      <c r="N41" s="88">
        <v>0</v>
      </c>
      <c r="O41" s="88">
        <v>13</v>
      </c>
      <c r="P41" s="88">
        <v>0</v>
      </c>
      <c r="Q41" s="88">
        <v>2</v>
      </c>
      <c r="R41" s="88">
        <v>2</v>
      </c>
      <c r="S41" s="88">
        <v>0</v>
      </c>
      <c r="T41" s="88">
        <v>0</v>
      </c>
    </row>
    <row r="42" spans="1:20" ht="21" customHeight="1">
      <c r="A42" s="245" t="s">
        <v>1331</v>
      </c>
      <c r="B42" s="248" t="s">
        <v>1332</v>
      </c>
      <c r="C42" s="247">
        <v>1065</v>
      </c>
      <c r="D42" s="88">
        <v>6</v>
      </c>
      <c r="E42" s="88">
        <v>1</v>
      </c>
      <c r="F42" s="88">
        <v>70</v>
      </c>
      <c r="G42" s="88">
        <v>17</v>
      </c>
      <c r="H42" s="88">
        <v>16</v>
      </c>
      <c r="I42" s="88">
        <v>231</v>
      </c>
      <c r="J42" s="88">
        <v>495</v>
      </c>
      <c r="K42" s="88">
        <v>55</v>
      </c>
      <c r="L42" s="88">
        <v>27</v>
      </c>
      <c r="M42" s="88">
        <v>16</v>
      </c>
      <c r="N42" s="88">
        <v>9</v>
      </c>
      <c r="O42" s="88">
        <v>80</v>
      </c>
      <c r="P42" s="88">
        <v>10</v>
      </c>
      <c r="Q42" s="88">
        <v>17</v>
      </c>
      <c r="R42" s="88">
        <v>15</v>
      </c>
      <c r="S42" s="88">
        <v>0</v>
      </c>
      <c r="T42" s="88">
        <v>0</v>
      </c>
    </row>
    <row r="43" spans="1:20" ht="21" customHeight="1">
      <c r="A43" s="245" t="s">
        <v>1333</v>
      </c>
      <c r="B43" s="248" t="s">
        <v>1334</v>
      </c>
      <c r="C43" s="247">
        <v>1852</v>
      </c>
      <c r="D43" s="88">
        <v>11</v>
      </c>
      <c r="E43" s="88">
        <v>21</v>
      </c>
      <c r="F43" s="88">
        <v>244</v>
      </c>
      <c r="G43" s="88">
        <v>44</v>
      </c>
      <c r="H43" s="88">
        <v>36</v>
      </c>
      <c r="I43" s="88">
        <v>289</v>
      </c>
      <c r="J43" s="88">
        <v>571</v>
      </c>
      <c r="K43" s="88">
        <v>112</v>
      </c>
      <c r="L43" s="88">
        <v>90</v>
      </c>
      <c r="M43" s="88">
        <v>69</v>
      </c>
      <c r="N43" s="88">
        <v>7</v>
      </c>
      <c r="O43" s="88">
        <v>211</v>
      </c>
      <c r="P43" s="88">
        <v>48</v>
      </c>
      <c r="Q43" s="88">
        <v>23</v>
      </c>
      <c r="R43" s="88">
        <v>62</v>
      </c>
      <c r="S43" s="88">
        <v>8</v>
      </c>
      <c r="T43" s="88">
        <v>6</v>
      </c>
    </row>
    <row r="44" spans="1:20" ht="21" customHeight="1">
      <c r="A44" s="245" t="s">
        <v>1335</v>
      </c>
      <c r="B44" s="248" t="s">
        <v>1336</v>
      </c>
      <c r="C44" s="247">
        <v>26</v>
      </c>
      <c r="D44" s="88">
        <v>0</v>
      </c>
      <c r="E44" s="88">
        <v>1</v>
      </c>
      <c r="F44" s="88">
        <v>8</v>
      </c>
      <c r="G44" s="88">
        <v>0</v>
      </c>
      <c r="H44" s="88">
        <v>1</v>
      </c>
      <c r="I44" s="88">
        <v>0</v>
      </c>
      <c r="J44" s="88">
        <v>4</v>
      </c>
      <c r="K44" s="88">
        <v>0</v>
      </c>
      <c r="L44" s="88">
        <v>7</v>
      </c>
      <c r="M44" s="88">
        <v>3</v>
      </c>
      <c r="N44" s="88">
        <v>0</v>
      </c>
      <c r="O44" s="88">
        <v>2</v>
      </c>
      <c r="P44" s="88">
        <v>0</v>
      </c>
      <c r="Q44" s="88">
        <v>0</v>
      </c>
      <c r="R44" s="88">
        <v>0</v>
      </c>
      <c r="S44" s="88">
        <v>0</v>
      </c>
      <c r="T44" s="88">
        <v>0</v>
      </c>
    </row>
    <row r="45" spans="1:20" ht="21" customHeight="1">
      <c r="A45" s="245" t="s">
        <v>1337</v>
      </c>
      <c r="B45" s="249" t="s">
        <v>1338</v>
      </c>
      <c r="C45" s="247">
        <v>196</v>
      </c>
      <c r="D45" s="88">
        <v>0</v>
      </c>
      <c r="E45" s="88">
        <v>7</v>
      </c>
      <c r="F45" s="88">
        <v>12</v>
      </c>
      <c r="G45" s="88">
        <v>5</v>
      </c>
      <c r="H45" s="88">
        <v>7</v>
      </c>
      <c r="I45" s="88">
        <v>10</v>
      </c>
      <c r="J45" s="88">
        <v>113</v>
      </c>
      <c r="K45" s="88">
        <v>7</v>
      </c>
      <c r="L45" s="88">
        <v>7</v>
      </c>
      <c r="M45" s="88">
        <v>0</v>
      </c>
      <c r="N45" s="88">
        <v>0</v>
      </c>
      <c r="O45" s="88">
        <v>12</v>
      </c>
      <c r="P45" s="88">
        <v>2</v>
      </c>
      <c r="Q45" s="88">
        <v>4</v>
      </c>
      <c r="R45" s="88">
        <v>9</v>
      </c>
      <c r="S45" s="88">
        <v>0</v>
      </c>
      <c r="T45" s="88">
        <v>1</v>
      </c>
    </row>
    <row r="46" spans="1:20" ht="21" customHeight="1">
      <c r="A46" s="245" t="s">
        <v>1339</v>
      </c>
      <c r="B46" s="248" t="s">
        <v>1340</v>
      </c>
      <c r="C46" s="247">
        <v>234</v>
      </c>
      <c r="D46" s="88">
        <v>0</v>
      </c>
      <c r="E46" s="88">
        <v>0</v>
      </c>
      <c r="F46" s="88">
        <v>3</v>
      </c>
      <c r="G46" s="88">
        <v>0</v>
      </c>
      <c r="H46" s="88">
        <v>7</v>
      </c>
      <c r="I46" s="88">
        <v>56</v>
      </c>
      <c r="J46" s="88">
        <v>110</v>
      </c>
      <c r="K46" s="88">
        <v>29</v>
      </c>
      <c r="L46" s="88">
        <v>13</v>
      </c>
      <c r="M46" s="88">
        <v>4</v>
      </c>
      <c r="N46" s="88">
        <v>2</v>
      </c>
      <c r="O46" s="88">
        <v>5</v>
      </c>
      <c r="P46" s="88">
        <v>3</v>
      </c>
      <c r="Q46" s="88">
        <v>2</v>
      </c>
      <c r="R46" s="88">
        <v>0</v>
      </c>
      <c r="S46" s="88">
        <v>0</v>
      </c>
      <c r="T46" s="88">
        <v>0</v>
      </c>
    </row>
    <row r="47" spans="1:20" ht="21" customHeight="1">
      <c r="A47" s="245" t="s">
        <v>1341</v>
      </c>
      <c r="B47" s="248" t="s">
        <v>1342</v>
      </c>
      <c r="C47" s="247">
        <v>128</v>
      </c>
      <c r="D47" s="88">
        <v>0</v>
      </c>
      <c r="E47" s="88">
        <v>1</v>
      </c>
      <c r="F47" s="88">
        <v>5</v>
      </c>
      <c r="G47" s="88">
        <v>0</v>
      </c>
      <c r="H47" s="88">
        <v>7</v>
      </c>
      <c r="I47" s="88">
        <v>19</v>
      </c>
      <c r="J47" s="88">
        <v>31</v>
      </c>
      <c r="K47" s="88">
        <v>19</v>
      </c>
      <c r="L47" s="88">
        <v>15</v>
      </c>
      <c r="M47" s="88">
        <v>2</v>
      </c>
      <c r="N47" s="88">
        <v>1</v>
      </c>
      <c r="O47" s="88">
        <v>14</v>
      </c>
      <c r="P47" s="88">
        <v>7</v>
      </c>
      <c r="Q47" s="88">
        <v>2</v>
      </c>
      <c r="R47" s="88">
        <v>2</v>
      </c>
      <c r="S47" s="88">
        <v>1</v>
      </c>
      <c r="T47" s="88">
        <v>2</v>
      </c>
    </row>
    <row r="48" spans="1:20" ht="21" customHeight="1">
      <c r="A48" s="245" t="s">
        <v>1343</v>
      </c>
      <c r="B48" s="248" t="s">
        <v>1344</v>
      </c>
      <c r="C48" s="247">
        <v>15900</v>
      </c>
      <c r="D48" s="88">
        <v>123</v>
      </c>
      <c r="E48" s="88">
        <v>223</v>
      </c>
      <c r="F48" s="88">
        <v>992</v>
      </c>
      <c r="G48" s="88">
        <v>244</v>
      </c>
      <c r="H48" s="88">
        <v>432</v>
      </c>
      <c r="I48" s="88">
        <v>2314</v>
      </c>
      <c r="J48" s="88">
        <v>6912</v>
      </c>
      <c r="K48" s="88">
        <v>1287</v>
      </c>
      <c r="L48" s="88">
        <v>920</v>
      </c>
      <c r="M48" s="88">
        <v>389</v>
      </c>
      <c r="N48" s="88">
        <v>78</v>
      </c>
      <c r="O48" s="88">
        <v>1047</v>
      </c>
      <c r="P48" s="88">
        <v>365</v>
      </c>
      <c r="Q48" s="88">
        <v>167</v>
      </c>
      <c r="R48" s="88">
        <v>295</v>
      </c>
      <c r="S48" s="88">
        <v>90</v>
      </c>
      <c r="T48" s="88">
        <v>22</v>
      </c>
    </row>
    <row r="49" spans="1:20" ht="21" customHeight="1">
      <c r="A49" s="245" t="s">
        <v>1345</v>
      </c>
      <c r="B49" s="248" t="s">
        <v>1346</v>
      </c>
      <c r="C49" s="247">
        <v>19042</v>
      </c>
      <c r="D49" s="88">
        <v>154</v>
      </c>
      <c r="E49" s="88">
        <v>304</v>
      </c>
      <c r="F49" s="88">
        <v>1560</v>
      </c>
      <c r="G49" s="88">
        <v>382</v>
      </c>
      <c r="H49" s="88">
        <v>478</v>
      </c>
      <c r="I49" s="88">
        <v>2757</v>
      </c>
      <c r="J49" s="88">
        <v>7806</v>
      </c>
      <c r="K49" s="88">
        <v>1463</v>
      </c>
      <c r="L49" s="88">
        <v>1042</v>
      </c>
      <c r="M49" s="88">
        <v>551</v>
      </c>
      <c r="N49" s="88">
        <v>96</v>
      </c>
      <c r="O49" s="88">
        <v>1322</v>
      </c>
      <c r="P49" s="88">
        <v>459</v>
      </c>
      <c r="Q49" s="88">
        <v>163</v>
      </c>
      <c r="R49" s="88">
        <v>350</v>
      </c>
      <c r="S49" s="88">
        <v>129</v>
      </c>
      <c r="T49" s="88">
        <v>26</v>
      </c>
    </row>
    <row r="50" spans="1:20" ht="21" customHeight="1">
      <c r="A50" s="245" t="s">
        <v>1347</v>
      </c>
      <c r="B50" s="248" t="s">
        <v>1348</v>
      </c>
      <c r="C50" s="247">
        <v>794</v>
      </c>
      <c r="D50" s="88">
        <v>4</v>
      </c>
      <c r="E50" s="88">
        <v>14</v>
      </c>
      <c r="F50" s="88">
        <v>89</v>
      </c>
      <c r="G50" s="88">
        <v>25</v>
      </c>
      <c r="H50" s="88">
        <v>18</v>
      </c>
      <c r="I50" s="88">
        <v>120</v>
      </c>
      <c r="J50" s="88">
        <v>314</v>
      </c>
      <c r="K50" s="88">
        <v>43</v>
      </c>
      <c r="L50" s="88">
        <v>51</v>
      </c>
      <c r="M50" s="88">
        <v>22</v>
      </c>
      <c r="N50" s="88">
        <v>11</v>
      </c>
      <c r="O50" s="88">
        <v>33</v>
      </c>
      <c r="P50" s="88">
        <v>17</v>
      </c>
      <c r="Q50" s="88">
        <v>15</v>
      </c>
      <c r="R50" s="88">
        <v>10</v>
      </c>
      <c r="S50" s="88">
        <v>1</v>
      </c>
      <c r="T50" s="88">
        <v>7</v>
      </c>
    </row>
    <row r="51" spans="1:20" ht="21" customHeight="1">
      <c r="A51" s="245" t="s">
        <v>1349</v>
      </c>
      <c r="B51" s="248" t="s">
        <v>1350</v>
      </c>
      <c r="C51" s="247">
        <v>19872</v>
      </c>
      <c r="D51" s="88">
        <v>117</v>
      </c>
      <c r="E51" s="88">
        <v>294</v>
      </c>
      <c r="F51" s="88">
        <v>1199</v>
      </c>
      <c r="G51" s="88">
        <v>242</v>
      </c>
      <c r="H51" s="88">
        <v>729</v>
      </c>
      <c r="I51" s="88">
        <v>2434</v>
      </c>
      <c r="J51" s="88">
        <v>8870</v>
      </c>
      <c r="K51" s="88">
        <v>1865</v>
      </c>
      <c r="L51" s="88">
        <v>611</v>
      </c>
      <c r="M51" s="88">
        <v>548</v>
      </c>
      <c r="N51" s="88">
        <v>271</v>
      </c>
      <c r="O51" s="88">
        <v>1195</v>
      </c>
      <c r="P51" s="88">
        <v>391</v>
      </c>
      <c r="Q51" s="88">
        <v>400</v>
      </c>
      <c r="R51" s="88">
        <v>588</v>
      </c>
      <c r="S51" s="88">
        <v>79</v>
      </c>
      <c r="T51" s="88">
        <v>39</v>
      </c>
    </row>
    <row r="52" spans="1:20" ht="21" customHeight="1">
      <c r="A52" s="245" t="s">
        <v>1351</v>
      </c>
      <c r="B52" s="249" t="s">
        <v>1352</v>
      </c>
      <c r="C52" s="247">
        <v>167</v>
      </c>
      <c r="D52" s="88">
        <v>2</v>
      </c>
      <c r="E52" s="88">
        <v>0</v>
      </c>
      <c r="F52" s="88">
        <v>11</v>
      </c>
      <c r="G52" s="88">
        <v>1</v>
      </c>
      <c r="H52" s="88">
        <v>7</v>
      </c>
      <c r="I52" s="88">
        <v>13</v>
      </c>
      <c r="J52" s="88">
        <v>80</v>
      </c>
      <c r="K52" s="88">
        <v>13</v>
      </c>
      <c r="L52" s="88">
        <v>6</v>
      </c>
      <c r="M52" s="88">
        <v>3</v>
      </c>
      <c r="N52" s="88">
        <v>8</v>
      </c>
      <c r="O52" s="88">
        <v>14</v>
      </c>
      <c r="P52" s="88">
        <v>2</v>
      </c>
      <c r="Q52" s="88">
        <v>3</v>
      </c>
      <c r="R52" s="88">
        <v>3</v>
      </c>
      <c r="S52" s="88">
        <v>0</v>
      </c>
      <c r="T52" s="88">
        <v>1</v>
      </c>
    </row>
    <row r="53" spans="1:20" ht="21" customHeight="1">
      <c r="A53" s="245" t="s">
        <v>1353</v>
      </c>
      <c r="B53" s="249" t="s">
        <v>1354</v>
      </c>
      <c r="C53" s="247">
        <v>8477</v>
      </c>
      <c r="D53" s="88">
        <v>65</v>
      </c>
      <c r="E53" s="88">
        <v>176</v>
      </c>
      <c r="F53" s="88">
        <v>585</v>
      </c>
      <c r="G53" s="88">
        <v>161</v>
      </c>
      <c r="H53" s="88">
        <v>233</v>
      </c>
      <c r="I53" s="88">
        <v>859</v>
      </c>
      <c r="J53" s="88">
        <v>4141</v>
      </c>
      <c r="K53" s="88">
        <v>736</v>
      </c>
      <c r="L53" s="88">
        <v>272</v>
      </c>
      <c r="M53" s="88">
        <v>186</v>
      </c>
      <c r="N53" s="88">
        <v>57</v>
      </c>
      <c r="O53" s="88">
        <v>593</v>
      </c>
      <c r="P53" s="88">
        <v>136</v>
      </c>
      <c r="Q53" s="88">
        <v>57</v>
      </c>
      <c r="R53" s="88">
        <v>174</v>
      </c>
      <c r="S53" s="88">
        <v>27</v>
      </c>
      <c r="T53" s="88">
        <v>19</v>
      </c>
    </row>
    <row r="54" spans="1:20" ht="21" customHeight="1">
      <c r="A54" s="245" t="s">
        <v>1355</v>
      </c>
      <c r="B54" s="248" t="s">
        <v>1356</v>
      </c>
      <c r="C54" s="247">
        <v>9</v>
      </c>
      <c r="D54" s="88">
        <v>0</v>
      </c>
      <c r="E54" s="88">
        <v>0</v>
      </c>
      <c r="F54" s="88">
        <v>0</v>
      </c>
      <c r="G54" s="88">
        <v>0</v>
      </c>
      <c r="H54" s="88">
        <v>0</v>
      </c>
      <c r="I54" s="88">
        <v>2</v>
      </c>
      <c r="J54" s="88">
        <v>4</v>
      </c>
      <c r="K54" s="88">
        <v>0</v>
      </c>
      <c r="L54" s="88">
        <v>1</v>
      </c>
      <c r="M54" s="88">
        <v>0</v>
      </c>
      <c r="N54" s="88">
        <v>0</v>
      </c>
      <c r="O54" s="88">
        <v>2</v>
      </c>
      <c r="P54" s="88">
        <v>0</v>
      </c>
      <c r="Q54" s="88">
        <v>0</v>
      </c>
      <c r="R54" s="88">
        <v>0</v>
      </c>
      <c r="S54" s="88">
        <v>0</v>
      </c>
      <c r="T54" s="88">
        <v>0</v>
      </c>
    </row>
    <row r="55" spans="1:20" ht="21" customHeight="1">
      <c r="A55" s="245" t="s">
        <v>1357</v>
      </c>
      <c r="B55" s="248" t="s">
        <v>1358</v>
      </c>
      <c r="C55" s="247">
        <v>21668</v>
      </c>
      <c r="D55" s="88">
        <v>134</v>
      </c>
      <c r="E55" s="88">
        <v>345</v>
      </c>
      <c r="F55" s="88">
        <v>1388</v>
      </c>
      <c r="G55" s="88">
        <v>158</v>
      </c>
      <c r="H55" s="88">
        <v>439</v>
      </c>
      <c r="I55" s="88">
        <v>2068</v>
      </c>
      <c r="J55" s="88">
        <v>10565</v>
      </c>
      <c r="K55" s="88">
        <v>1895</v>
      </c>
      <c r="L55" s="88">
        <v>681</v>
      </c>
      <c r="M55" s="88">
        <v>503</v>
      </c>
      <c r="N55" s="88">
        <v>487</v>
      </c>
      <c r="O55" s="88">
        <v>1473</v>
      </c>
      <c r="P55" s="88">
        <v>428</v>
      </c>
      <c r="Q55" s="88">
        <v>426</v>
      </c>
      <c r="R55" s="88">
        <v>497</v>
      </c>
      <c r="S55" s="88">
        <v>80</v>
      </c>
      <c r="T55" s="88">
        <v>101</v>
      </c>
    </row>
    <row r="56" spans="1:20" ht="21" customHeight="1">
      <c r="A56" s="245" t="s">
        <v>1359</v>
      </c>
      <c r="B56" s="248" t="s">
        <v>1360</v>
      </c>
      <c r="C56" s="247">
        <v>39</v>
      </c>
      <c r="D56" s="88">
        <v>0</v>
      </c>
      <c r="E56" s="88">
        <v>0</v>
      </c>
      <c r="F56" s="88">
        <v>0</v>
      </c>
      <c r="G56" s="88">
        <v>0</v>
      </c>
      <c r="H56" s="88">
        <v>0</v>
      </c>
      <c r="I56" s="88">
        <v>0</v>
      </c>
      <c r="J56" s="88">
        <v>37</v>
      </c>
      <c r="K56" s="88">
        <v>0</v>
      </c>
      <c r="L56" s="88">
        <v>2</v>
      </c>
      <c r="M56" s="88">
        <v>0</v>
      </c>
      <c r="N56" s="88">
        <v>0</v>
      </c>
      <c r="O56" s="88">
        <v>0</v>
      </c>
      <c r="P56" s="88">
        <v>0</v>
      </c>
      <c r="Q56" s="88">
        <v>0</v>
      </c>
      <c r="R56" s="88">
        <v>0</v>
      </c>
      <c r="S56" s="88">
        <v>0</v>
      </c>
      <c r="T56" s="88">
        <v>0</v>
      </c>
    </row>
    <row r="57" spans="1:20" ht="21" customHeight="1">
      <c r="A57" s="245" t="s">
        <v>1361</v>
      </c>
      <c r="B57" s="248" t="s">
        <v>1362</v>
      </c>
      <c r="C57" s="247">
        <v>22192</v>
      </c>
      <c r="D57" s="88">
        <v>106</v>
      </c>
      <c r="E57" s="88">
        <v>327</v>
      </c>
      <c r="F57" s="88">
        <v>1634</v>
      </c>
      <c r="G57" s="88">
        <v>455</v>
      </c>
      <c r="H57" s="88">
        <v>658</v>
      </c>
      <c r="I57" s="88">
        <v>3484</v>
      </c>
      <c r="J57" s="88">
        <v>8922</v>
      </c>
      <c r="K57" s="88">
        <v>1715</v>
      </c>
      <c r="L57" s="88">
        <v>1260</v>
      </c>
      <c r="M57" s="88">
        <v>550</v>
      </c>
      <c r="N57" s="88">
        <v>199</v>
      </c>
      <c r="O57" s="88">
        <v>1634</v>
      </c>
      <c r="P57" s="88">
        <v>562</v>
      </c>
      <c r="Q57" s="88">
        <v>162</v>
      </c>
      <c r="R57" s="88">
        <v>403</v>
      </c>
      <c r="S57" s="88">
        <v>95</v>
      </c>
      <c r="T57" s="88">
        <v>26</v>
      </c>
    </row>
    <row r="58" spans="1:20" ht="21" customHeight="1">
      <c r="A58" s="245" t="s">
        <v>1363</v>
      </c>
      <c r="B58" s="248" t="s">
        <v>1364</v>
      </c>
      <c r="C58" s="247">
        <v>15</v>
      </c>
      <c r="D58" s="88">
        <v>0</v>
      </c>
      <c r="E58" s="88">
        <v>0</v>
      </c>
      <c r="F58" s="88">
        <v>0</v>
      </c>
      <c r="G58" s="88">
        <v>0</v>
      </c>
      <c r="H58" s="88">
        <v>0</v>
      </c>
      <c r="I58" s="88">
        <v>0</v>
      </c>
      <c r="J58" s="88">
        <v>11</v>
      </c>
      <c r="K58" s="88">
        <v>0</v>
      </c>
      <c r="L58" s="88">
        <v>0</v>
      </c>
      <c r="M58" s="88">
        <v>1</v>
      </c>
      <c r="N58" s="88">
        <v>0</v>
      </c>
      <c r="O58" s="88">
        <v>2</v>
      </c>
      <c r="P58" s="88">
        <v>0</v>
      </c>
      <c r="Q58" s="88">
        <v>0</v>
      </c>
      <c r="R58" s="88">
        <v>0</v>
      </c>
      <c r="S58" s="88">
        <v>0</v>
      </c>
      <c r="T58" s="88">
        <v>1</v>
      </c>
    </row>
    <row r="59" spans="1:20" ht="21" customHeight="1">
      <c r="A59" s="245" t="s">
        <v>1365</v>
      </c>
      <c r="B59" s="248" t="s">
        <v>1366</v>
      </c>
      <c r="C59" s="247">
        <v>14996</v>
      </c>
      <c r="D59" s="88">
        <v>69</v>
      </c>
      <c r="E59" s="88">
        <v>232</v>
      </c>
      <c r="F59" s="88">
        <v>870</v>
      </c>
      <c r="G59" s="88">
        <v>192</v>
      </c>
      <c r="H59" s="88">
        <v>265</v>
      </c>
      <c r="I59" s="88">
        <v>2114</v>
      </c>
      <c r="J59" s="88">
        <v>7437</v>
      </c>
      <c r="K59" s="88">
        <v>1008</v>
      </c>
      <c r="L59" s="88">
        <v>744</v>
      </c>
      <c r="M59" s="88">
        <v>245</v>
      </c>
      <c r="N59" s="88">
        <v>82</v>
      </c>
      <c r="O59" s="88">
        <v>932</v>
      </c>
      <c r="P59" s="88">
        <v>304</v>
      </c>
      <c r="Q59" s="88">
        <v>133</v>
      </c>
      <c r="R59" s="88">
        <v>265</v>
      </c>
      <c r="S59" s="88">
        <v>74</v>
      </c>
      <c r="T59" s="88">
        <v>30</v>
      </c>
    </row>
    <row r="60" spans="1:20" ht="21" customHeight="1">
      <c r="A60" s="245" t="s">
        <v>1367</v>
      </c>
      <c r="B60" s="248" t="s">
        <v>1368</v>
      </c>
      <c r="C60" s="247">
        <v>41</v>
      </c>
      <c r="D60" s="88">
        <v>0</v>
      </c>
      <c r="E60" s="88">
        <v>0</v>
      </c>
      <c r="F60" s="88">
        <v>0</v>
      </c>
      <c r="G60" s="88">
        <v>3</v>
      </c>
      <c r="H60" s="88">
        <v>0</v>
      </c>
      <c r="I60" s="88">
        <v>1</v>
      </c>
      <c r="J60" s="88">
        <v>30</v>
      </c>
      <c r="K60" s="88">
        <v>1</v>
      </c>
      <c r="L60" s="88">
        <v>0</v>
      </c>
      <c r="M60" s="88">
        <v>0</v>
      </c>
      <c r="N60" s="88">
        <v>0</v>
      </c>
      <c r="O60" s="88">
        <v>1</v>
      </c>
      <c r="P60" s="88">
        <v>0</v>
      </c>
      <c r="Q60" s="88">
        <v>5</v>
      </c>
      <c r="R60" s="88">
        <v>0</v>
      </c>
      <c r="S60" s="88">
        <v>0</v>
      </c>
      <c r="T60" s="88">
        <v>0</v>
      </c>
    </row>
    <row r="61" spans="1:20" ht="21" customHeight="1">
      <c r="A61" s="245" t="s">
        <v>1369</v>
      </c>
      <c r="B61" s="248" t="s">
        <v>1370</v>
      </c>
      <c r="C61" s="247">
        <v>353</v>
      </c>
      <c r="D61" s="88">
        <v>0</v>
      </c>
      <c r="E61" s="88">
        <v>8</v>
      </c>
      <c r="F61" s="88">
        <v>34</v>
      </c>
      <c r="G61" s="88">
        <v>5</v>
      </c>
      <c r="H61" s="88">
        <v>12</v>
      </c>
      <c r="I61" s="88">
        <v>47</v>
      </c>
      <c r="J61" s="88">
        <v>111</v>
      </c>
      <c r="K61" s="88">
        <v>23</v>
      </c>
      <c r="L61" s="88">
        <v>31</v>
      </c>
      <c r="M61" s="88">
        <v>11</v>
      </c>
      <c r="N61" s="88">
        <v>1</v>
      </c>
      <c r="O61" s="88">
        <v>42</v>
      </c>
      <c r="P61" s="88">
        <v>8</v>
      </c>
      <c r="Q61" s="88">
        <v>3</v>
      </c>
      <c r="R61" s="88">
        <v>9</v>
      </c>
      <c r="S61" s="88">
        <v>0</v>
      </c>
      <c r="T61" s="88">
        <v>8</v>
      </c>
    </row>
    <row r="62" spans="1:20" ht="21" customHeight="1">
      <c r="A62" s="245" t="s">
        <v>1371</v>
      </c>
      <c r="B62" s="248" t="s">
        <v>1372</v>
      </c>
      <c r="C62" s="247">
        <v>10827</v>
      </c>
      <c r="D62" s="88">
        <v>83</v>
      </c>
      <c r="E62" s="88">
        <v>172</v>
      </c>
      <c r="F62" s="88">
        <v>1198</v>
      </c>
      <c r="G62" s="88">
        <v>227</v>
      </c>
      <c r="H62" s="88">
        <v>366</v>
      </c>
      <c r="I62" s="88">
        <v>1893</v>
      </c>
      <c r="J62" s="88">
        <v>3881</v>
      </c>
      <c r="K62" s="88">
        <v>713</v>
      </c>
      <c r="L62" s="88">
        <v>588</v>
      </c>
      <c r="M62" s="88">
        <v>332</v>
      </c>
      <c r="N62" s="88">
        <v>24</v>
      </c>
      <c r="O62" s="88">
        <v>663</v>
      </c>
      <c r="P62" s="88">
        <v>268</v>
      </c>
      <c r="Q62" s="88">
        <v>130</v>
      </c>
      <c r="R62" s="88">
        <v>210</v>
      </c>
      <c r="S62" s="88">
        <v>65</v>
      </c>
      <c r="T62" s="88">
        <v>14</v>
      </c>
    </row>
    <row r="63" spans="1:20" ht="21" customHeight="1">
      <c r="A63" s="245" t="s">
        <v>1373</v>
      </c>
      <c r="B63" s="248" t="s">
        <v>1374</v>
      </c>
      <c r="C63" s="247">
        <v>527</v>
      </c>
      <c r="D63" s="88">
        <v>2</v>
      </c>
      <c r="E63" s="88">
        <v>2</v>
      </c>
      <c r="F63" s="88">
        <v>19</v>
      </c>
      <c r="G63" s="88">
        <v>1</v>
      </c>
      <c r="H63" s="88">
        <v>3</v>
      </c>
      <c r="I63" s="88">
        <v>72</v>
      </c>
      <c r="J63" s="88">
        <v>309</v>
      </c>
      <c r="K63" s="88">
        <v>34</v>
      </c>
      <c r="L63" s="88">
        <v>14</v>
      </c>
      <c r="M63" s="88">
        <v>12</v>
      </c>
      <c r="N63" s="88">
        <v>3</v>
      </c>
      <c r="O63" s="88">
        <v>24</v>
      </c>
      <c r="P63" s="88">
        <v>11</v>
      </c>
      <c r="Q63" s="88">
        <v>10</v>
      </c>
      <c r="R63" s="88">
        <v>11</v>
      </c>
      <c r="S63" s="88">
        <v>0</v>
      </c>
      <c r="T63" s="88">
        <v>0</v>
      </c>
    </row>
    <row r="64" spans="1:20" ht="21" customHeight="1">
      <c r="A64" s="245" t="s">
        <v>1375</v>
      </c>
      <c r="B64" s="248" t="s">
        <v>1376</v>
      </c>
      <c r="C64" s="247">
        <v>1194</v>
      </c>
      <c r="D64" s="88">
        <v>6</v>
      </c>
      <c r="E64" s="88">
        <v>18</v>
      </c>
      <c r="F64" s="88">
        <v>155</v>
      </c>
      <c r="G64" s="88">
        <v>17</v>
      </c>
      <c r="H64" s="88">
        <v>19</v>
      </c>
      <c r="I64" s="88">
        <v>146</v>
      </c>
      <c r="J64" s="88">
        <v>522</v>
      </c>
      <c r="K64" s="88">
        <v>81</v>
      </c>
      <c r="L64" s="88">
        <v>29</v>
      </c>
      <c r="M64" s="88">
        <v>22</v>
      </c>
      <c r="N64" s="88">
        <v>9</v>
      </c>
      <c r="O64" s="88">
        <v>98</v>
      </c>
      <c r="P64" s="88">
        <v>27</v>
      </c>
      <c r="Q64" s="88">
        <v>17</v>
      </c>
      <c r="R64" s="88">
        <v>23</v>
      </c>
      <c r="S64" s="88">
        <v>0</v>
      </c>
      <c r="T64" s="88">
        <v>5</v>
      </c>
    </row>
    <row r="65" spans="1:20" ht="21" customHeight="1">
      <c r="A65" s="245" t="s">
        <v>1377</v>
      </c>
      <c r="B65" s="248" t="s">
        <v>1378</v>
      </c>
      <c r="C65" s="247">
        <v>681</v>
      </c>
      <c r="D65" s="88">
        <v>6</v>
      </c>
      <c r="E65" s="88">
        <v>9</v>
      </c>
      <c r="F65" s="88">
        <v>42</v>
      </c>
      <c r="G65" s="88">
        <v>4</v>
      </c>
      <c r="H65" s="88">
        <v>15</v>
      </c>
      <c r="I65" s="88">
        <v>108</v>
      </c>
      <c r="J65" s="88">
        <v>348</v>
      </c>
      <c r="K65" s="88">
        <v>39</v>
      </c>
      <c r="L65" s="88">
        <v>11</v>
      </c>
      <c r="M65" s="88">
        <v>33</v>
      </c>
      <c r="N65" s="88">
        <v>2</v>
      </c>
      <c r="O65" s="88">
        <v>36</v>
      </c>
      <c r="P65" s="88">
        <v>12</v>
      </c>
      <c r="Q65" s="88">
        <v>7</v>
      </c>
      <c r="R65" s="88">
        <v>7</v>
      </c>
      <c r="S65" s="88">
        <v>2</v>
      </c>
      <c r="T65" s="88">
        <v>0</v>
      </c>
    </row>
    <row r="66" spans="1:20" ht="21" customHeight="1">
      <c r="A66" s="245" t="s">
        <v>1379</v>
      </c>
      <c r="B66" s="248" t="s">
        <v>1380</v>
      </c>
      <c r="C66" s="247">
        <v>50</v>
      </c>
      <c r="D66" s="88">
        <v>0</v>
      </c>
      <c r="E66" s="88">
        <v>2</v>
      </c>
      <c r="F66" s="88">
        <v>1</v>
      </c>
      <c r="G66" s="88">
        <v>1</v>
      </c>
      <c r="H66" s="88">
        <v>0</v>
      </c>
      <c r="I66" s="88">
        <v>11</v>
      </c>
      <c r="J66" s="88">
        <v>21</v>
      </c>
      <c r="K66" s="88">
        <v>2</v>
      </c>
      <c r="L66" s="88">
        <v>2</v>
      </c>
      <c r="M66" s="88">
        <v>0</v>
      </c>
      <c r="N66" s="88">
        <v>0</v>
      </c>
      <c r="O66" s="88">
        <v>4</v>
      </c>
      <c r="P66" s="88">
        <v>3</v>
      </c>
      <c r="Q66" s="88">
        <v>2</v>
      </c>
      <c r="R66" s="88">
        <v>0</v>
      </c>
      <c r="S66" s="88">
        <v>1</v>
      </c>
      <c r="T66" s="88">
        <v>0</v>
      </c>
    </row>
    <row r="67" spans="1:20" ht="21" customHeight="1">
      <c r="A67" s="245" t="s">
        <v>1381</v>
      </c>
      <c r="B67" s="248" t="s">
        <v>1382</v>
      </c>
      <c r="C67" s="247">
        <v>86</v>
      </c>
      <c r="D67" s="88">
        <v>4</v>
      </c>
      <c r="E67" s="88">
        <v>1</v>
      </c>
      <c r="F67" s="88">
        <v>15</v>
      </c>
      <c r="G67" s="88">
        <v>3</v>
      </c>
      <c r="H67" s="88">
        <v>2</v>
      </c>
      <c r="I67" s="88">
        <v>5</v>
      </c>
      <c r="J67" s="88">
        <v>33</v>
      </c>
      <c r="K67" s="88">
        <v>3</v>
      </c>
      <c r="L67" s="88">
        <v>4</v>
      </c>
      <c r="M67" s="88">
        <v>1</v>
      </c>
      <c r="N67" s="88">
        <v>0</v>
      </c>
      <c r="O67" s="88">
        <v>12</v>
      </c>
      <c r="P67" s="88">
        <v>1</v>
      </c>
      <c r="Q67" s="88">
        <v>0</v>
      </c>
      <c r="R67" s="88">
        <v>1</v>
      </c>
      <c r="S67" s="88">
        <v>0</v>
      </c>
      <c r="T67" s="88">
        <v>1</v>
      </c>
    </row>
    <row r="68" spans="1:20" ht="21" customHeight="1">
      <c r="A68" s="245" t="s">
        <v>1383</v>
      </c>
      <c r="B68" s="249" t="s">
        <v>1384</v>
      </c>
      <c r="C68" s="247">
        <v>2542</v>
      </c>
      <c r="D68" s="88">
        <v>39</v>
      </c>
      <c r="E68" s="88">
        <v>63</v>
      </c>
      <c r="F68" s="88">
        <v>97</v>
      </c>
      <c r="G68" s="88">
        <v>53</v>
      </c>
      <c r="H68" s="88">
        <v>61</v>
      </c>
      <c r="I68" s="88">
        <v>326</v>
      </c>
      <c r="J68" s="88">
        <v>835</v>
      </c>
      <c r="K68" s="88">
        <v>169</v>
      </c>
      <c r="L68" s="88">
        <v>99</v>
      </c>
      <c r="M68" s="88">
        <v>75</v>
      </c>
      <c r="N68" s="88">
        <v>64</v>
      </c>
      <c r="O68" s="88">
        <v>205</v>
      </c>
      <c r="P68" s="88">
        <v>85</v>
      </c>
      <c r="Q68" s="88">
        <v>119</v>
      </c>
      <c r="R68" s="88">
        <v>116</v>
      </c>
      <c r="S68" s="88">
        <v>55</v>
      </c>
      <c r="T68" s="88">
        <v>81</v>
      </c>
    </row>
    <row r="69" spans="1:20" ht="21" customHeight="1">
      <c r="A69" s="245" t="s">
        <v>1385</v>
      </c>
      <c r="B69" s="249" t="s">
        <v>1386</v>
      </c>
      <c r="C69" s="247">
        <v>150</v>
      </c>
      <c r="D69" s="88">
        <v>1</v>
      </c>
      <c r="E69" s="88">
        <v>1</v>
      </c>
      <c r="F69" s="88">
        <v>13</v>
      </c>
      <c r="G69" s="88">
        <v>2</v>
      </c>
      <c r="H69" s="88">
        <v>3</v>
      </c>
      <c r="I69" s="88">
        <v>10</v>
      </c>
      <c r="J69" s="88">
        <v>58</v>
      </c>
      <c r="K69" s="88">
        <v>17</v>
      </c>
      <c r="L69" s="88">
        <v>6</v>
      </c>
      <c r="M69" s="88">
        <v>4</v>
      </c>
      <c r="N69" s="88">
        <v>3</v>
      </c>
      <c r="O69" s="88">
        <v>9</v>
      </c>
      <c r="P69" s="88">
        <v>8</v>
      </c>
      <c r="Q69" s="88">
        <v>0</v>
      </c>
      <c r="R69" s="88">
        <v>4</v>
      </c>
      <c r="S69" s="88">
        <v>9</v>
      </c>
      <c r="T69" s="88">
        <v>2</v>
      </c>
    </row>
    <row r="70" spans="1:20" ht="21" customHeight="1">
      <c r="A70" s="245" t="s">
        <v>1387</v>
      </c>
      <c r="B70" s="250" t="s">
        <v>1388</v>
      </c>
      <c r="C70" s="247">
        <v>14</v>
      </c>
      <c r="D70" s="88">
        <v>0</v>
      </c>
      <c r="E70" s="88">
        <v>0</v>
      </c>
      <c r="F70" s="88">
        <v>0</v>
      </c>
      <c r="G70" s="88">
        <v>0</v>
      </c>
      <c r="H70" s="88">
        <v>0</v>
      </c>
      <c r="I70" s="88">
        <v>2</v>
      </c>
      <c r="J70" s="88">
        <v>2</v>
      </c>
      <c r="K70" s="88">
        <v>1</v>
      </c>
      <c r="L70" s="88">
        <v>0</v>
      </c>
      <c r="M70" s="88">
        <v>0</v>
      </c>
      <c r="N70" s="88">
        <v>0</v>
      </c>
      <c r="O70" s="88">
        <v>6</v>
      </c>
      <c r="P70" s="88">
        <v>2</v>
      </c>
      <c r="Q70" s="88">
        <v>1</v>
      </c>
      <c r="R70" s="88">
        <v>0</v>
      </c>
      <c r="S70" s="88">
        <v>0</v>
      </c>
      <c r="T70" s="88">
        <v>0</v>
      </c>
    </row>
    <row r="71" spans="1:20" ht="21" customHeight="1">
      <c r="A71" s="251" t="s">
        <v>1389</v>
      </c>
      <c r="B71" s="249" t="s">
        <v>1390</v>
      </c>
      <c r="C71" s="247">
        <v>1</v>
      </c>
      <c r="D71" s="88">
        <v>0</v>
      </c>
      <c r="E71" s="88">
        <v>0</v>
      </c>
      <c r="F71" s="88">
        <v>0</v>
      </c>
      <c r="G71" s="88">
        <v>0</v>
      </c>
      <c r="H71" s="88">
        <v>0</v>
      </c>
      <c r="I71" s="88">
        <v>0</v>
      </c>
      <c r="J71" s="88">
        <v>0</v>
      </c>
      <c r="K71" s="88">
        <v>0</v>
      </c>
      <c r="L71" s="88">
        <v>0</v>
      </c>
      <c r="M71" s="88">
        <v>0</v>
      </c>
      <c r="N71" s="88">
        <v>0</v>
      </c>
      <c r="O71" s="88">
        <v>0</v>
      </c>
      <c r="P71" s="88">
        <v>0</v>
      </c>
      <c r="Q71" s="88">
        <v>1</v>
      </c>
      <c r="R71" s="88">
        <v>0</v>
      </c>
      <c r="S71" s="88">
        <v>0</v>
      </c>
      <c r="T71" s="88">
        <v>0</v>
      </c>
    </row>
    <row r="72" spans="1:20" ht="21" customHeight="1">
      <c r="A72" s="251" t="s">
        <v>1391</v>
      </c>
      <c r="B72" s="248" t="s">
        <v>1392</v>
      </c>
      <c r="C72" s="247">
        <v>3</v>
      </c>
      <c r="D72" s="88">
        <v>0</v>
      </c>
      <c r="E72" s="88">
        <v>0</v>
      </c>
      <c r="F72" s="88">
        <v>0</v>
      </c>
      <c r="G72" s="88">
        <v>0</v>
      </c>
      <c r="H72" s="88">
        <v>0</v>
      </c>
      <c r="I72" s="88">
        <v>0</v>
      </c>
      <c r="J72" s="88">
        <v>0</v>
      </c>
      <c r="K72" s="88">
        <v>0</v>
      </c>
      <c r="L72" s="88">
        <v>0</v>
      </c>
      <c r="M72" s="88">
        <v>0</v>
      </c>
      <c r="N72" s="88">
        <v>0</v>
      </c>
      <c r="O72" s="88">
        <v>0</v>
      </c>
      <c r="P72" s="88">
        <v>3</v>
      </c>
      <c r="Q72" s="88">
        <v>0</v>
      </c>
      <c r="R72" s="88">
        <v>0</v>
      </c>
      <c r="S72" s="88">
        <v>0</v>
      </c>
      <c r="T72" s="88">
        <v>0</v>
      </c>
    </row>
    <row r="73" spans="1:20" ht="21" customHeight="1">
      <c r="A73" s="245" t="s">
        <v>1393</v>
      </c>
      <c r="B73" s="249" t="s">
        <v>1394</v>
      </c>
      <c r="C73" s="247">
        <v>6</v>
      </c>
      <c r="D73" s="88">
        <v>0</v>
      </c>
      <c r="E73" s="88">
        <v>0</v>
      </c>
      <c r="F73" s="88">
        <v>0</v>
      </c>
      <c r="G73" s="88">
        <v>0</v>
      </c>
      <c r="H73" s="88">
        <v>0</v>
      </c>
      <c r="I73" s="88">
        <v>1</v>
      </c>
      <c r="J73" s="88">
        <v>2</v>
      </c>
      <c r="K73" s="88">
        <v>1</v>
      </c>
      <c r="L73" s="88">
        <v>0</v>
      </c>
      <c r="M73" s="88">
        <v>1</v>
      </c>
      <c r="N73" s="88">
        <v>0</v>
      </c>
      <c r="O73" s="88">
        <v>0</v>
      </c>
      <c r="P73" s="88">
        <v>0</v>
      </c>
      <c r="Q73" s="88">
        <v>0</v>
      </c>
      <c r="R73" s="88">
        <v>0</v>
      </c>
      <c r="S73" s="88">
        <v>0</v>
      </c>
      <c r="T73" s="88">
        <v>1</v>
      </c>
    </row>
    <row r="74" spans="1:20" ht="21" customHeight="1">
      <c r="A74" s="251" t="s">
        <v>1395</v>
      </c>
      <c r="B74" s="248" t="s">
        <v>1396</v>
      </c>
      <c r="C74" s="247">
        <v>3</v>
      </c>
      <c r="D74" s="88">
        <v>0</v>
      </c>
      <c r="E74" s="88">
        <v>0</v>
      </c>
      <c r="F74" s="88">
        <v>0</v>
      </c>
      <c r="G74" s="88">
        <v>0</v>
      </c>
      <c r="H74" s="88">
        <v>0</v>
      </c>
      <c r="I74" s="88">
        <v>0</v>
      </c>
      <c r="J74" s="88">
        <v>0</v>
      </c>
      <c r="K74" s="88">
        <v>0</v>
      </c>
      <c r="L74" s="88">
        <v>2</v>
      </c>
      <c r="M74" s="88">
        <v>0</v>
      </c>
      <c r="N74" s="88">
        <v>0</v>
      </c>
      <c r="O74" s="88">
        <v>1</v>
      </c>
      <c r="P74" s="88">
        <v>0</v>
      </c>
      <c r="Q74" s="88">
        <v>0</v>
      </c>
      <c r="R74" s="88">
        <v>0</v>
      </c>
      <c r="S74" s="88">
        <v>0</v>
      </c>
      <c r="T74" s="88">
        <v>0</v>
      </c>
    </row>
    <row r="75" spans="1:20" ht="21" customHeight="1">
      <c r="A75" s="251" t="s">
        <v>1397</v>
      </c>
      <c r="B75" s="248" t="s">
        <v>1398</v>
      </c>
      <c r="C75" s="247">
        <v>1</v>
      </c>
      <c r="D75" s="88">
        <v>0</v>
      </c>
      <c r="E75" s="88">
        <v>0</v>
      </c>
      <c r="F75" s="88">
        <v>0</v>
      </c>
      <c r="G75" s="88">
        <v>0</v>
      </c>
      <c r="H75" s="88">
        <v>0</v>
      </c>
      <c r="I75" s="88">
        <v>0</v>
      </c>
      <c r="J75" s="88">
        <v>0</v>
      </c>
      <c r="K75" s="88">
        <v>1</v>
      </c>
      <c r="L75" s="88">
        <v>0</v>
      </c>
      <c r="M75" s="88">
        <v>0</v>
      </c>
      <c r="N75" s="88">
        <v>0</v>
      </c>
      <c r="O75" s="88">
        <v>0</v>
      </c>
      <c r="P75" s="88">
        <v>0</v>
      </c>
      <c r="Q75" s="88">
        <v>0</v>
      </c>
      <c r="R75" s="88">
        <v>0</v>
      </c>
      <c r="S75" s="88">
        <v>0</v>
      </c>
      <c r="T75" s="88">
        <v>0</v>
      </c>
    </row>
    <row r="76" spans="1:20" ht="21" customHeight="1">
      <c r="A76" s="245" t="s">
        <v>1399</v>
      </c>
      <c r="B76" s="249" t="s">
        <v>1400</v>
      </c>
      <c r="C76" s="247">
        <v>2</v>
      </c>
      <c r="D76" s="88">
        <v>0</v>
      </c>
      <c r="E76" s="88">
        <v>0</v>
      </c>
      <c r="F76" s="88">
        <v>0</v>
      </c>
      <c r="G76" s="88">
        <v>0</v>
      </c>
      <c r="H76" s="88">
        <v>0</v>
      </c>
      <c r="I76" s="88">
        <v>0</v>
      </c>
      <c r="J76" s="88">
        <v>2</v>
      </c>
      <c r="K76" s="88">
        <v>0</v>
      </c>
      <c r="L76" s="88">
        <v>0</v>
      </c>
      <c r="M76" s="88">
        <v>0</v>
      </c>
      <c r="N76" s="88">
        <v>0</v>
      </c>
      <c r="O76" s="88">
        <v>0</v>
      </c>
      <c r="P76" s="88">
        <v>0</v>
      </c>
      <c r="Q76" s="88">
        <v>0</v>
      </c>
      <c r="R76" s="88">
        <v>0</v>
      </c>
      <c r="S76" s="88">
        <v>0</v>
      </c>
      <c r="T76" s="88">
        <v>0</v>
      </c>
    </row>
    <row r="77" spans="1:20" ht="21" customHeight="1">
      <c r="A77" s="245" t="s">
        <v>1401</v>
      </c>
      <c r="B77" s="249" t="s">
        <v>1402</v>
      </c>
      <c r="C77" s="247">
        <v>2134</v>
      </c>
      <c r="D77" s="88">
        <v>21</v>
      </c>
      <c r="E77" s="88">
        <v>37</v>
      </c>
      <c r="F77" s="88">
        <v>83</v>
      </c>
      <c r="G77" s="88">
        <v>38</v>
      </c>
      <c r="H77" s="88">
        <v>54</v>
      </c>
      <c r="I77" s="88">
        <v>165</v>
      </c>
      <c r="J77" s="88">
        <v>416</v>
      </c>
      <c r="K77" s="88">
        <v>133</v>
      </c>
      <c r="L77" s="88">
        <v>275</v>
      </c>
      <c r="M77" s="88">
        <v>224</v>
      </c>
      <c r="N77" s="88">
        <v>81</v>
      </c>
      <c r="O77" s="88">
        <v>277</v>
      </c>
      <c r="P77" s="88">
        <v>143</v>
      </c>
      <c r="Q77" s="88">
        <v>77</v>
      </c>
      <c r="R77" s="88">
        <v>71</v>
      </c>
      <c r="S77" s="88">
        <v>10</v>
      </c>
      <c r="T77" s="88">
        <v>29</v>
      </c>
    </row>
    <row r="78" spans="1:20" ht="21" customHeight="1">
      <c r="A78" s="245" t="s">
        <v>1403</v>
      </c>
      <c r="B78" s="249" t="s">
        <v>1404</v>
      </c>
      <c r="C78" s="247">
        <v>197</v>
      </c>
      <c r="D78" s="88">
        <v>1</v>
      </c>
      <c r="E78" s="88">
        <v>7</v>
      </c>
      <c r="F78" s="88">
        <v>19</v>
      </c>
      <c r="G78" s="88">
        <v>8</v>
      </c>
      <c r="H78" s="88">
        <v>6</v>
      </c>
      <c r="I78" s="88">
        <v>18</v>
      </c>
      <c r="J78" s="88">
        <v>71</v>
      </c>
      <c r="K78" s="88">
        <v>16</v>
      </c>
      <c r="L78" s="88">
        <v>5</v>
      </c>
      <c r="M78" s="88">
        <v>3</v>
      </c>
      <c r="N78" s="88">
        <v>3</v>
      </c>
      <c r="O78" s="88">
        <v>10</v>
      </c>
      <c r="P78" s="88">
        <v>5</v>
      </c>
      <c r="Q78" s="88">
        <v>12</v>
      </c>
      <c r="R78" s="88">
        <v>11</v>
      </c>
      <c r="S78" s="88">
        <v>1</v>
      </c>
      <c r="T78" s="88">
        <v>1</v>
      </c>
    </row>
    <row r="79" spans="1:20" ht="21" customHeight="1">
      <c r="A79" s="245" t="s">
        <v>1405</v>
      </c>
      <c r="B79" s="249" t="s">
        <v>1406</v>
      </c>
      <c r="C79" s="247">
        <v>525</v>
      </c>
      <c r="D79" s="88">
        <v>2</v>
      </c>
      <c r="E79" s="88">
        <v>21</v>
      </c>
      <c r="F79" s="88">
        <v>61</v>
      </c>
      <c r="G79" s="88">
        <v>19</v>
      </c>
      <c r="H79" s="88">
        <v>6</v>
      </c>
      <c r="I79" s="88">
        <v>25</v>
      </c>
      <c r="J79" s="88">
        <v>229</v>
      </c>
      <c r="K79" s="88">
        <v>25</v>
      </c>
      <c r="L79" s="88">
        <v>35</v>
      </c>
      <c r="M79" s="88">
        <v>18</v>
      </c>
      <c r="N79" s="88">
        <v>4</v>
      </c>
      <c r="O79" s="88">
        <v>27</v>
      </c>
      <c r="P79" s="88">
        <v>13</v>
      </c>
      <c r="Q79" s="88">
        <v>7</v>
      </c>
      <c r="R79" s="88">
        <v>23</v>
      </c>
      <c r="S79" s="88">
        <v>2</v>
      </c>
      <c r="T79" s="88">
        <v>8</v>
      </c>
    </row>
    <row r="80" spans="1:20" ht="21" customHeight="1">
      <c r="A80" s="245" t="s">
        <v>1407</v>
      </c>
      <c r="B80" s="249" t="s">
        <v>1408</v>
      </c>
      <c r="C80" s="247">
        <v>1400</v>
      </c>
      <c r="D80" s="88">
        <v>10</v>
      </c>
      <c r="E80" s="88">
        <v>55</v>
      </c>
      <c r="F80" s="88">
        <v>63</v>
      </c>
      <c r="G80" s="88">
        <v>12</v>
      </c>
      <c r="H80" s="88">
        <v>37</v>
      </c>
      <c r="I80" s="88">
        <v>266</v>
      </c>
      <c r="J80" s="88">
        <v>555</v>
      </c>
      <c r="K80" s="88">
        <v>61</v>
      </c>
      <c r="L80" s="88">
        <v>66</v>
      </c>
      <c r="M80" s="88">
        <v>47</v>
      </c>
      <c r="N80" s="88">
        <v>22</v>
      </c>
      <c r="O80" s="88">
        <v>87</v>
      </c>
      <c r="P80" s="88">
        <v>40</v>
      </c>
      <c r="Q80" s="88">
        <v>23</v>
      </c>
      <c r="R80" s="88">
        <v>35</v>
      </c>
      <c r="S80" s="88">
        <v>15</v>
      </c>
      <c r="T80" s="88">
        <v>6</v>
      </c>
    </row>
    <row r="81" spans="1:20" ht="21" customHeight="1">
      <c r="A81" s="252" t="s">
        <v>1409</v>
      </c>
      <c r="B81" s="253" t="s">
        <v>1410</v>
      </c>
      <c r="C81" s="254">
        <v>9</v>
      </c>
      <c r="D81" s="255">
        <v>0</v>
      </c>
      <c r="E81" s="255">
        <v>0</v>
      </c>
      <c r="F81" s="255">
        <v>2</v>
      </c>
      <c r="G81" s="255">
        <v>0</v>
      </c>
      <c r="H81" s="255">
        <v>0</v>
      </c>
      <c r="I81" s="255">
        <v>0</v>
      </c>
      <c r="J81" s="255">
        <v>4</v>
      </c>
      <c r="K81" s="255">
        <v>0</v>
      </c>
      <c r="L81" s="255">
        <v>0</v>
      </c>
      <c r="M81" s="255">
        <v>0</v>
      </c>
      <c r="N81" s="255">
        <v>1</v>
      </c>
      <c r="O81" s="255">
        <v>1</v>
      </c>
      <c r="P81" s="255">
        <v>1</v>
      </c>
      <c r="Q81" s="255">
        <v>0</v>
      </c>
      <c r="R81" s="255">
        <v>0</v>
      </c>
      <c r="S81" s="255">
        <v>0</v>
      </c>
      <c r="T81" s="255">
        <v>0</v>
      </c>
    </row>
    <row r="82" spans="1:20" ht="21" customHeight="1">
      <c r="A82" s="55" t="s">
        <v>122</v>
      </c>
    </row>
    <row r="83" spans="1:20" ht="21" customHeight="1">
      <c r="A83" s="256"/>
    </row>
  </sheetData>
  <conditionalFormatting sqref="A83">
    <cfRule type="duplicateValues" dxfId="17" priority="2"/>
  </conditionalFormatting>
  <conditionalFormatting sqref="A82">
    <cfRule type="duplicateValues" dxfId="16" priority="1"/>
  </conditionalFormatting>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91"/>
  <sheetViews>
    <sheetView showGridLines="0" zoomScale="80" zoomScaleNormal="80" workbookViewId="0"/>
  </sheetViews>
  <sheetFormatPr defaultColWidth="11.42578125" defaultRowHeight="21" customHeight="1"/>
  <cols>
    <col min="1" max="1" width="8.7109375" style="245" customWidth="1"/>
    <col min="2" max="2" width="48.7109375" style="248" customWidth="1"/>
    <col min="3" max="4" width="15.7109375" style="241" customWidth="1"/>
    <col min="5" max="5" width="15.7109375" style="86" customWidth="1"/>
    <col min="6" max="10" width="15.7109375" style="88" customWidth="1"/>
    <col min="11" max="16384" width="11.42578125" style="86"/>
  </cols>
  <sheetData>
    <row r="1" spans="1:10" ht="21" customHeight="1">
      <c r="A1" s="257" t="s">
        <v>1411</v>
      </c>
      <c r="E1" s="241"/>
      <c r="F1" s="247"/>
      <c r="G1" s="247"/>
      <c r="H1" s="247"/>
      <c r="I1" s="247"/>
      <c r="J1" s="247"/>
    </row>
    <row r="2" spans="1:10" ht="21" customHeight="1">
      <c r="C2" s="247"/>
      <c r="D2" s="247"/>
      <c r="E2" s="247"/>
      <c r="F2" s="247"/>
      <c r="G2" s="247"/>
      <c r="H2" s="247"/>
      <c r="I2" s="247"/>
      <c r="J2" s="247"/>
    </row>
    <row r="3" spans="1:10" ht="45" customHeight="1">
      <c r="A3" s="212" t="s">
        <v>164</v>
      </c>
      <c r="B3" s="212" t="s">
        <v>1159</v>
      </c>
      <c r="C3" s="212" t="s">
        <v>166</v>
      </c>
      <c r="D3" s="212" t="s">
        <v>167</v>
      </c>
      <c r="E3" s="212" t="s">
        <v>1238</v>
      </c>
      <c r="F3" s="349" t="s">
        <v>1239</v>
      </c>
      <c r="G3" s="349" t="s">
        <v>1412</v>
      </c>
      <c r="H3" s="349" t="s">
        <v>1413</v>
      </c>
      <c r="I3" s="349" t="s">
        <v>1122</v>
      </c>
      <c r="J3" s="349" t="s">
        <v>1123</v>
      </c>
    </row>
    <row r="4" spans="1:10" ht="21" customHeight="1">
      <c r="A4" s="258"/>
      <c r="B4" s="246" t="s">
        <v>93</v>
      </c>
      <c r="C4" s="247">
        <v>296469</v>
      </c>
      <c r="D4" s="247">
        <v>346647</v>
      </c>
      <c r="E4" s="247">
        <v>36018</v>
      </c>
      <c r="F4" s="247">
        <v>40140</v>
      </c>
      <c r="G4" s="247">
        <v>252753</v>
      </c>
      <c r="H4" s="247">
        <v>297557</v>
      </c>
      <c r="I4" s="247">
        <v>7698</v>
      </c>
      <c r="J4" s="247">
        <v>8950</v>
      </c>
    </row>
    <row r="5" spans="1:10" ht="21" customHeight="1">
      <c r="A5" s="245" t="s">
        <v>1259</v>
      </c>
      <c r="B5" s="248" t="s">
        <v>1260</v>
      </c>
      <c r="C5" s="247">
        <v>3122</v>
      </c>
      <c r="D5" s="247">
        <v>3244</v>
      </c>
      <c r="E5" s="88">
        <v>519</v>
      </c>
      <c r="F5" s="88">
        <v>517</v>
      </c>
      <c r="G5" s="88">
        <v>2476</v>
      </c>
      <c r="H5" s="88">
        <v>2600</v>
      </c>
      <c r="I5" s="88">
        <v>127</v>
      </c>
      <c r="J5" s="88">
        <v>127</v>
      </c>
    </row>
    <row r="6" spans="1:10" ht="21" customHeight="1">
      <c r="A6" s="245" t="s">
        <v>1261</v>
      </c>
      <c r="B6" s="249" t="s">
        <v>1262</v>
      </c>
      <c r="C6" s="247">
        <v>5467</v>
      </c>
      <c r="D6" s="247">
        <v>5839</v>
      </c>
      <c r="E6" s="88">
        <v>686</v>
      </c>
      <c r="F6" s="88">
        <v>729</v>
      </c>
      <c r="G6" s="88">
        <v>4544</v>
      </c>
      <c r="H6" s="88">
        <v>4865</v>
      </c>
      <c r="I6" s="88">
        <v>237</v>
      </c>
      <c r="J6" s="88">
        <v>245</v>
      </c>
    </row>
    <row r="7" spans="1:10" ht="21" customHeight="1">
      <c r="A7" s="245" t="s">
        <v>1263</v>
      </c>
      <c r="B7" s="249" t="s">
        <v>1264</v>
      </c>
      <c r="C7" s="247">
        <v>368</v>
      </c>
      <c r="D7" s="247">
        <v>403</v>
      </c>
      <c r="E7" s="88">
        <v>42</v>
      </c>
      <c r="F7" s="88">
        <v>38</v>
      </c>
      <c r="G7" s="88">
        <v>308</v>
      </c>
      <c r="H7" s="88">
        <v>348</v>
      </c>
      <c r="I7" s="88">
        <v>18</v>
      </c>
      <c r="J7" s="88">
        <v>17</v>
      </c>
    </row>
    <row r="8" spans="1:10" ht="21" customHeight="1">
      <c r="A8" s="245" t="s">
        <v>1265</v>
      </c>
      <c r="B8" s="249" t="s">
        <v>1266</v>
      </c>
      <c r="C8" s="247">
        <v>2006</v>
      </c>
      <c r="D8" s="247">
        <v>2272</v>
      </c>
      <c r="E8" s="88">
        <v>235</v>
      </c>
      <c r="F8" s="88">
        <v>246</v>
      </c>
      <c r="G8" s="88">
        <v>1699</v>
      </c>
      <c r="H8" s="88">
        <v>1960</v>
      </c>
      <c r="I8" s="88">
        <v>72</v>
      </c>
      <c r="J8" s="88">
        <v>66</v>
      </c>
    </row>
    <row r="9" spans="1:10" ht="21" customHeight="1">
      <c r="A9" s="245" t="s">
        <v>1267</v>
      </c>
      <c r="B9" s="249" t="s">
        <v>1268</v>
      </c>
      <c r="C9" s="247">
        <v>2616</v>
      </c>
      <c r="D9" s="247">
        <v>2995</v>
      </c>
      <c r="E9" s="88">
        <v>328</v>
      </c>
      <c r="F9" s="88">
        <v>376</v>
      </c>
      <c r="G9" s="88">
        <v>2180</v>
      </c>
      <c r="H9" s="88">
        <v>2497</v>
      </c>
      <c r="I9" s="88">
        <v>108</v>
      </c>
      <c r="J9" s="88">
        <v>122</v>
      </c>
    </row>
    <row r="10" spans="1:10" ht="21" customHeight="1">
      <c r="A10" s="245" t="s">
        <v>1269</v>
      </c>
      <c r="B10" s="249" t="s">
        <v>1270</v>
      </c>
      <c r="C10" s="247">
        <v>88</v>
      </c>
      <c r="D10" s="247">
        <v>114</v>
      </c>
      <c r="E10" s="88">
        <v>9</v>
      </c>
      <c r="F10" s="88">
        <v>14</v>
      </c>
      <c r="G10" s="88">
        <v>73</v>
      </c>
      <c r="H10" s="88">
        <v>98</v>
      </c>
      <c r="I10" s="88">
        <v>6</v>
      </c>
      <c r="J10" s="88">
        <v>2</v>
      </c>
    </row>
    <row r="11" spans="1:10" ht="21" customHeight="1">
      <c r="A11" s="245" t="s">
        <v>1271</v>
      </c>
      <c r="B11" s="249" t="s">
        <v>1272</v>
      </c>
      <c r="C11" s="247">
        <v>42</v>
      </c>
      <c r="D11" s="247">
        <v>35</v>
      </c>
      <c r="E11" s="88">
        <v>7</v>
      </c>
      <c r="F11" s="88">
        <v>3</v>
      </c>
      <c r="G11" s="88">
        <v>33</v>
      </c>
      <c r="H11" s="88">
        <v>31</v>
      </c>
      <c r="I11" s="88">
        <v>2</v>
      </c>
      <c r="J11" s="88">
        <v>1</v>
      </c>
    </row>
    <row r="12" spans="1:10" ht="21" customHeight="1">
      <c r="A12" s="245" t="s">
        <v>1273</v>
      </c>
      <c r="B12" s="249" t="s">
        <v>1274</v>
      </c>
      <c r="C12" s="247">
        <v>4230</v>
      </c>
      <c r="D12" s="247">
        <v>4405</v>
      </c>
      <c r="E12" s="88">
        <v>507</v>
      </c>
      <c r="F12" s="88">
        <v>470</v>
      </c>
      <c r="G12" s="88">
        <v>3553</v>
      </c>
      <c r="H12" s="88">
        <v>3753</v>
      </c>
      <c r="I12" s="88">
        <v>170</v>
      </c>
      <c r="J12" s="88">
        <v>182</v>
      </c>
    </row>
    <row r="13" spans="1:10" ht="21" customHeight="1">
      <c r="A13" s="245" t="s">
        <v>1275</v>
      </c>
      <c r="B13" s="248" t="s">
        <v>1276</v>
      </c>
      <c r="C13" s="247">
        <v>221</v>
      </c>
      <c r="D13" s="247">
        <v>212</v>
      </c>
      <c r="E13" s="88">
        <v>21</v>
      </c>
      <c r="F13" s="88">
        <v>23</v>
      </c>
      <c r="G13" s="88">
        <v>198</v>
      </c>
      <c r="H13" s="88">
        <v>185</v>
      </c>
      <c r="I13" s="88">
        <v>2</v>
      </c>
      <c r="J13" s="88">
        <v>4</v>
      </c>
    </row>
    <row r="14" spans="1:10" ht="21" customHeight="1">
      <c r="A14" s="245" t="s">
        <v>1277</v>
      </c>
      <c r="B14" s="248" t="s">
        <v>1278</v>
      </c>
      <c r="C14" s="247">
        <v>50</v>
      </c>
      <c r="D14" s="247">
        <v>21</v>
      </c>
      <c r="E14" s="88">
        <v>27</v>
      </c>
      <c r="F14" s="88">
        <v>2</v>
      </c>
      <c r="G14" s="88">
        <v>22</v>
      </c>
      <c r="H14" s="88">
        <v>19</v>
      </c>
      <c r="I14" s="88">
        <v>1</v>
      </c>
      <c r="J14" s="88">
        <v>0</v>
      </c>
    </row>
    <row r="15" spans="1:10" ht="21" customHeight="1">
      <c r="A15" s="245" t="s">
        <v>1279</v>
      </c>
      <c r="B15" s="248" t="s">
        <v>1280</v>
      </c>
      <c r="C15" s="247">
        <v>185</v>
      </c>
      <c r="D15" s="247">
        <v>181</v>
      </c>
      <c r="E15" s="88">
        <v>21</v>
      </c>
      <c r="F15" s="88">
        <v>23</v>
      </c>
      <c r="G15" s="88">
        <v>163</v>
      </c>
      <c r="H15" s="88">
        <v>155</v>
      </c>
      <c r="I15" s="88">
        <v>1</v>
      </c>
      <c r="J15" s="88">
        <v>3</v>
      </c>
    </row>
    <row r="16" spans="1:10" ht="21" customHeight="1">
      <c r="A16" s="245" t="s">
        <v>1281</v>
      </c>
      <c r="B16" s="248" t="s">
        <v>1282</v>
      </c>
      <c r="C16" s="247">
        <v>13</v>
      </c>
      <c r="D16" s="247">
        <v>19</v>
      </c>
      <c r="E16" s="88">
        <v>2</v>
      </c>
      <c r="F16" s="88">
        <v>1</v>
      </c>
      <c r="G16" s="88">
        <v>11</v>
      </c>
      <c r="H16" s="88">
        <v>18</v>
      </c>
      <c r="I16" s="88">
        <v>0</v>
      </c>
      <c r="J16" s="88">
        <v>0</v>
      </c>
    </row>
    <row r="17" spans="1:10" ht="21" customHeight="1">
      <c r="A17" s="245" t="s">
        <v>1283</v>
      </c>
      <c r="B17" s="248" t="s">
        <v>1284</v>
      </c>
      <c r="C17" s="247">
        <v>7</v>
      </c>
      <c r="D17" s="247">
        <v>7</v>
      </c>
      <c r="E17" s="88">
        <v>1</v>
      </c>
      <c r="F17" s="88">
        <v>3</v>
      </c>
      <c r="G17" s="88">
        <v>5</v>
      </c>
      <c r="H17" s="88">
        <v>4</v>
      </c>
      <c r="I17" s="88">
        <v>1</v>
      </c>
      <c r="J17" s="88">
        <v>0</v>
      </c>
    </row>
    <row r="18" spans="1:10" ht="21" customHeight="1">
      <c r="A18" s="245" t="s">
        <v>1285</v>
      </c>
      <c r="B18" s="248" t="s">
        <v>1286</v>
      </c>
      <c r="C18" s="247">
        <v>20</v>
      </c>
      <c r="D18" s="247">
        <v>20</v>
      </c>
      <c r="E18" s="88">
        <v>2</v>
      </c>
      <c r="F18" s="88">
        <v>5</v>
      </c>
      <c r="G18" s="88">
        <v>18</v>
      </c>
      <c r="H18" s="88">
        <v>15</v>
      </c>
      <c r="I18" s="88">
        <v>0</v>
      </c>
      <c r="J18" s="88">
        <v>0</v>
      </c>
    </row>
    <row r="19" spans="1:10" ht="21" customHeight="1">
      <c r="A19" s="245" t="s">
        <v>1287</v>
      </c>
      <c r="B19" s="248" t="s">
        <v>1288</v>
      </c>
      <c r="C19" s="247">
        <v>73</v>
      </c>
      <c r="D19" s="247">
        <v>88</v>
      </c>
      <c r="E19" s="88">
        <v>8</v>
      </c>
      <c r="F19" s="88">
        <v>8</v>
      </c>
      <c r="G19" s="88">
        <v>64</v>
      </c>
      <c r="H19" s="88">
        <v>77</v>
      </c>
      <c r="I19" s="88">
        <v>1</v>
      </c>
      <c r="J19" s="88">
        <v>3</v>
      </c>
    </row>
    <row r="20" spans="1:10" ht="21" customHeight="1">
      <c r="A20" s="245" t="s">
        <v>1289</v>
      </c>
      <c r="B20" s="249" t="s">
        <v>1290</v>
      </c>
      <c r="C20" s="247">
        <v>1</v>
      </c>
      <c r="D20" s="247">
        <v>3</v>
      </c>
      <c r="E20" s="88">
        <v>0</v>
      </c>
      <c r="F20" s="88">
        <v>0</v>
      </c>
      <c r="G20" s="88">
        <v>1</v>
      </c>
      <c r="H20" s="88">
        <v>3</v>
      </c>
      <c r="I20" s="88">
        <v>0</v>
      </c>
      <c r="J20" s="88">
        <v>0</v>
      </c>
    </row>
    <row r="21" spans="1:10" ht="21" customHeight="1">
      <c r="A21" s="245" t="s">
        <v>1291</v>
      </c>
      <c r="B21" s="248" t="s">
        <v>1292</v>
      </c>
      <c r="C21" s="247">
        <v>17</v>
      </c>
      <c r="D21" s="247">
        <v>18</v>
      </c>
      <c r="E21" s="88">
        <v>3</v>
      </c>
      <c r="F21" s="88">
        <v>3</v>
      </c>
      <c r="G21" s="88">
        <v>13</v>
      </c>
      <c r="H21" s="88">
        <v>15</v>
      </c>
      <c r="I21" s="88">
        <v>1</v>
      </c>
      <c r="J21" s="88">
        <v>0</v>
      </c>
    </row>
    <row r="22" spans="1:10" ht="21" customHeight="1">
      <c r="A22" s="245" t="s">
        <v>1293</v>
      </c>
      <c r="B22" s="87" t="s">
        <v>1294</v>
      </c>
      <c r="C22" s="247">
        <v>147</v>
      </c>
      <c r="D22" s="247">
        <v>164</v>
      </c>
      <c r="E22" s="88">
        <v>24</v>
      </c>
      <c r="F22" s="88">
        <v>16</v>
      </c>
      <c r="G22" s="88">
        <v>118</v>
      </c>
      <c r="H22" s="88">
        <v>144</v>
      </c>
      <c r="I22" s="88">
        <v>5</v>
      </c>
      <c r="J22" s="88">
        <v>4</v>
      </c>
    </row>
    <row r="23" spans="1:10" ht="21" customHeight="1">
      <c r="A23" s="245" t="s">
        <v>1295</v>
      </c>
      <c r="B23" s="248" t="s">
        <v>1296</v>
      </c>
      <c r="C23" s="247">
        <v>1380</v>
      </c>
      <c r="D23" s="247">
        <v>1837</v>
      </c>
      <c r="E23" s="88">
        <v>156</v>
      </c>
      <c r="F23" s="88">
        <v>129</v>
      </c>
      <c r="G23" s="88">
        <v>1163</v>
      </c>
      <c r="H23" s="88">
        <v>1679</v>
      </c>
      <c r="I23" s="88">
        <v>61</v>
      </c>
      <c r="J23" s="88">
        <v>29</v>
      </c>
    </row>
    <row r="24" spans="1:10" ht="21" customHeight="1">
      <c r="A24" s="245" t="s">
        <v>1297</v>
      </c>
      <c r="B24" s="248" t="s">
        <v>1298</v>
      </c>
      <c r="C24" s="247">
        <v>430</v>
      </c>
      <c r="D24" s="247">
        <v>639</v>
      </c>
      <c r="E24" s="88">
        <v>29</v>
      </c>
      <c r="F24" s="88">
        <v>42</v>
      </c>
      <c r="G24" s="88">
        <v>400</v>
      </c>
      <c r="H24" s="88">
        <v>595</v>
      </c>
      <c r="I24" s="88">
        <v>1</v>
      </c>
      <c r="J24" s="88">
        <v>2</v>
      </c>
    </row>
    <row r="25" spans="1:10" ht="21" customHeight="1">
      <c r="A25" s="245" t="s">
        <v>1299</v>
      </c>
      <c r="B25" s="248" t="s">
        <v>1300</v>
      </c>
      <c r="C25" s="247">
        <v>24285</v>
      </c>
      <c r="D25" s="247">
        <v>28856</v>
      </c>
      <c r="E25" s="88">
        <v>2639</v>
      </c>
      <c r="F25" s="88">
        <v>2899</v>
      </c>
      <c r="G25" s="88">
        <v>21116</v>
      </c>
      <c r="H25" s="88">
        <v>25323</v>
      </c>
      <c r="I25" s="88">
        <v>530</v>
      </c>
      <c r="J25" s="88">
        <v>634</v>
      </c>
    </row>
    <row r="26" spans="1:10" ht="21" customHeight="1">
      <c r="A26" s="245" t="s">
        <v>1301</v>
      </c>
      <c r="B26" s="249" t="s">
        <v>1302</v>
      </c>
      <c r="C26" s="247">
        <v>8426</v>
      </c>
      <c r="D26" s="247">
        <v>10099</v>
      </c>
      <c r="E26" s="88">
        <v>1257</v>
      </c>
      <c r="F26" s="88">
        <v>1425</v>
      </c>
      <c r="G26" s="88">
        <v>6959</v>
      </c>
      <c r="H26" s="88">
        <v>8433</v>
      </c>
      <c r="I26" s="88">
        <v>210</v>
      </c>
      <c r="J26" s="88">
        <v>241</v>
      </c>
    </row>
    <row r="27" spans="1:10" ht="21" customHeight="1">
      <c r="A27" s="245" t="s">
        <v>1303</v>
      </c>
      <c r="B27" s="249" t="s">
        <v>1304</v>
      </c>
      <c r="C27" s="247">
        <v>8735</v>
      </c>
      <c r="D27" s="247">
        <v>10368</v>
      </c>
      <c r="E27" s="88">
        <v>1233</v>
      </c>
      <c r="F27" s="88">
        <v>1359</v>
      </c>
      <c r="G27" s="88">
        <v>7302</v>
      </c>
      <c r="H27" s="88">
        <v>8779</v>
      </c>
      <c r="I27" s="88">
        <v>200</v>
      </c>
      <c r="J27" s="88">
        <v>230</v>
      </c>
    </row>
    <row r="28" spans="1:10" ht="21" customHeight="1">
      <c r="A28" s="245" t="s">
        <v>1305</v>
      </c>
      <c r="B28" s="249" t="s">
        <v>1306</v>
      </c>
      <c r="C28" s="247">
        <v>9782</v>
      </c>
      <c r="D28" s="247">
        <v>11859</v>
      </c>
      <c r="E28" s="88">
        <v>1473</v>
      </c>
      <c r="F28" s="88">
        <v>1658</v>
      </c>
      <c r="G28" s="88">
        <v>8052</v>
      </c>
      <c r="H28" s="88">
        <v>9915</v>
      </c>
      <c r="I28" s="88">
        <v>257</v>
      </c>
      <c r="J28" s="88">
        <v>286</v>
      </c>
    </row>
    <row r="29" spans="1:10" ht="21" customHeight="1">
      <c r="A29" s="245" t="s">
        <v>1307</v>
      </c>
      <c r="B29" s="249" t="s">
        <v>1308</v>
      </c>
      <c r="C29" s="247">
        <v>4</v>
      </c>
      <c r="D29" s="247">
        <v>9</v>
      </c>
      <c r="E29" s="88">
        <v>0</v>
      </c>
      <c r="F29" s="88">
        <v>2</v>
      </c>
      <c r="G29" s="88">
        <v>4</v>
      </c>
      <c r="H29" s="88">
        <v>7</v>
      </c>
      <c r="I29" s="88">
        <v>0</v>
      </c>
      <c r="J29" s="88">
        <v>0</v>
      </c>
    </row>
    <row r="30" spans="1:10" ht="21" customHeight="1">
      <c r="A30" s="245" t="s">
        <v>1309</v>
      </c>
      <c r="B30" s="248" t="s">
        <v>1310</v>
      </c>
      <c r="C30" s="247">
        <v>3898</v>
      </c>
      <c r="D30" s="247">
        <v>3973</v>
      </c>
      <c r="E30" s="88">
        <v>515</v>
      </c>
      <c r="F30" s="88">
        <v>522</v>
      </c>
      <c r="G30" s="88">
        <v>3255</v>
      </c>
      <c r="H30" s="88">
        <v>3330</v>
      </c>
      <c r="I30" s="88">
        <v>128</v>
      </c>
      <c r="J30" s="88">
        <v>121</v>
      </c>
    </row>
    <row r="31" spans="1:10" ht="21" customHeight="1">
      <c r="A31" s="245" t="s">
        <v>1311</v>
      </c>
      <c r="B31" s="248" t="s">
        <v>1312</v>
      </c>
      <c r="C31" s="247">
        <v>155</v>
      </c>
      <c r="D31" s="247">
        <v>237</v>
      </c>
      <c r="E31" s="88">
        <v>23</v>
      </c>
      <c r="F31" s="88">
        <v>44</v>
      </c>
      <c r="G31" s="88">
        <v>121</v>
      </c>
      <c r="H31" s="88">
        <v>180</v>
      </c>
      <c r="I31" s="88">
        <v>11</v>
      </c>
      <c r="J31" s="88">
        <v>13</v>
      </c>
    </row>
    <row r="32" spans="1:10" ht="21" customHeight="1">
      <c r="A32" s="245" t="s">
        <v>1313</v>
      </c>
      <c r="B32" s="248" t="s">
        <v>1314</v>
      </c>
      <c r="C32" s="247">
        <v>85</v>
      </c>
      <c r="D32" s="247">
        <v>98</v>
      </c>
      <c r="E32" s="88">
        <v>21</v>
      </c>
      <c r="F32" s="88">
        <v>21</v>
      </c>
      <c r="G32" s="88">
        <v>63</v>
      </c>
      <c r="H32" s="88">
        <v>74</v>
      </c>
      <c r="I32" s="88">
        <v>1</v>
      </c>
      <c r="J32" s="88">
        <v>3</v>
      </c>
    </row>
    <row r="33" spans="1:10" ht="21" customHeight="1">
      <c r="A33" s="245" t="s">
        <v>1315</v>
      </c>
      <c r="B33" s="248" t="s">
        <v>1316</v>
      </c>
      <c r="C33" s="247">
        <v>128</v>
      </c>
      <c r="D33" s="247">
        <v>156</v>
      </c>
      <c r="E33" s="88">
        <v>8</v>
      </c>
      <c r="F33" s="88">
        <v>15</v>
      </c>
      <c r="G33" s="88">
        <v>119</v>
      </c>
      <c r="H33" s="88">
        <v>138</v>
      </c>
      <c r="I33" s="88">
        <v>1</v>
      </c>
      <c r="J33" s="88">
        <v>3</v>
      </c>
    </row>
    <row r="34" spans="1:10" ht="21" customHeight="1">
      <c r="A34" s="245" t="s">
        <v>1317</v>
      </c>
      <c r="B34" s="248" t="s">
        <v>1318</v>
      </c>
      <c r="C34" s="247">
        <v>8822</v>
      </c>
      <c r="D34" s="247">
        <v>9065</v>
      </c>
      <c r="E34" s="88">
        <v>904</v>
      </c>
      <c r="F34" s="88">
        <v>1004</v>
      </c>
      <c r="G34" s="88">
        <v>7672</v>
      </c>
      <c r="H34" s="88">
        <v>7826</v>
      </c>
      <c r="I34" s="88">
        <v>246</v>
      </c>
      <c r="J34" s="88">
        <v>235</v>
      </c>
    </row>
    <row r="35" spans="1:10" ht="21" customHeight="1">
      <c r="A35" s="245" t="s">
        <v>1319</v>
      </c>
      <c r="B35" s="248" t="s">
        <v>1320</v>
      </c>
      <c r="C35" s="247">
        <v>36373</v>
      </c>
      <c r="D35" s="247">
        <v>44192</v>
      </c>
      <c r="E35" s="88">
        <v>4234</v>
      </c>
      <c r="F35" s="88">
        <v>5053</v>
      </c>
      <c r="G35" s="88">
        <v>31185</v>
      </c>
      <c r="H35" s="88">
        <v>37967</v>
      </c>
      <c r="I35" s="88">
        <v>954</v>
      </c>
      <c r="J35" s="88">
        <v>1172</v>
      </c>
    </row>
    <row r="36" spans="1:10" ht="21" customHeight="1">
      <c r="A36" s="245" t="s">
        <v>1321</v>
      </c>
      <c r="B36" s="248" t="s">
        <v>1322</v>
      </c>
      <c r="C36" s="247">
        <v>11619</v>
      </c>
      <c r="D36" s="247">
        <v>12727</v>
      </c>
      <c r="E36" s="88">
        <v>1469</v>
      </c>
      <c r="F36" s="88">
        <v>1446</v>
      </c>
      <c r="G36" s="88">
        <v>9885</v>
      </c>
      <c r="H36" s="88">
        <v>11004</v>
      </c>
      <c r="I36" s="88">
        <v>265</v>
      </c>
      <c r="J36" s="88">
        <v>277</v>
      </c>
    </row>
    <row r="37" spans="1:10" ht="21" customHeight="1">
      <c r="A37" s="245" t="s">
        <v>1323</v>
      </c>
      <c r="B37" s="248" t="s">
        <v>1324</v>
      </c>
      <c r="C37" s="247">
        <v>506</v>
      </c>
      <c r="D37" s="247">
        <v>533</v>
      </c>
      <c r="E37" s="88">
        <v>58</v>
      </c>
      <c r="F37" s="88">
        <v>64</v>
      </c>
      <c r="G37" s="88">
        <v>438</v>
      </c>
      <c r="H37" s="88">
        <v>463</v>
      </c>
      <c r="I37" s="88">
        <v>10</v>
      </c>
      <c r="J37" s="88">
        <v>6</v>
      </c>
    </row>
    <row r="38" spans="1:10" ht="21" customHeight="1">
      <c r="A38" s="245" t="s">
        <v>1325</v>
      </c>
      <c r="B38" s="248" t="s">
        <v>1326</v>
      </c>
      <c r="C38" s="247">
        <v>15049</v>
      </c>
      <c r="D38" s="247">
        <v>18092</v>
      </c>
      <c r="E38" s="88">
        <v>1899</v>
      </c>
      <c r="F38" s="88">
        <v>2199</v>
      </c>
      <c r="G38" s="88">
        <v>12809</v>
      </c>
      <c r="H38" s="88">
        <v>15460</v>
      </c>
      <c r="I38" s="88">
        <v>341</v>
      </c>
      <c r="J38" s="88">
        <v>433</v>
      </c>
    </row>
    <row r="39" spans="1:10" ht="21" customHeight="1">
      <c r="A39" s="245" t="s">
        <v>1327</v>
      </c>
      <c r="B39" s="248" t="s">
        <v>1328</v>
      </c>
      <c r="C39" s="247">
        <v>623</v>
      </c>
      <c r="D39" s="247">
        <v>664</v>
      </c>
      <c r="E39" s="88">
        <v>75</v>
      </c>
      <c r="F39" s="88">
        <v>78</v>
      </c>
      <c r="G39" s="88">
        <v>525</v>
      </c>
      <c r="H39" s="88">
        <v>565</v>
      </c>
      <c r="I39" s="88">
        <v>23</v>
      </c>
      <c r="J39" s="88">
        <v>21</v>
      </c>
    </row>
    <row r="40" spans="1:10" ht="21" customHeight="1">
      <c r="A40" s="245" t="s">
        <v>1329</v>
      </c>
      <c r="B40" s="248" t="s">
        <v>1330</v>
      </c>
      <c r="C40" s="247">
        <v>78</v>
      </c>
      <c r="D40" s="247">
        <v>84</v>
      </c>
      <c r="E40" s="88">
        <v>8</v>
      </c>
      <c r="F40" s="88">
        <v>9</v>
      </c>
      <c r="G40" s="88">
        <v>66</v>
      </c>
      <c r="H40" s="88">
        <v>71</v>
      </c>
      <c r="I40" s="88">
        <v>4</v>
      </c>
      <c r="J40" s="88">
        <v>4</v>
      </c>
    </row>
    <row r="41" spans="1:10" ht="21" customHeight="1">
      <c r="A41" s="245" t="s">
        <v>1331</v>
      </c>
      <c r="B41" s="248" t="s">
        <v>1332</v>
      </c>
      <c r="C41" s="247">
        <v>1065</v>
      </c>
      <c r="D41" s="247">
        <v>1264</v>
      </c>
      <c r="E41" s="88">
        <v>177</v>
      </c>
      <c r="F41" s="88">
        <v>181</v>
      </c>
      <c r="G41" s="88">
        <v>872</v>
      </c>
      <c r="H41" s="88">
        <v>1064</v>
      </c>
      <c r="I41" s="88">
        <v>16</v>
      </c>
      <c r="J41" s="88">
        <v>19</v>
      </c>
    </row>
    <row r="42" spans="1:10" ht="21" customHeight="1">
      <c r="A42" s="245" t="s">
        <v>1333</v>
      </c>
      <c r="B42" s="248" t="s">
        <v>1334</v>
      </c>
      <c r="C42" s="247">
        <v>1852</v>
      </c>
      <c r="D42" s="247">
        <v>2353</v>
      </c>
      <c r="E42" s="88">
        <v>202</v>
      </c>
      <c r="F42" s="88">
        <v>276</v>
      </c>
      <c r="G42" s="88">
        <v>1596</v>
      </c>
      <c r="H42" s="88">
        <v>1997</v>
      </c>
      <c r="I42" s="88">
        <v>54</v>
      </c>
      <c r="J42" s="88">
        <v>80</v>
      </c>
    </row>
    <row r="43" spans="1:10" ht="21" customHeight="1">
      <c r="A43" s="245" t="s">
        <v>1335</v>
      </c>
      <c r="B43" s="248" t="s">
        <v>1336</v>
      </c>
      <c r="C43" s="247">
        <v>26</v>
      </c>
      <c r="D43" s="247">
        <v>23</v>
      </c>
      <c r="E43" s="88">
        <v>4</v>
      </c>
      <c r="F43" s="88">
        <v>2</v>
      </c>
      <c r="G43" s="88">
        <v>21</v>
      </c>
      <c r="H43" s="88">
        <v>20</v>
      </c>
      <c r="I43" s="88">
        <v>1</v>
      </c>
      <c r="J43" s="88">
        <v>1</v>
      </c>
    </row>
    <row r="44" spans="1:10" ht="21" customHeight="1">
      <c r="A44" s="245" t="s">
        <v>1337</v>
      </c>
      <c r="B44" s="249" t="s">
        <v>1338</v>
      </c>
      <c r="C44" s="247">
        <v>196</v>
      </c>
      <c r="D44" s="247">
        <v>255</v>
      </c>
      <c r="E44" s="88">
        <v>15</v>
      </c>
      <c r="F44" s="88">
        <v>26</v>
      </c>
      <c r="G44" s="88">
        <v>175</v>
      </c>
      <c r="H44" s="88">
        <v>218</v>
      </c>
      <c r="I44" s="88">
        <v>6</v>
      </c>
      <c r="J44" s="88">
        <v>11</v>
      </c>
    </row>
    <row r="45" spans="1:10" ht="21" customHeight="1">
      <c r="A45" s="245" t="s">
        <v>1339</v>
      </c>
      <c r="B45" s="248" t="s">
        <v>1340</v>
      </c>
      <c r="C45" s="247">
        <v>234</v>
      </c>
      <c r="D45" s="247">
        <v>338</v>
      </c>
      <c r="E45" s="88">
        <v>47</v>
      </c>
      <c r="F45" s="88">
        <v>73</v>
      </c>
      <c r="G45" s="88">
        <v>184</v>
      </c>
      <c r="H45" s="88">
        <v>264</v>
      </c>
      <c r="I45" s="88">
        <v>3</v>
      </c>
      <c r="J45" s="88">
        <v>1</v>
      </c>
    </row>
    <row r="46" spans="1:10" ht="21" customHeight="1">
      <c r="A46" s="245" t="s">
        <v>1341</v>
      </c>
      <c r="B46" s="248" t="s">
        <v>1342</v>
      </c>
      <c r="C46" s="247">
        <v>128</v>
      </c>
      <c r="D46" s="247">
        <v>170</v>
      </c>
      <c r="E46" s="88">
        <v>29</v>
      </c>
      <c r="F46" s="88">
        <v>40</v>
      </c>
      <c r="G46" s="88">
        <v>91</v>
      </c>
      <c r="H46" s="88">
        <v>121</v>
      </c>
      <c r="I46" s="88">
        <v>8</v>
      </c>
      <c r="J46" s="88">
        <v>9</v>
      </c>
    </row>
    <row r="47" spans="1:10" ht="21" customHeight="1">
      <c r="A47" s="245" t="s">
        <v>1343</v>
      </c>
      <c r="B47" s="248" t="s">
        <v>1344</v>
      </c>
      <c r="C47" s="247">
        <v>15900</v>
      </c>
      <c r="D47" s="247">
        <v>18462</v>
      </c>
      <c r="E47" s="88">
        <v>2015</v>
      </c>
      <c r="F47" s="88">
        <v>2148</v>
      </c>
      <c r="G47" s="88">
        <v>13514</v>
      </c>
      <c r="H47" s="88">
        <v>15893</v>
      </c>
      <c r="I47" s="88">
        <v>371</v>
      </c>
      <c r="J47" s="88">
        <v>421</v>
      </c>
    </row>
    <row r="48" spans="1:10" ht="21" customHeight="1">
      <c r="A48" s="245" t="s">
        <v>1345</v>
      </c>
      <c r="B48" s="248" t="s">
        <v>1346</v>
      </c>
      <c r="C48" s="247">
        <v>19042</v>
      </c>
      <c r="D48" s="247">
        <v>23005</v>
      </c>
      <c r="E48" s="88">
        <v>2424</v>
      </c>
      <c r="F48" s="88">
        <v>2794</v>
      </c>
      <c r="G48" s="88">
        <v>16113</v>
      </c>
      <c r="H48" s="88">
        <v>19628</v>
      </c>
      <c r="I48" s="88">
        <v>505</v>
      </c>
      <c r="J48" s="88">
        <v>583</v>
      </c>
    </row>
    <row r="49" spans="1:10" ht="21" customHeight="1">
      <c r="A49" s="245" t="s">
        <v>1347</v>
      </c>
      <c r="B49" s="248" t="s">
        <v>1348</v>
      </c>
      <c r="C49" s="247">
        <v>794</v>
      </c>
      <c r="D49" s="247">
        <v>835</v>
      </c>
      <c r="E49" s="88">
        <v>119</v>
      </c>
      <c r="F49" s="88">
        <v>110</v>
      </c>
      <c r="G49" s="88">
        <v>655</v>
      </c>
      <c r="H49" s="88">
        <v>705</v>
      </c>
      <c r="I49" s="88">
        <v>20</v>
      </c>
      <c r="J49" s="88">
        <v>20</v>
      </c>
    </row>
    <row r="50" spans="1:10" ht="21" customHeight="1">
      <c r="A50" s="245" t="s">
        <v>1349</v>
      </c>
      <c r="B50" s="248" t="s">
        <v>1350</v>
      </c>
      <c r="C50" s="247">
        <v>19872</v>
      </c>
      <c r="D50" s="247">
        <v>23154</v>
      </c>
      <c r="E50" s="88">
        <v>2708</v>
      </c>
      <c r="F50" s="88">
        <v>3105</v>
      </c>
      <c r="G50" s="88">
        <v>16557</v>
      </c>
      <c r="H50" s="88">
        <v>19339</v>
      </c>
      <c r="I50" s="88">
        <v>607</v>
      </c>
      <c r="J50" s="88">
        <v>710</v>
      </c>
    </row>
    <row r="51" spans="1:10" ht="21" customHeight="1">
      <c r="A51" s="245" t="s">
        <v>1351</v>
      </c>
      <c r="B51" s="249" t="s">
        <v>1352</v>
      </c>
      <c r="C51" s="247">
        <v>167</v>
      </c>
      <c r="D51" s="247">
        <v>195</v>
      </c>
      <c r="E51" s="88">
        <v>40</v>
      </c>
      <c r="F51" s="88">
        <v>26</v>
      </c>
      <c r="G51" s="88">
        <v>125</v>
      </c>
      <c r="H51" s="88">
        <v>169</v>
      </c>
      <c r="I51" s="88">
        <v>2</v>
      </c>
      <c r="J51" s="88">
        <v>0</v>
      </c>
    </row>
    <row r="52" spans="1:10" ht="21" customHeight="1">
      <c r="A52" s="245" t="s">
        <v>1353</v>
      </c>
      <c r="B52" s="249" t="s">
        <v>1354</v>
      </c>
      <c r="C52" s="247">
        <v>8477</v>
      </c>
      <c r="D52" s="247">
        <v>9251</v>
      </c>
      <c r="E52" s="88">
        <v>846</v>
      </c>
      <c r="F52" s="88">
        <v>840</v>
      </c>
      <c r="G52" s="88">
        <v>7422</v>
      </c>
      <c r="H52" s="88">
        <v>8171</v>
      </c>
      <c r="I52" s="88">
        <v>209</v>
      </c>
      <c r="J52" s="88">
        <v>240</v>
      </c>
    </row>
    <row r="53" spans="1:10" ht="21" customHeight="1">
      <c r="A53" s="245" t="s">
        <v>1355</v>
      </c>
      <c r="B53" s="248" t="s">
        <v>1356</v>
      </c>
      <c r="C53" s="247">
        <v>9</v>
      </c>
      <c r="D53" s="247">
        <v>20</v>
      </c>
      <c r="E53" s="88">
        <v>1</v>
      </c>
      <c r="F53" s="88">
        <v>2</v>
      </c>
      <c r="G53" s="88">
        <v>7</v>
      </c>
      <c r="H53" s="88">
        <v>16</v>
      </c>
      <c r="I53" s="88">
        <v>1</v>
      </c>
      <c r="J53" s="88">
        <v>2</v>
      </c>
    </row>
    <row r="54" spans="1:10" ht="21" customHeight="1">
      <c r="A54" s="245" t="s">
        <v>1357</v>
      </c>
      <c r="B54" s="248" t="s">
        <v>1358</v>
      </c>
      <c r="C54" s="247">
        <v>21668</v>
      </c>
      <c r="D54" s="247">
        <v>25529</v>
      </c>
      <c r="E54" s="88">
        <v>2206</v>
      </c>
      <c r="F54" s="88">
        <v>2726</v>
      </c>
      <c r="G54" s="88">
        <v>18872</v>
      </c>
      <c r="H54" s="88">
        <v>22114</v>
      </c>
      <c r="I54" s="88">
        <v>590</v>
      </c>
      <c r="J54" s="88">
        <v>689</v>
      </c>
    </row>
    <row r="55" spans="1:10" ht="21" customHeight="1">
      <c r="A55" s="245" t="s">
        <v>1359</v>
      </c>
      <c r="B55" s="248" t="s">
        <v>1360</v>
      </c>
      <c r="C55" s="247">
        <v>39</v>
      </c>
      <c r="D55" s="247">
        <v>22</v>
      </c>
      <c r="E55" s="88">
        <v>32</v>
      </c>
      <c r="F55" s="88">
        <v>2</v>
      </c>
      <c r="G55" s="88">
        <v>7</v>
      </c>
      <c r="H55" s="88">
        <v>20</v>
      </c>
      <c r="I55" s="88">
        <v>0</v>
      </c>
      <c r="J55" s="88">
        <v>0</v>
      </c>
    </row>
    <row r="56" spans="1:10" ht="21" customHeight="1">
      <c r="A56" s="245" t="s">
        <v>1361</v>
      </c>
      <c r="B56" s="248" t="s">
        <v>1362</v>
      </c>
      <c r="C56" s="247">
        <v>22192</v>
      </c>
      <c r="D56" s="247">
        <v>26209</v>
      </c>
      <c r="E56" s="88">
        <v>2324</v>
      </c>
      <c r="F56" s="88">
        <v>2545</v>
      </c>
      <c r="G56" s="88">
        <v>19424</v>
      </c>
      <c r="H56" s="88">
        <v>23105</v>
      </c>
      <c r="I56" s="88">
        <v>444</v>
      </c>
      <c r="J56" s="88">
        <v>559</v>
      </c>
    </row>
    <row r="57" spans="1:10" ht="21" customHeight="1">
      <c r="A57" s="245" t="s">
        <v>1363</v>
      </c>
      <c r="B57" s="248" t="s">
        <v>1364</v>
      </c>
      <c r="C57" s="247">
        <v>15</v>
      </c>
      <c r="D57" s="247">
        <v>27</v>
      </c>
      <c r="E57" s="88">
        <v>1</v>
      </c>
      <c r="F57" s="88">
        <v>2</v>
      </c>
      <c r="G57" s="88">
        <v>14</v>
      </c>
      <c r="H57" s="88">
        <v>25</v>
      </c>
      <c r="I57" s="88">
        <v>0</v>
      </c>
      <c r="J57" s="88">
        <v>0</v>
      </c>
    </row>
    <row r="58" spans="1:10" ht="21" customHeight="1">
      <c r="A58" s="245" t="s">
        <v>1365</v>
      </c>
      <c r="B58" s="248" t="s">
        <v>1366</v>
      </c>
      <c r="C58" s="247">
        <v>14996</v>
      </c>
      <c r="D58" s="247">
        <v>17147</v>
      </c>
      <c r="E58" s="88">
        <v>1418</v>
      </c>
      <c r="F58" s="88">
        <v>1449</v>
      </c>
      <c r="G58" s="88">
        <v>13372</v>
      </c>
      <c r="H58" s="88">
        <v>15419</v>
      </c>
      <c r="I58" s="88">
        <v>206</v>
      </c>
      <c r="J58" s="88">
        <v>279</v>
      </c>
    </row>
    <row r="59" spans="1:10" ht="21" customHeight="1">
      <c r="A59" s="245" t="s">
        <v>1367</v>
      </c>
      <c r="B59" s="248" t="s">
        <v>1368</v>
      </c>
      <c r="C59" s="247">
        <v>41</v>
      </c>
      <c r="D59" s="247">
        <v>35</v>
      </c>
      <c r="E59" s="88">
        <v>25</v>
      </c>
      <c r="F59" s="88">
        <v>6</v>
      </c>
      <c r="G59" s="88">
        <v>14</v>
      </c>
      <c r="H59" s="88">
        <v>28</v>
      </c>
      <c r="I59" s="88">
        <v>2</v>
      </c>
      <c r="J59" s="88">
        <v>1</v>
      </c>
    </row>
    <row r="60" spans="1:10" ht="21" customHeight="1">
      <c r="A60" s="245" t="s">
        <v>1369</v>
      </c>
      <c r="B60" s="248" t="s">
        <v>1370</v>
      </c>
      <c r="C60" s="247">
        <v>353</v>
      </c>
      <c r="D60" s="247">
        <v>419</v>
      </c>
      <c r="E60" s="88">
        <v>30</v>
      </c>
      <c r="F60" s="88">
        <v>41</v>
      </c>
      <c r="G60" s="88">
        <v>309</v>
      </c>
      <c r="H60" s="88">
        <v>357</v>
      </c>
      <c r="I60" s="88">
        <v>14</v>
      </c>
      <c r="J60" s="88">
        <v>21</v>
      </c>
    </row>
    <row r="61" spans="1:10" ht="21" customHeight="1">
      <c r="A61" s="245" t="s">
        <v>1371</v>
      </c>
      <c r="B61" s="248" t="s">
        <v>1372</v>
      </c>
      <c r="C61" s="247">
        <v>10827</v>
      </c>
      <c r="D61" s="247">
        <v>13722</v>
      </c>
      <c r="E61" s="88">
        <v>1419</v>
      </c>
      <c r="F61" s="88">
        <v>1646</v>
      </c>
      <c r="G61" s="88">
        <v>9189</v>
      </c>
      <c r="H61" s="88">
        <v>11733</v>
      </c>
      <c r="I61" s="88">
        <v>219</v>
      </c>
      <c r="J61" s="88">
        <v>343</v>
      </c>
    </row>
    <row r="62" spans="1:10" ht="21" customHeight="1">
      <c r="A62" s="245" t="s">
        <v>1373</v>
      </c>
      <c r="B62" s="248" t="s">
        <v>1374</v>
      </c>
      <c r="C62" s="247">
        <v>527</v>
      </c>
      <c r="D62" s="247">
        <v>673</v>
      </c>
      <c r="E62" s="88">
        <v>35</v>
      </c>
      <c r="F62" s="88">
        <v>50</v>
      </c>
      <c r="G62" s="88">
        <v>491</v>
      </c>
      <c r="H62" s="88">
        <v>618</v>
      </c>
      <c r="I62" s="88">
        <v>1</v>
      </c>
      <c r="J62" s="88">
        <v>5</v>
      </c>
    </row>
    <row r="63" spans="1:10" ht="21" customHeight="1">
      <c r="A63" s="245" t="s">
        <v>1375</v>
      </c>
      <c r="B63" s="248" t="s">
        <v>1376</v>
      </c>
      <c r="C63" s="247">
        <v>1194</v>
      </c>
      <c r="D63" s="247">
        <v>1127</v>
      </c>
      <c r="E63" s="88">
        <v>118</v>
      </c>
      <c r="F63" s="88">
        <v>125</v>
      </c>
      <c r="G63" s="88">
        <v>1054</v>
      </c>
      <c r="H63" s="88">
        <v>975</v>
      </c>
      <c r="I63" s="88">
        <v>22</v>
      </c>
      <c r="J63" s="88">
        <v>27</v>
      </c>
    </row>
    <row r="64" spans="1:10" ht="21" customHeight="1">
      <c r="A64" s="245" t="s">
        <v>1377</v>
      </c>
      <c r="B64" s="248" t="s">
        <v>1378</v>
      </c>
      <c r="C64" s="247">
        <v>681</v>
      </c>
      <c r="D64" s="247">
        <v>841</v>
      </c>
      <c r="E64" s="88">
        <v>99</v>
      </c>
      <c r="F64" s="88">
        <v>106</v>
      </c>
      <c r="G64" s="88">
        <v>564</v>
      </c>
      <c r="H64" s="88">
        <v>712</v>
      </c>
      <c r="I64" s="88">
        <v>18</v>
      </c>
      <c r="J64" s="88">
        <v>23</v>
      </c>
    </row>
    <row r="65" spans="1:10" ht="21" customHeight="1">
      <c r="A65" s="245" t="s">
        <v>1379</v>
      </c>
      <c r="B65" s="248" t="s">
        <v>1380</v>
      </c>
      <c r="C65" s="247">
        <v>50</v>
      </c>
      <c r="D65" s="247">
        <v>63</v>
      </c>
      <c r="E65" s="88">
        <v>4</v>
      </c>
      <c r="F65" s="88">
        <v>8</v>
      </c>
      <c r="G65" s="88">
        <v>44</v>
      </c>
      <c r="H65" s="88">
        <v>52</v>
      </c>
      <c r="I65" s="88">
        <v>2</v>
      </c>
      <c r="J65" s="88">
        <v>3</v>
      </c>
    </row>
    <row r="66" spans="1:10" ht="21" customHeight="1">
      <c r="A66" s="245" t="s">
        <v>1381</v>
      </c>
      <c r="B66" s="248" t="s">
        <v>1382</v>
      </c>
      <c r="C66" s="247">
        <v>86</v>
      </c>
      <c r="D66" s="247">
        <v>83</v>
      </c>
      <c r="E66" s="88">
        <v>9</v>
      </c>
      <c r="F66" s="88">
        <v>6</v>
      </c>
      <c r="G66" s="88">
        <v>76</v>
      </c>
      <c r="H66" s="88">
        <v>75</v>
      </c>
      <c r="I66" s="88">
        <v>1</v>
      </c>
      <c r="J66" s="88">
        <v>2</v>
      </c>
    </row>
    <row r="67" spans="1:10" ht="21" customHeight="1">
      <c r="A67" s="245" t="s">
        <v>1383</v>
      </c>
      <c r="B67" s="249" t="s">
        <v>1384</v>
      </c>
      <c r="C67" s="247">
        <v>2542</v>
      </c>
      <c r="D67" s="247">
        <v>2792</v>
      </c>
      <c r="E67" s="88">
        <v>408</v>
      </c>
      <c r="F67" s="88">
        <v>488</v>
      </c>
      <c r="G67" s="88">
        <v>2016</v>
      </c>
      <c r="H67" s="88">
        <v>2176</v>
      </c>
      <c r="I67" s="88">
        <v>118</v>
      </c>
      <c r="J67" s="88">
        <v>128</v>
      </c>
    </row>
    <row r="68" spans="1:10" ht="21" customHeight="1">
      <c r="A68" s="245" t="s">
        <v>1385</v>
      </c>
      <c r="B68" s="249" t="s">
        <v>1386</v>
      </c>
      <c r="C68" s="247">
        <v>150</v>
      </c>
      <c r="D68" s="247">
        <v>145</v>
      </c>
      <c r="E68" s="88">
        <v>17</v>
      </c>
      <c r="F68" s="88">
        <v>21</v>
      </c>
      <c r="G68" s="88">
        <v>121</v>
      </c>
      <c r="H68" s="88">
        <v>115</v>
      </c>
      <c r="I68" s="88">
        <v>12</v>
      </c>
      <c r="J68" s="88">
        <v>9</v>
      </c>
    </row>
    <row r="69" spans="1:10" ht="21" customHeight="1">
      <c r="A69" s="245" t="s">
        <v>1387</v>
      </c>
      <c r="B69" s="250" t="s">
        <v>1388</v>
      </c>
      <c r="C69" s="247">
        <v>14</v>
      </c>
      <c r="D69" s="247">
        <v>25</v>
      </c>
      <c r="E69" s="88">
        <v>1</v>
      </c>
      <c r="F69" s="88">
        <v>3</v>
      </c>
      <c r="G69" s="88">
        <v>13</v>
      </c>
      <c r="H69" s="88">
        <v>22</v>
      </c>
      <c r="I69" s="88">
        <v>0</v>
      </c>
      <c r="J69" s="88">
        <v>0</v>
      </c>
    </row>
    <row r="70" spans="1:10" ht="21" customHeight="1">
      <c r="A70" s="251" t="s">
        <v>1389</v>
      </c>
      <c r="B70" s="249" t="s">
        <v>1390</v>
      </c>
      <c r="C70" s="247">
        <v>1</v>
      </c>
      <c r="D70" s="247">
        <v>0</v>
      </c>
      <c r="E70" s="88">
        <v>0</v>
      </c>
      <c r="F70" s="88">
        <v>0</v>
      </c>
      <c r="G70" s="88">
        <v>1</v>
      </c>
      <c r="H70" s="88">
        <v>0</v>
      </c>
      <c r="I70" s="88">
        <v>0</v>
      </c>
      <c r="J70" s="88">
        <v>0</v>
      </c>
    </row>
    <row r="71" spans="1:10" ht="21" customHeight="1">
      <c r="A71" s="245" t="s">
        <v>1391</v>
      </c>
      <c r="B71" s="248" t="s">
        <v>1392</v>
      </c>
      <c r="C71" s="247">
        <v>3</v>
      </c>
      <c r="D71" s="247">
        <v>3</v>
      </c>
      <c r="E71" s="88">
        <v>1</v>
      </c>
      <c r="F71" s="88">
        <v>1</v>
      </c>
      <c r="G71" s="88">
        <v>2</v>
      </c>
      <c r="H71" s="88">
        <v>2</v>
      </c>
      <c r="I71" s="88">
        <v>0</v>
      </c>
      <c r="J71" s="88">
        <v>0</v>
      </c>
    </row>
    <row r="72" spans="1:10" ht="21" customHeight="1">
      <c r="A72" s="245" t="s">
        <v>1393</v>
      </c>
      <c r="B72" s="249" t="s">
        <v>1394</v>
      </c>
      <c r="C72" s="247">
        <v>6</v>
      </c>
      <c r="D72" s="247">
        <v>5</v>
      </c>
      <c r="E72" s="88">
        <v>0</v>
      </c>
      <c r="F72" s="88">
        <v>0</v>
      </c>
      <c r="G72" s="88">
        <v>6</v>
      </c>
      <c r="H72" s="88">
        <v>5</v>
      </c>
      <c r="I72" s="88">
        <v>0</v>
      </c>
      <c r="J72" s="88">
        <v>0</v>
      </c>
    </row>
    <row r="73" spans="1:10" ht="21" customHeight="1">
      <c r="A73" s="245" t="s">
        <v>1395</v>
      </c>
      <c r="B73" s="248" t="s">
        <v>1396</v>
      </c>
      <c r="C73" s="247">
        <v>3</v>
      </c>
      <c r="D73" s="247">
        <v>1</v>
      </c>
      <c r="E73" s="88">
        <v>0</v>
      </c>
      <c r="F73" s="88">
        <v>0</v>
      </c>
      <c r="G73" s="88">
        <v>3</v>
      </c>
      <c r="H73" s="88">
        <v>1</v>
      </c>
      <c r="I73" s="88">
        <v>0</v>
      </c>
      <c r="J73" s="88">
        <v>0</v>
      </c>
    </row>
    <row r="74" spans="1:10" ht="21" customHeight="1">
      <c r="A74" s="245" t="s">
        <v>1397</v>
      </c>
      <c r="B74" s="248" t="s">
        <v>1398</v>
      </c>
      <c r="C74" s="247">
        <v>1</v>
      </c>
      <c r="D74" s="247">
        <v>0</v>
      </c>
      <c r="E74" s="88">
        <v>1</v>
      </c>
      <c r="F74" s="88">
        <v>0</v>
      </c>
      <c r="G74" s="88">
        <v>0</v>
      </c>
      <c r="H74" s="88">
        <v>0</v>
      </c>
      <c r="I74" s="88">
        <v>0</v>
      </c>
      <c r="J74" s="88">
        <v>0</v>
      </c>
    </row>
    <row r="75" spans="1:10" ht="21" customHeight="1">
      <c r="A75" s="245" t="s">
        <v>1399</v>
      </c>
      <c r="B75" s="249" t="s">
        <v>1400</v>
      </c>
      <c r="C75" s="247">
        <v>2</v>
      </c>
      <c r="D75" s="247">
        <v>2</v>
      </c>
      <c r="E75" s="88">
        <v>0</v>
      </c>
      <c r="F75" s="88">
        <v>0</v>
      </c>
      <c r="G75" s="88">
        <v>2</v>
      </c>
      <c r="H75" s="88">
        <v>2</v>
      </c>
      <c r="I75" s="88">
        <v>0</v>
      </c>
      <c r="J75" s="88">
        <v>0</v>
      </c>
    </row>
    <row r="76" spans="1:10" ht="21" customHeight="1">
      <c r="A76" s="245" t="s">
        <v>1401</v>
      </c>
      <c r="B76" s="249" t="s">
        <v>1402</v>
      </c>
      <c r="C76" s="247">
        <v>2134</v>
      </c>
      <c r="D76" s="247">
        <v>2281</v>
      </c>
      <c r="E76" s="88">
        <v>522</v>
      </c>
      <c r="F76" s="88">
        <v>526</v>
      </c>
      <c r="G76" s="88">
        <v>1427</v>
      </c>
      <c r="H76" s="88">
        <v>1575</v>
      </c>
      <c r="I76" s="88">
        <v>185</v>
      </c>
      <c r="J76" s="88">
        <v>180</v>
      </c>
    </row>
    <row r="77" spans="1:10" ht="21" customHeight="1">
      <c r="A77" s="245" t="s">
        <v>1403</v>
      </c>
      <c r="B77" s="249" t="s">
        <v>1404</v>
      </c>
      <c r="C77" s="247">
        <v>197</v>
      </c>
      <c r="D77" s="247">
        <v>249</v>
      </c>
      <c r="E77" s="88">
        <v>41</v>
      </c>
      <c r="F77" s="88">
        <v>41</v>
      </c>
      <c r="G77" s="88">
        <v>147</v>
      </c>
      <c r="H77" s="88">
        <v>196</v>
      </c>
      <c r="I77" s="88">
        <v>9</v>
      </c>
      <c r="J77" s="88">
        <v>12</v>
      </c>
    </row>
    <row r="78" spans="1:10" ht="21" customHeight="1">
      <c r="A78" s="245" t="s">
        <v>1405</v>
      </c>
      <c r="B78" s="249" t="s">
        <v>1406</v>
      </c>
      <c r="C78" s="247">
        <v>525</v>
      </c>
      <c r="D78" s="247">
        <v>630</v>
      </c>
      <c r="E78" s="88">
        <v>96</v>
      </c>
      <c r="F78" s="88">
        <v>70</v>
      </c>
      <c r="G78" s="88">
        <v>412</v>
      </c>
      <c r="H78" s="88">
        <v>528</v>
      </c>
      <c r="I78" s="88">
        <v>17</v>
      </c>
      <c r="J78" s="88">
        <v>32</v>
      </c>
    </row>
    <row r="79" spans="1:10" ht="21" customHeight="1">
      <c r="A79" s="245" t="s">
        <v>1407</v>
      </c>
      <c r="B79" s="249" t="s">
        <v>1408</v>
      </c>
      <c r="C79" s="247">
        <v>1400</v>
      </c>
      <c r="D79" s="247">
        <v>1758</v>
      </c>
      <c r="E79" s="88">
        <v>140</v>
      </c>
      <c r="F79" s="88">
        <v>207</v>
      </c>
      <c r="G79" s="88">
        <v>1221</v>
      </c>
      <c r="H79" s="88">
        <v>1497</v>
      </c>
      <c r="I79" s="88">
        <v>39</v>
      </c>
      <c r="J79" s="88">
        <v>54</v>
      </c>
    </row>
    <row r="80" spans="1:10" ht="21" customHeight="1">
      <c r="A80" s="252" t="s">
        <v>1409</v>
      </c>
      <c r="B80" s="253" t="s">
        <v>1410</v>
      </c>
      <c r="C80" s="254">
        <v>9</v>
      </c>
      <c r="D80" s="254">
        <v>6</v>
      </c>
      <c r="E80" s="255">
        <v>1</v>
      </c>
      <c r="F80" s="255">
        <v>2</v>
      </c>
      <c r="G80" s="255">
        <v>7</v>
      </c>
      <c r="H80" s="255">
        <v>4</v>
      </c>
      <c r="I80" s="255">
        <v>1</v>
      </c>
      <c r="J80" s="255">
        <v>0</v>
      </c>
    </row>
    <row r="81" spans="1:4" ht="21" customHeight="1">
      <c r="A81" s="259" t="s">
        <v>1414</v>
      </c>
    </row>
    <row r="82" spans="1:4" ht="21" customHeight="1">
      <c r="A82" s="8" t="s">
        <v>122</v>
      </c>
      <c r="C82" s="86"/>
      <c r="D82" s="86"/>
    </row>
    <row r="83" spans="1:4" ht="21" customHeight="1">
      <c r="A83" s="86"/>
      <c r="C83" s="86"/>
      <c r="D83" s="86"/>
    </row>
    <row r="84" spans="1:4" ht="21" customHeight="1">
      <c r="C84" s="86"/>
      <c r="D84" s="86"/>
    </row>
    <row r="85" spans="1:4" ht="21" customHeight="1">
      <c r="C85" s="86"/>
      <c r="D85" s="86"/>
    </row>
    <row r="86" spans="1:4" ht="21" customHeight="1">
      <c r="A86" s="86"/>
      <c r="C86" s="86"/>
      <c r="D86" s="86"/>
    </row>
    <row r="87" spans="1:4" ht="21" customHeight="1">
      <c r="A87" s="86"/>
      <c r="C87" s="86"/>
      <c r="D87" s="86"/>
    </row>
    <row r="88" spans="1:4" ht="21" customHeight="1">
      <c r="A88" s="86"/>
      <c r="C88" s="86"/>
      <c r="D88" s="86"/>
    </row>
    <row r="89" spans="1:4" ht="21" customHeight="1">
      <c r="A89" s="86"/>
      <c r="C89" s="86"/>
      <c r="D89" s="86"/>
    </row>
    <row r="90" spans="1:4" ht="21" customHeight="1">
      <c r="A90" s="86"/>
      <c r="C90" s="86"/>
      <c r="D90" s="86"/>
    </row>
    <row r="91" spans="1:4" ht="21" customHeight="1">
      <c r="A91" s="86"/>
      <c r="C91" s="86"/>
      <c r="D91" s="86"/>
    </row>
  </sheetData>
  <conditionalFormatting sqref="A81">
    <cfRule type="duplicateValues" dxfId="15" priority="2"/>
  </conditionalFormatting>
  <conditionalFormatting sqref="A82">
    <cfRule type="duplicateValues" dxfId="14" priority="1"/>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1"/>
  <sheetViews>
    <sheetView showGridLines="0" zoomScale="80" zoomScaleNormal="80" workbookViewId="0"/>
  </sheetViews>
  <sheetFormatPr defaultColWidth="11.42578125" defaultRowHeight="21" customHeight="1"/>
  <cols>
    <col min="1" max="1" width="16.7109375" style="86" customWidth="1"/>
    <col min="2" max="22" width="15.7109375" style="86" customWidth="1"/>
    <col min="23" max="16384" width="11.42578125" style="86"/>
  </cols>
  <sheetData>
    <row r="1" spans="1:22" ht="21" customHeight="1">
      <c r="A1" s="91" t="s">
        <v>1415</v>
      </c>
    </row>
    <row r="2" spans="1:22" ht="21" customHeight="1">
      <c r="A2" s="91"/>
    </row>
    <row r="3" spans="1:22" s="187" customFormat="1" ht="45" customHeight="1">
      <c r="A3" s="90" t="s">
        <v>1416</v>
      </c>
      <c r="B3" s="90" t="s">
        <v>166</v>
      </c>
      <c r="C3" s="90" t="s">
        <v>167</v>
      </c>
      <c r="D3" s="90" t="s">
        <v>1417</v>
      </c>
      <c r="E3" s="90" t="s">
        <v>1418</v>
      </c>
      <c r="F3" s="90" t="s">
        <v>1136</v>
      </c>
      <c r="G3" s="90" t="s">
        <v>1419</v>
      </c>
      <c r="H3" s="90" t="s">
        <v>1420</v>
      </c>
      <c r="I3" s="90" t="s">
        <v>174</v>
      </c>
      <c r="J3" s="90" t="s">
        <v>1421</v>
      </c>
      <c r="K3" s="90" t="s">
        <v>1243</v>
      </c>
      <c r="L3" s="90" t="s">
        <v>1247</v>
      </c>
      <c r="M3" s="90" t="s">
        <v>1146</v>
      </c>
      <c r="N3" s="90" t="s">
        <v>172</v>
      </c>
      <c r="O3" s="90" t="s">
        <v>1422</v>
      </c>
      <c r="P3" s="90" t="s">
        <v>1423</v>
      </c>
      <c r="Q3" s="90" t="s">
        <v>1424</v>
      </c>
      <c r="R3" s="90" t="s">
        <v>168</v>
      </c>
      <c r="S3" s="90" t="s">
        <v>1132</v>
      </c>
      <c r="T3" s="90" t="s">
        <v>1425</v>
      </c>
      <c r="U3" s="90" t="s">
        <v>1426</v>
      </c>
      <c r="V3" s="90" t="s">
        <v>1246</v>
      </c>
    </row>
    <row r="4" spans="1:22" ht="21" customHeight="1">
      <c r="A4" s="241" t="s">
        <v>93</v>
      </c>
      <c r="B4" s="247">
        <v>296469</v>
      </c>
      <c r="C4" s="512">
        <v>346647</v>
      </c>
      <c r="D4" s="247">
        <v>11706</v>
      </c>
      <c r="E4" s="247">
        <v>13850</v>
      </c>
      <c r="F4" s="512">
        <v>2</v>
      </c>
      <c r="G4" s="247">
        <v>211</v>
      </c>
      <c r="H4" s="247">
        <v>17939</v>
      </c>
      <c r="I4" s="247">
        <v>63062</v>
      </c>
      <c r="J4" s="247">
        <v>160</v>
      </c>
      <c r="K4" s="247">
        <v>109331</v>
      </c>
      <c r="L4" s="247">
        <v>19381</v>
      </c>
      <c r="M4" s="247">
        <v>2536</v>
      </c>
      <c r="N4" s="247">
        <v>10607</v>
      </c>
      <c r="O4" s="247">
        <v>33</v>
      </c>
      <c r="P4" s="247">
        <v>868</v>
      </c>
      <c r="Q4" s="512">
        <v>1</v>
      </c>
      <c r="R4" s="247">
        <v>7310</v>
      </c>
      <c r="S4" s="247">
        <v>87500</v>
      </c>
      <c r="T4" s="247">
        <v>29</v>
      </c>
      <c r="U4" s="247">
        <v>209</v>
      </c>
      <c r="V4" s="247">
        <v>1912</v>
      </c>
    </row>
    <row r="5" spans="1:22" ht="21" customHeight="1">
      <c r="A5" s="86" t="s">
        <v>1427</v>
      </c>
      <c r="B5" s="247">
        <v>76267</v>
      </c>
      <c r="C5" s="247">
        <v>105947</v>
      </c>
      <c r="D5" s="88">
        <v>7453</v>
      </c>
      <c r="E5" s="88">
        <v>13785</v>
      </c>
      <c r="F5" s="88">
        <v>0</v>
      </c>
      <c r="G5" s="88">
        <v>79</v>
      </c>
      <c r="H5" s="88">
        <v>7595</v>
      </c>
      <c r="I5" s="88">
        <v>17767</v>
      </c>
      <c r="J5" s="88">
        <v>12</v>
      </c>
      <c r="K5" s="88">
        <v>29647</v>
      </c>
      <c r="L5" s="88">
        <v>4985</v>
      </c>
      <c r="M5" s="88">
        <v>509</v>
      </c>
      <c r="N5" s="88">
        <v>4214</v>
      </c>
      <c r="O5" s="88">
        <v>10</v>
      </c>
      <c r="P5" s="88">
        <v>795</v>
      </c>
      <c r="Q5" s="88">
        <v>0</v>
      </c>
      <c r="R5" s="88">
        <v>1728</v>
      </c>
      <c r="S5" s="88">
        <v>16828</v>
      </c>
      <c r="T5" s="88">
        <v>0</v>
      </c>
      <c r="U5" s="88">
        <v>30</v>
      </c>
      <c r="V5" s="88">
        <v>510</v>
      </c>
    </row>
    <row r="6" spans="1:22" ht="21" customHeight="1">
      <c r="A6" s="86" t="s">
        <v>1428</v>
      </c>
      <c r="B6" s="247">
        <v>167104</v>
      </c>
      <c r="C6" s="247">
        <v>181568</v>
      </c>
      <c r="D6" s="88">
        <v>3827</v>
      </c>
      <c r="E6" s="88">
        <v>0</v>
      </c>
      <c r="F6" s="88">
        <v>2</v>
      </c>
      <c r="G6" s="88">
        <v>113</v>
      </c>
      <c r="H6" s="88">
        <v>8943</v>
      </c>
      <c r="I6" s="88">
        <v>33650</v>
      </c>
      <c r="J6" s="88">
        <v>89</v>
      </c>
      <c r="K6" s="88">
        <v>57989</v>
      </c>
      <c r="L6" s="88">
        <v>10703</v>
      </c>
      <c r="M6" s="88">
        <v>1431</v>
      </c>
      <c r="N6" s="88">
        <v>5142</v>
      </c>
      <c r="O6" s="88">
        <v>23</v>
      </c>
      <c r="P6" s="88">
        <v>0</v>
      </c>
      <c r="Q6" s="88">
        <v>1</v>
      </c>
      <c r="R6" s="88">
        <v>4149</v>
      </c>
      <c r="S6" s="88">
        <v>54179</v>
      </c>
      <c r="T6" s="88">
        <v>25</v>
      </c>
      <c r="U6" s="88">
        <v>166</v>
      </c>
      <c r="V6" s="88">
        <v>1136</v>
      </c>
    </row>
    <row r="7" spans="1:22" ht="21" customHeight="1">
      <c r="A7" s="86" t="s">
        <v>1429</v>
      </c>
      <c r="B7" s="247">
        <v>781</v>
      </c>
      <c r="C7" s="247">
        <v>947</v>
      </c>
      <c r="D7" s="88">
        <v>18</v>
      </c>
      <c r="E7" s="88">
        <v>0</v>
      </c>
      <c r="F7" s="88">
        <v>0</v>
      </c>
      <c r="G7" s="88">
        <v>0</v>
      </c>
      <c r="H7" s="88">
        <v>22</v>
      </c>
      <c r="I7" s="88">
        <v>189</v>
      </c>
      <c r="J7" s="88">
        <v>6</v>
      </c>
      <c r="K7" s="88">
        <v>242</v>
      </c>
      <c r="L7" s="88">
        <v>116</v>
      </c>
      <c r="M7" s="88">
        <v>2</v>
      </c>
      <c r="N7" s="88">
        <v>16</v>
      </c>
      <c r="O7" s="88">
        <v>0</v>
      </c>
      <c r="P7" s="88">
        <v>0</v>
      </c>
      <c r="Q7" s="88">
        <v>0</v>
      </c>
      <c r="R7" s="88">
        <v>41</v>
      </c>
      <c r="S7" s="88">
        <v>286</v>
      </c>
      <c r="T7" s="88">
        <v>0</v>
      </c>
      <c r="U7" s="88">
        <v>2</v>
      </c>
      <c r="V7" s="88">
        <v>7</v>
      </c>
    </row>
    <row r="8" spans="1:22" ht="21" customHeight="1">
      <c r="A8" s="86" t="s">
        <v>1430</v>
      </c>
      <c r="B8" s="247">
        <v>3052</v>
      </c>
      <c r="C8" s="247">
        <v>3360</v>
      </c>
      <c r="D8" s="88">
        <v>18</v>
      </c>
      <c r="E8" s="88">
        <v>65</v>
      </c>
      <c r="F8" s="88">
        <v>0</v>
      </c>
      <c r="G8" s="88">
        <v>7</v>
      </c>
      <c r="H8" s="88">
        <v>102</v>
      </c>
      <c r="I8" s="88">
        <v>1</v>
      </c>
      <c r="J8" s="88">
        <v>25</v>
      </c>
      <c r="K8" s="88">
        <v>4</v>
      </c>
      <c r="L8" s="88">
        <v>196</v>
      </c>
      <c r="M8" s="88">
        <v>43</v>
      </c>
      <c r="N8" s="88">
        <v>65</v>
      </c>
      <c r="O8" s="88">
        <v>0</v>
      </c>
      <c r="P8" s="88">
        <v>73</v>
      </c>
      <c r="Q8" s="88">
        <v>0</v>
      </c>
      <c r="R8" s="88">
        <v>17</v>
      </c>
      <c r="S8" s="88">
        <v>2743</v>
      </c>
      <c r="T8" s="88">
        <v>0</v>
      </c>
      <c r="U8" s="88">
        <v>0</v>
      </c>
      <c r="V8" s="88">
        <v>1</v>
      </c>
    </row>
    <row r="9" spans="1:22" ht="21" customHeight="1">
      <c r="A9" s="260" t="s">
        <v>1431</v>
      </c>
      <c r="B9" s="254">
        <v>49265</v>
      </c>
      <c r="C9" s="254">
        <v>54825</v>
      </c>
      <c r="D9" s="255">
        <v>390</v>
      </c>
      <c r="E9" s="255">
        <v>0</v>
      </c>
      <c r="F9" s="255">
        <v>0</v>
      </c>
      <c r="G9" s="255">
        <v>12</v>
      </c>
      <c r="H9" s="255">
        <v>1277</v>
      </c>
      <c r="I9" s="255">
        <v>11455</v>
      </c>
      <c r="J9" s="255">
        <v>28</v>
      </c>
      <c r="K9" s="255">
        <v>21449</v>
      </c>
      <c r="L9" s="255">
        <v>3381</v>
      </c>
      <c r="M9" s="255">
        <v>551</v>
      </c>
      <c r="N9" s="255">
        <v>1170</v>
      </c>
      <c r="O9" s="255">
        <v>0</v>
      </c>
      <c r="P9" s="255">
        <v>0</v>
      </c>
      <c r="Q9" s="255">
        <v>0</v>
      </c>
      <c r="R9" s="255">
        <v>1375</v>
      </c>
      <c r="S9" s="255">
        <v>13464</v>
      </c>
      <c r="T9" s="255">
        <v>4</v>
      </c>
      <c r="U9" s="255">
        <v>11</v>
      </c>
      <c r="V9" s="255">
        <v>258</v>
      </c>
    </row>
    <row r="10" spans="1:22" ht="21" customHeight="1">
      <c r="A10" s="259" t="s">
        <v>1432</v>
      </c>
    </row>
    <row r="11" spans="1:22" ht="21" customHeight="1">
      <c r="A11" s="86" t="s">
        <v>122</v>
      </c>
    </row>
    <row r="21" spans="2:2" ht="21" customHeight="1">
      <c r="B21" s="87"/>
    </row>
  </sheetData>
  <conditionalFormatting sqref="A10">
    <cfRule type="duplicateValues" dxfId="13" priority="1"/>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80"/>
  <sheetViews>
    <sheetView showGridLines="0" zoomScale="80" zoomScaleNormal="80" workbookViewId="0"/>
  </sheetViews>
  <sheetFormatPr defaultColWidth="11.42578125" defaultRowHeight="21" customHeight="1"/>
  <cols>
    <col min="1" max="1" width="8.7109375" style="245" customWidth="1"/>
    <col min="2" max="2" width="48.7109375" style="87" customWidth="1"/>
    <col min="3" max="3" width="15.7109375" style="241" customWidth="1"/>
    <col min="4" max="22" width="15.7109375" style="86" customWidth="1"/>
    <col min="32" max="16384" width="11.42578125" style="86"/>
  </cols>
  <sheetData>
    <row r="1" spans="1:22" ht="21" customHeight="1">
      <c r="A1" s="11" t="s">
        <v>1433</v>
      </c>
      <c r="D1" s="241"/>
      <c r="E1" s="241"/>
      <c r="F1" s="241"/>
      <c r="G1" s="241"/>
      <c r="H1" s="241"/>
      <c r="I1" s="241"/>
      <c r="J1" s="241"/>
      <c r="K1" s="241"/>
      <c r="L1" s="241"/>
      <c r="M1" s="241"/>
      <c r="N1" s="241"/>
      <c r="O1" s="241"/>
      <c r="P1" s="241"/>
      <c r="Q1" s="241"/>
      <c r="R1" s="241"/>
      <c r="S1" s="241"/>
      <c r="T1" s="241"/>
      <c r="U1" s="241"/>
      <c r="V1" s="241"/>
    </row>
    <row r="2" spans="1:22" ht="21" customHeight="1">
      <c r="C2" s="247"/>
      <c r="D2" s="247"/>
      <c r="E2" s="247"/>
      <c r="F2" s="247"/>
      <c r="G2" s="247"/>
      <c r="H2" s="247"/>
      <c r="I2" s="247"/>
      <c r="J2" s="247"/>
      <c r="K2" s="247"/>
      <c r="L2" s="247"/>
      <c r="M2" s="247"/>
      <c r="N2" s="247"/>
      <c r="O2" s="247"/>
      <c r="P2" s="247"/>
      <c r="Q2" s="247"/>
      <c r="R2" s="247"/>
      <c r="S2" s="247"/>
      <c r="T2" s="247"/>
      <c r="U2" s="247"/>
      <c r="V2" s="247"/>
    </row>
    <row r="3" spans="1:22" s="186" customFormat="1" ht="45" customHeight="1">
      <c r="A3" s="22" t="s">
        <v>164</v>
      </c>
      <c r="B3" s="22" t="s">
        <v>1159</v>
      </c>
      <c r="C3" s="90" t="s">
        <v>167</v>
      </c>
      <c r="D3" s="90" t="s">
        <v>1243</v>
      </c>
      <c r="E3" s="90" t="s">
        <v>1132</v>
      </c>
      <c r="F3" s="90" t="s">
        <v>174</v>
      </c>
      <c r="G3" s="90" t="s">
        <v>1247</v>
      </c>
      <c r="H3" s="90" t="s">
        <v>1420</v>
      </c>
      <c r="I3" s="90" t="s">
        <v>1418</v>
      </c>
      <c r="J3" s="90" t="s">
        <v>1417</v>
      </c>
      <c r="K3" s="90" t="s">
        <v>172</v>
      </c>
      <c r="L3" s="90" t="s">
        <v>168</v>
      </c>
      <c r="M3" s="90" t="s">
        <v>1146</v>
      </c>
      <c r="N3" s="90" t="s">
        <v>1246</v>
      </c>
      <c r="O3" s="90" t="s">
        <v>1423</v>
      </c>
      <c r="P3" s="90" t="s">
        <v>1419</v>
      </c>
      <c r="Q3" s="90" t="s">
        <v>1426</v>
      </c>
      <c r="R3" s="90" t="s">
        <v>1421</v>
      </c>
      <c r="S3" s="90" t="s">
        <v>1422</v>
      </c>
      <c r="T3" s="90" t="s">
        <v>1425</v>
      </c>
      <c r="U3" s="90" t="s">
        <v>1136</v>
      </c>
      <c r="V3" s="90" t="s">
        <v>1424</v>
      </c>
    </row>
    <row r="4" spans="1:22" s="241" customFormat="1" ht="21" customHeight="1">
      <c r="A4" s="258"/>
      <c r="B4" s="244" t="s">
        <v>93</v>
      </c>
      <c r="C4" s="513">
        <v>346647</v>
      </c>
      <c r="D4" s="513">
        <v>109331</v>
      </c>
      <c r="E4" s="513">
        <v>87500</v>
      </c>
      <c r="F4" s="513">
        <v>63062</v>
      </c>
      <c r="G4" s="513">
        <v>19381</v>
      </c>
      <c r="H4" s="513">
        <v>17939</v>
      </c>
      <c r="I4" s="513">
        <v>13850</v>
      </c>
      <c r="J4" s="513">
        <v>11706</v>
      </c>
      <c r="K4" s="513">
        <v>10607</v>
      </c>
      <c r="L4" s="513">
        <v>7310</v>
      </c>
      <c r="M4" s="513">
        <v>2536</v>
      </c>
      <c r="N4" s="513">
        <v>1912</v>
      </c>
      <c r="O4" s="513">
        <v>868</v>
      </c>
      <c r="P4" s="513">
        <v>211</v>
      </c>
      <c r="Q4" s="513">
        <v>209</v>
      </c>
      <c r="R4" s="513">
        <v>160</v>
      </c>
      <c r="S4" s="513">
        <v>33</v>
      </c>
      <c r="T4" s="513">
        <v>29</v>
      </c>
      <c r="U4" s="513">
        <v>2</v>
      </c>
      <c r="V4" s="513">
        <v>1</v>
      </c>
    </row>
    <row r="5" spans="1:22" ht="21" customHeight="1">
      <c r="A5" s="245" t="s">
        <v>1259</v>
      </c>
      <c r="B5" s="248" t="s">
        <v>1260</v>
      </c>
      <c r="C5" s="185">
        <v>3244</v>
      </c>
      <c r="D5" s="184">
        <v>907</v>
      </c>
      <c r="E5" s="184">
        <v>802</v>
      </c>
      <c r="F5" s="184">
        <v>762</v>
      </c>
      <c r="G5" s="184">
        <v>261</v>
      </c>
      <c r="H5" s="184">
        <v>205</v>
      </c>
      <c r="I5" s="184">
        <v>1</v>
      </c>
      <c r="J5" s="184">
        <v>19</v>
      </c>
      <c r="K5" s="184">
        <v>81</v>
      </c>
      <c r="L5" s="184">
        <v>114</v>
      </c>
      <c r="M5" s="184">
        <v>38</v>
      </c>
      <c r="N5" s="184">
        <v>23</v>
      </c>
      <c r="O5" s="184">
        <v>0</v>
      </c>
      <c r="P5" s="184">
        <v>1</v>
      </c>
      <c r="Q5" s="184">
        <v>28</v>
      </c>
      <c r="R5" s="184">
        <v>0</v>
      </c>
      <c r="S5" s="184">
        <v>1</v>
      </c>
      <c r="T5" s="184">
        <v>0</v>
      </c>
      <c r="U5" s="184">
        <v>0</v>
      </c>
      <c r="V5" s="184">
        <v>1</v>
      </c>
    </row>
    <row r="6" spans="1:22" ht="21" customHeight="1">
      <c r="A6" s="245" t="s">
        <v>1261</v>
      </c>
      <c r="B6" s="249" t="s">
        <v>1262</v>
      </c>
      <c r="C6" s="185">
        <v>5839</v>
      </c>
      <c r="D6" s="184">
        <v>2239</v>
      </c>
      <c r="E6" s="184">
        <v>1518</v>
      </c>
      <c r="F6" s="184">
        <v>1081</v>
      </c>
      <c r="G6" s="184">
        <v>325</v>
      </c>
      <c r="H6" s="184">
        <v>128</v>
      </c>
      <c r="I6" s="184">
        <v>0</v>
      </c>
      <c r="J6" s="184">
        <v>118</v>
      </c>
      <c r="K6" s="184">
        <v>159</v>
      </c>
      <c r="L6" s="184">
        <v>156</v>
      </c>
      <c r="M6" s="184">
        <v>73</v>
      </c>
      <c r="N6" s="184">
        <v>31</v>
      </c>
      <c r="O6" s="184">
        <v>0</v>
      </c>
      <c r="P6" s="184">
        <v>2</v>
      </c>
      <c r="Q6" s="184">
        <v>2</v>
      </c>
      <c r="R6" s="184">
        <v>7</v>
      </c>
      <c r="S6" s="184">
        <v>0</v>
      </c>
      <c r="T6" s="184">
        <v>0</v>
      </c>
      <c r="U6" s="184">
        <v>0</v>
      </c>
      <c r="V6" s="184">
        <v>0</v>
      </c>
    </row>
    <row r="7" spans="1:22" ht="21" customHeight="1">
      <c r="A7" s="245" t="s">
        <v>1263</v>
      </c>
      <c r="B7" s="249" t="s">
        <v>1264</v>
      </c>
      <c r="C7" s="185">
        <v>403</v>
      </c>
      <c r="D7" s="184">
        <v>143</v>
      </c>
      <c r="E7" s="184">
        <v>95</v>
      </c>
      <c r="F7" s="184">
        <v>98</v>
      </c>
      <c r="G7" s="184">
        <v>12</v>
      </c>
      <c r="H7" s="184">
        <v>8</v>
      </c>
      <c r="I7" s="184">
        <v>0</v>
      </c>
      <c r="J7" s="184">
        <v>11</v>
      </c>
      <c r="K7" s="184">
        <v>18</v>
      </c>
      <c r="L7" s="184">
        <v>7</v>
      </c>
      <c r="M7" s="184">
        <v>6</v>
      </c>
      <c r="N7" s="184">
        <v>4</v>
      </c>
      <c r="O7" s="184">
        <v>0</v>
      </c>
      <c r="P7" s="184">
        <v>0</v>
      </c>
      <c r="Q7" s="184">
        <v>0</v>
      </c>
      <c r="R7" s="184">
        <v>1</v>
      </c>
      <c r="S7" s="184">
        <v>0</v>
      </c>
      <c r="T7" s="184">
        <v>0</v>
      </c>
      <c r="U7" s="184">
        <v>0</v>
      </c>
      <c r="V7" s="184">
        <v>0</v>
      </c>
    </row>
    <row r="8" spans="1:22" ht="21" customHeight="1">
      <c r="A8" s="245" t="s">
        <v>1265</v>
      </c>
      <c r="B8" s="249" t="s">
        <v>1266</v>
      </c>
      <c r="C8" s="185">
        <v>2272</v>
      </c>
      <c r="D8" s="184">
        <v>829</v>
      </c>
      <c r="E8" s="184">
        <v>618</v>
      </c>
      <c r="F8" s="184">
        <v>443</v>
      </c>
      <c r="G8" s="184">
        <v>125</v>
      </c>
      <c r="H8" s="184">
        <v>79</v>
      </c>
      <c r="I8" s="184">
        <v>0</v>
      </c>
      <c r="J8" s="184">
        <v>34</v>
      </c>
      <c r="K8" s="184">
        <v>47</v>
      </c>
      <c r="L8" s="184">
        <v>68</v>
      </c>
      <c r="M8" s="184">
        <v>11</v>
      </c>
      <c r="N8" s="184">
        <v>14</v>
      </c>
      <c r="O8" s="184">
        <v>0</v>
      </c>
      <c r="P8" s="184">
        <v>2</v>
      </c>
      <c r="Q8" s="184">
        <v>0</v>
      </c>
      <c r="R8" s="184">
        <v>1</v>
      </c>
      <c r="S8" s="184">
        <v>0</v>
      </c>
      <c r="T8" s="184">
        <v>1</v>
      </c>
      <c r="U8" s="184">
        <v>0</v>
      </c>
      <c r="V8" s="184">
        <v>0</v>
      </c>
    </row>
    <row r="9" spans="1:22" ht="21" customHeight="1">
      <c r="A9" s="245" t="s">
        <v>1267</v>
      </c>
      <c r="B9" s="249" t="s">
        <v>1268</v>
      </c>
      <c r="C9" s="185">
        <v>2995</v>
      </c>
      <c r="D9" s="184">
        <v>1049</v>
      </c>
      <c r="E9" s="184">
        <v>882</v>
      </c>
      <c r="F9" s="184">
        <v>570</v>
      </c>
      <c r="G9" s="184">
        <v>152</v>
      </c>
      <c r="H9" s="184">
        <v>69</v>
      </c>
      <c r="I9" s="184">
        <v>0</v>
      </c>
      <c r="J9" s="184">
        <v>50</v>
      </c>
      <c r="K9" s="184">
        <v>83</v>
      </c>
      <c r="L9" s="184">
        <v>81</v>
      </c>
      <c r="M9" s="184">
        <v>36</v>
      </c>
      <c r="N9" s="184">
        <v>15</v>
      </c>
      <c r="O9" s="184">
        <v>0</v>
      </c>
      <c r="P9" s="184">
        <v>2</v>
      </c>
      <c r="Q9" s="184">
        <v>2</v>
      </c>
      <c r="R9" s="184">
        <v>4</v>
      </c>
      <c r="S9" s="184">
        <v>0</v>
      </c>
      <c r="T9" s="184">
        <v>0</v>
      </c>
      <c r="U9" s="184">
        <v>0</v>
      </c>
      <c r="V9" s="184">
        <v>0</v>
      </c>
    </row>
    <row r="10" spans="1:22" ht="21" customHeight="1">
      <c r="A10" s="245" t="s">
        <v>1269</v>
      </c>
      <c r="B10" s="249" t="s">
        <v>1270</v>
      </c>
      <c r="C10" s="185">
        <v>114</v>
      </c>
      <c r="D10" s="184">
        <v>35</v>
      </c>
      <c r="E10" s="184">
        <v>47</v>
      </c>
      <c r="F10" s="184">
        <v>17</v>
      </c>
      <c r="G10" s="184">
        <v>3</v>
      </c>
      <c r="H10" s="184">
        <v>3</v>
      </c>
      <c r="I10" s="184">
        <v>0</v>
      </c>
      <c r="J10" s="184">
        <v>0</v>
      </c>
      <c r="K10" s="184">
        <v>4</v>
      </c>
      <c r="L10" s="184">
        <v>1</v>
      </c>
      <c r="M10" s="184">
        <v>2</v>
      </c>
      <c r="N10" s="184">
        <v>0</v>
      </c>
      <c r="O10" s="184">
        <v>0</v>
      </c>
      <c r="P10" s="184">
        <v>1</v>
      </c>
      <c r="Q10" s="184">
        <v>0</v>
      </c>
      <c r="R10" s="184">
        <v>1</v>
      </c>
      <c r="S10" s="184">
        <v>0</v>
      </c>
      <c r="T10" s="184">
        <v>0</v>
      </c>
      <c r="U10" s="184">
        <v>0</v>
      </c>
      <c r="V10" s="184">
        <v>0</v>
      </c>
    </row>
    <row r="11" spans="1:22" ht="21" customHeight="1">
      <c r="A11" s="245" t="s">
        <v>1271</v>
      </c>
      <c r="B11" s="249" t="s">
        <v>1272</v>
      </c>
      <c r="C11" s="185">
        <v>35</v>
      </c>
      <c r="D11" s="184">
        <v>17</v>
      </c>
      <c r="E11" s="184">
        <v>10</v>
      </c>
      <c r="F11" s="184">
        <v>5</v>
      </c>
      <c r="G11" s="184">
        <v>1</v>
      </c>
      <c r="H11" s="184">
        <v>1</v>
      </c>
      <c r="I11" s="184">
        <v>0</v>
      </c>
      <c r="J11" s="184">
        <v>1</v>
      </c>
      <c r="K11" s="184">
        <v>0</v>
      </c>
      <c r="L11" s="184">
        <v>0</v>
      </c>
      <c r="M11" s="184">
        <v>0</v>
      </c>
      <c r="N11" s="184">
        <v>0</v>
      </c>
      <c r="O11" s="184">
        <v>0</v>
      </c>
      <c r="P11" s="184">
        <v>0</v>
      </c>
      <c r="Q11" s="184">
        <v>0</v>
      </c>
      <c r="R11" s="184">
        <v>0</v>
      </c>
      <c r="S11" s="184">
        <v>0</v>
      </c>
      <c r="T11" s="184">
        <v>0</v>
      </c>
      <c r="U11" s="184">
        <v>0</v>
      </c>
      <c r="V11" s="184">
        <v>0</v>
      </c>
    </row>
    <row r="12" spans="1:22" ht="21" customHeight="1">
      <c r="A12" s="245" t="s">
        <v>1273</v>
      </c>
      <c r="B12" s="249" t="s">
        <v>1274</v>
      </c>
      <c r="C12" s="185">
        <v>4405</v>
      </c>
      <c r="D12" s="184">
        <v>1634</v>
      </c>
      <c r="E12" s="184">
        <v>1095</v>
      </c>
      <c r="F12" s="184">
        <v>958</v>
      </c>
      <c r="G12" s="184">
        <v>231</v>
      </c>
      <c r="H12" s="184">
        <v>109</v>
      </c>
      <c r="I12" s="184">
        <v>0</v>
      </c>
      <c r="J12" s="184">
        <v>72</v>
      </c>
      <c r="K12" s="184">
        <v>100</v>
      </c>
      <c r="L12" s="184">
        <v>128</v>
      </c>
      <c r="M12" s="184">
        <v>44</v>
      </c>
      <c r="N12" s="184">
        <v>25</v>
      </c>
      <c r="O12" s="184">
        <v>0</v>
      </c>
      <c r="P12" s="184">
        <v>2</v>
      </c>
      <c r="Q12" s="184">
        <v>2</v>
      </c>
      <c r="R12" s="184">
        <v>5</v>
      </c>
      <c r="S12" s="184">
        <v>0</v>
      </c>
      <c r="T12" s="184">
        <v>0</v>
      </c>
      <c r="U12" s="184">
        <v>0</v>
      </c>
      <c r="V12" s="184">
        <v>0</v>
      </c>
    </row>
    <row r="13" spans="1:22" ht="21" customHeight="1">
      <c r="A13" s="245" t="s">
        <v>1275</v>
      </c>
      <c r="B13" s="248" t="s">
        <v>1276</v>
      </c>
      <c r="C13" s="185">
        <v>212</v>
      </c>
      <c r="D13" s="184">
        <v>82</v>
      </c>
      <c r="E13" s="184">
        <v>34</v>
      </c>
      <c r="F13" s="184">
        <v>40</v>
      </c>
      <c r="G13" s="184">
        <v>10</v>
      </c>
      <c r="H13" s="184">
        <v>8</v>
      </c>
      <c r="I13" s="184">
        <v>14</v>
      </c>
      <c r="J13" s="184">
        <v>10</v>
      </c>
      <c r="K13" s="184">
        <v>7</v>
      </c>
      <c r="L13" s="184">
        <v>4</v>
      </c>
      <c r="M13" s="184">
        <v>1</v>
      </c>
      <c r="N13" s="184">
        <v>0</v>
      </c>
      <c r="O13" s="184">
        <v>1</v>
      </c>
      <c r="P13" s="184">
        <v>1</v>
      </c>
      <c r="Q13" s="184">
        <v>0</v>
      </c>
      <c r="R13" s="184">
        <v>0</v>
      </c>
      <c r="S13" s="184">
        <v>0</v>
      </c>
      <c r="T13" s="184">
        <v>0</v>
      </c>
      <c r="U13" s="184">
        <v>0</v>
      </c>
      <c r="V13" s="184">
        <v>0</v>
      </c>
    </row>
    <row r="14" spans="1:22" ht="21" customHeight="1">
      <c r="A14" s="245" t="s">
        <v>1277</v>
      </c>
      <c r="B14" s="248" t="s">
        <v>1278</v>
      </c>
      <c r="C14" s="185">
        <v>21</v>
      </c>
      <c r="D14" s="184">
        <v>5</v>
      </c>
      <c r="E14" s="184">
        <v>4</v>
      </c>
      <c r="F14" s="184">
        <v>4</v>
      </c>
      <c r="G14" s="184">
        <v>1</v>
      </c>
      <c r="H14" s="184">
        <v>0</v>
      </c>
      <c r="I14" s="184">
        <v>0</v>
      </c>
      <c r="J14" s="184">
        <v>3</v>
      </c>
      <c r="K14" s="184">
        <v>2</v>
      </c>
      <c r="L14" s="184">
        <v>0</v>
      </c>
      <c r="M14" s="184">
        <v>1</v>
      </c>
      <c r="N14" s="184">
        <v>0</v>
      </c>
      <c r="O14" s="184">
        <v>1</v>
      </c>
      <c r="P14" s="184">
        <v>0</v>
      </c>
      <c r="Q14" s="184">
        <v>0</v>
      </c>
      <c r="R14" s="184">
        <v>0</v>
      </c>
      <c r="S14" s="184">
        <v>0</v>
      </c>
      <c r="T14" s="184">
        <v>0</v>
      </c>
      <c r="U14" s="184">
        <v>0</v>
      </c>
      <c r="V14" s="184">
        <v>0</v>
      </c>
    </row>
    <row r="15" spans="1:22" ht="21" customHeight="1">
      <c r="A15" s="245" t="s">
        <v>1279</v>
      </c>
      <c r="B15" s="248" t="s">
        <v>1280</v>
      </c>
      <c r="C15" s="185">
        <v>181</v>
      </c>
      <c r="D15" s="184">
        <v>64</v>
      </c>
      <c r="E15" s="184">
        <v>42</v>
      </c>
      <c r="F15" s="184">
        <v>26</v>
      </c>
      <c r="G15" s="184">
        <v>9</v>
      </c>
      <c r="H15" s="184">
        <v>10</v>
      </c>
      <c r="I15" s="184">
        <v>6</v>
      </c>
      <c r="J15" s="184">
        <v>11</v>
      </c>
      <c r="K15" s="184">
        <v>6</v>
      </c>
      <c r="L15" s="184">
        <v>4</v>
      </c>
      <c r="M15" s="184">
        <v>1</v>
      </c>
      <c r="N15" s="184">
        <v>0</v>
      </c>
      <c r="O15" s="184">
        <v>0</v>
      </c>
      <c r="P15" s="184">
        <v>1</v>
      </c>
      <c r="Q15" s="184">
        <v>1</v>
      </c>
      <c r="R15" s="184">
        <v>0</v>
      </c>
      <c r="S15" s="184">
        <v>0</v>
      </c>
      <c r="T15" s="184">
        <v>0</v>
      </c>
      <c r="U15" s="184">
        <v>0</v>
      </c>
      <c r="V15" s="184">
        <v>0</v>
      </c>
    </row>
    <row r="16" spans="1:22" ht="21" customHeight="1">
      <c r="A16" s="245" t="s">
        <v>1281</v>
      </c>
      <c r="B16" s="248" t="s">
        <v>1282</v>
      </c>
      <c r="C16" s="185">
        <v>19</v>
      </c>
      <c r="D16" s="184">
        <v>7</v>
      </c>
      <c r="E16" s="184">
        <v>6</v>
      </c>
      <c r="F16" s="184">
        <v>3</v>
      </c>
      <c r="G16" s="184">
        <v>0</v>
      </c>
      <c r="H16" s="184">
        <v>0</v>
      </c>
      <c r="I16" s="184">
        <v>0</v>
      </c>
      <c r="J16" s="184">
        <v>0</v>
      </c>
      <c r="K16" s="184">
        <v>2</v>
      </c>
      <c r="L16" s="184">
        <v>0</v>
      </c>
      <c r="M16" s="184">
        <v>0</v>
      </c>
      <c r="N16" s="184">
        <v>0</v>
      </c>
      <c r="O16" s="184">
        <v>0</v>
      </c>
      <c r="P16" s="184">
        <v>0</v>
      </c>
      <c r="Q16" s="184">
        <v>1</v>
      </c>
      <c r="R16" s="184">
        <v>0</v>
      </c>
      <c r="S16" s="184">
        <v>0</v>
      </c>
      <c r="T16" s="184">
        <v>0</v>
      </c>
      <c r="U16" s="184">
        <v>0</v>
      </c>
      <c r="V16" s="184">
        <v>0</v>
      </c>
    </row>
    <row r="17" spans="1:22" ht="21" customHeight="1">
      <c r="A17" s="245" t="s">
        <v>1283</v>
      </c>
      <c r="B17" s="248" t="s">
        <v>1284</v>
      </c>
      <c r="C17" s="185">
        <v>7</v>
      </c>
      <c r="D17" s="184">
        <v>2</v>
      </c>
      <c r="E17" s="184">
        <v>2</v>
      </c>
      <c r="F17" s="184">
        <v>2</v>
      </c>
      <c r="G17" s="184">
        <v>0</v>
      </c>
      <c r="H17" s="184">
        <v>0</v>
      </c>
      <c r="I17" s="184">
        <v>0</v>
      </c>
      <c r="J17" s="184">
        <v>0</v>
      </c>
      <c r="K17" s="184">
        <v>1</v>
      </c>
      <c r="L17" s="184">
        <v>0</v>
      </c>
      <c r="M17" s="184">
        <v>0</v>
      </c>
      <c r="N17" s="184">
        <v>0</v>
      </c>
      <c r="O17" s="184">
        <v>0</v>
      </c>
      <c r="P17" s="184">
        <v>0</v>
      </c>
      <c r="Q17" s="184">
        <v>0</v>
      </c>
      <c r="R17" s="184">
        <v>0</v>
      </c>
      <c r="S17" s="184">
        <v>0</v>
      </c>
      <c r="T17" s="184">
        <v>0</v>
      </c>
      <c r="U17" s="184">
        <v>0</v>
      </c>
      <c r="V17" s="184">
        <v>0</v>
      </c>
    </row>
    <row r="18" spans="1:22" ht="21" customHeight="1">
      <c r="A18" s="245" t="s">
        <v>1285</v>
      </c>
      <c r="B18" s="248" t="s">
        <v>1286</v>
      </c>
      <c r="C18" s="185">
        <v>20</v>
      </c>
      <c r="D18" s="184">
        <v>7</v>
      </c>
      <c r="E18" s="184">
        <v>5</v>
      </c>
      <c r="F18" s="184">
        <v>2</v>
      </c>
      <c r="G18" s="184">
        <v>1</v>
      </c>
      <c r="H18" s="184">
        <v>1</v>
      </c>
      <c r="I18" s="184">
        <v>1</v>
      </c>
      <c r="J18" s="184">
        <v>3</v>
      </c>
      <c r="K18" s="184">
        <v>0</v>
      </c>
      <c r="L18" s="184">
        <v>0</v>
      </c>
      <c r="M18" s="184">
        <v>0</v>
      </c>
      <c r="N18" s="184">
        <v>0</v>
      </c>
      <c r="O18" s="184">
        <v>0</v>
      </c>
      <c r="P18" s="184">
        <v>0</v>
      </c>
      <c r="Q18" s="184">
        <v>0</v>
      </c>
      <c r="R18" s="184">
        <v>0</v>
      </c>
      <c r="S18" s="184">
        <v>0</v>
      </c>
      <c r="T18" s="184">
        <v>0</v>
      </c>
      <c r="U18" s="184">
        <v>0</v>
      </c>
      <c r="V18" s="184">
        <v>0</v>
      </c>
    </row>
    <row r="19" spans="1:22" ht="21" customHeight="1">
      <c r="A19" s="245" t="s">
        <v>1287</v>
      </c>
      <c r="B19" s="248" t="s">
        <v>1288</v>
      </c>
      <c r="C19" s="185">
        <v>88</v>
      </c>
      <c r="D19" s="184">
        <v>27</v>
      </c>
      <c r="E19" s="184">
        <v>25</v>
      </c>
      <c r="F19" s="184">
        <v>10</v>
      </c>
      <c r="G19" s="184">
        <v>4</v>
      </c>
      <c r="H19" s="184">
        <v>4</v>
      </c>
      <c r="I19" s="184">
        <v>11</v>
      </c>
      <c r="J19" s="184">
        <v>0</v>
      </c>
      <c r="K19" s="184">
        <v>3</v>
      </c>
      <c r="L19" s="184">
        <v>2</v>
      </c>
      <c r="M19" s="184">
        <v>1</v>
      </c>
      <c r="N19" s="184">
        <v>0</v>
      </c>
      <c r="O19" s="184">
        <v>1</v>
      </c>
      <c r="P19" s="184">
        <v>0</v>
      </c>
      <c r="Q19" s="184">
        <v>0</v>
      </c>
      <c r="R19" s="184">
        <v>0</v>
      </c>
      <c r="S19" s="184">
        <v>0</v>
      </c>
      <c r="T19" s="184">
        <v>0</v>
      </c>
      <c r="U19" s="184">
        <v>0</v>
      </c>
      <c r="V19" s="184">
        <v>0</v>
      </c>
    </row>
    <row r="20" spans="1:22" ht="21" customHeight="1">
      <c r="A20" s="245" t="s">
        <v>1289</v>
      </c>
      <c r="B20" s="249" t="s">
        <v>1290</v>
      </c>
      <c r="C20" s="185">
        <v>3</v>
      </c>
      <c r="D20" s="184">
        <v>1</v>
      </c>
      <c r="E20" s="184">
        <v>1</v>
      </c>
      <c r="F20" s="184">
        <v>0</v>
      </c>
      <c r="G20" s="184">
        <v>1</v>
      </c>
      <c r="H20" s="184">
        <v>0</v>
      </c>
      <c r="I20" s="184">
        <v>0</v>
      </c>
      <c r="J20" s="184">
        <v>0</v>
      </c>
      <c r="K20" s="184">
        <v>0</v>
      </c>
      <c r="L20" s="184">
        <v>0</v>
      </c>
      <c r="M20" s="184">
        <v>0</v>
      </c>
      <c r="N20" s="184">
        <v>0</v>
      </c>
      <c r="O20" s="184">
        <v>0</v>
      </c>
      <c r="P20" s="184">
        <v>0</v>
      </c>
      <c r="Q20" s="184">
        <v>0</v>
      </c>
      <c r="R20" s="184">
        <v>0</v>
      </c>
      <c r="S20" s="184">
        <v>0</v>
      </c>
      <c r="T20" s="184">
        <v>0</v>
      </c>
      <c r="U20" s="184">
        <v>0</v>
      </c>
      <c r="V20" s="184">
        <v>0</v>
      </c>
    </row>
    <row r="21" spans="1:22" ht="21" customHeight="1">
      <c r="A21" s="245" t="s">
        <v>1291</v>
      </c>
      <c r="B21" s="248" t="s">
        <v>1292</v>
      </c>
      <c r="C21" s="185">
        <v>18</v>
      </c>
      <c r="D21" s="184">
        <v>7</v>
      </c>
      <c r="E21" s="184">
        <v>4</v>
      </c>
      <c r="F21" s="184">
        <v>2</v>
      </c>
      <c r="G21" s="184">
        <v>1</v>
      </c>
      <c r="H21" s="184">
        <v>2</v>
      </c>
      <c r="I21" s="184">
        <v>1</v>
      </c>
      <c r="J21" s="184">
        <v>0</v>
      </c>
      <c r="K21" s="184">
        <v>1</v>
      </c>
      <c r="L21" s="184">
        <v>0</v>
      </c>
      <c r="M21" s="184">
        <v>0</v>
      </c>
      <c r="N21" s="184">
        <v>0</v>
      </c>
      <c r="O21" s="184">
        <v>0</v>
      </c>
      <c r="P21" s="184">
        <v>0</v>
      </c>
      <c r="Q21" s="184">
        <v>0</v>
      </c>
      <c r="R21" s="184">
        <v>0</v>
      </c>
      <c r="S21" s="184">
        <v>0</v>
      </c>
      <c r="T21" s="184">
        <v>0</v>
      </c>
      <c r="U21" s="184">
        <v>0</v>
      </c>
      <c r="V21" s="184">
        <v>0</v>
      </c>
    </row>
    <row r="22" spans="1:22" ht="21" customHeight="1">
      <c r="A22" s="245" t="s">
        <v>1293</v>
      </c>
      <c r="B22" s="87" t="s">
        <v>1294</v>
      </c>
      <c r="C22" s="185">
        <v>164</v>
      </c>
      <c r="D22" s="184">
        <v>53</v>
      </c>
      <c r="E22" s="184">
        <v>54</v>
      </c>
      <c r="F22" s="184">
        <v>29</v>
      </c>
      <c r="G22" s="184">
        <v>6</v>
      </c>
      <c r="H22" s="184">
        <v>3</v>
      </c>
      <c r="I22" s="184">
        <v>4</v>
      </c>
      <c r="J22" s="184">
        <v>6</v>
      </c>
      <c r="K22" s="184">
        <v>5</v>
      </c>
      <c r="L22" s="184">
        <v>2</v>
      </c>
      <c r="M22" s="184">
        <v>1</v>
      </c>
      <c r="N22" s="184">
        <v>0</v>
      </c>
      <c r="O22" s="184">
        <v>0</v>
      </c>
      <c r="P22" s="184">
        <v>0</v>
      </c>
      <c r="Q22" s="184">
        <v>0</v>
      </c>
      <c r="R22" s="184">
        <v>1</v>
      </c>
      <c r="S22" s="184">
        <v>0</v>
      </c>
      <c r="T22" s="184">
        <v>0</v>
      </c>
      <c r="U22" s="184">
        <v>0</v>
      </c>
      <c r="V22" s="184">
        <v>0</v>
      </c>
    </row>
    <row r="23" spans="1:22" ht="21" customHeight="1">
      <c r="A23" s="245" t="s">
        <v>1295</v>
      </c>
      <c r="B23" s="248" t="s">
        <v>1296</v>
      </c>
      <c r="C23" s="185">
        <v>1837</v>
      </c>
      <c r="D23" s="184">
        <v>588</v>
      </c>
      <c r="E23" s="184">
        <v>370</v>
      </c>
      <c r="F23" s="184">
        <v>357</v>
      </c>
      <c r="G23" s="184">
        <v>71</v>
      </c>
      <c r="H23" s="184">
        <v>57</v>
      </c>
      <c r="I23" s="184">
        <v>19</v>
      </c>
      <c r="J23" s="184">
        <v>271</v>
      </c>
      <c r="K23" s="184">
        <v>48</v>
      </c>
      <c r="L23" s="184">
        <v>29</v>
      </c>
      <c r="M23" s="184">
        <v>9</v>
      </c>
      <c r="N23" s="184">
        <v>8</v>
      </c>
      <c r="O23" s="184">
        <v>0</v>
      </c>
      <c r="P23" s="184">
        <v>2</v>
      </c>
      <c r="Q23" s="184">
        <v>6</v>
      </c>
      <c r="R23" s="184">
        <v>1</v>
      </c>
      <c r="S23" s="184">
        <v>1</v>
      </c>
      <c r="T23" s="184">
        <v>0</v>
      </c>
      <c r="U23" s="184">
        <v>0</v>
      </c>
      <c r="V23" s="184">
        <v>0</v>
      </c>
    </row>
    <row r="24" spans="1:22" ht="21" customHeight="1">
      <c r="A24" s="245" t="s">
        <v>1297</v>
      </c>
      <c r="B24" s="248" t="s">
        <v>1298</v>
      </c>
      <c r="C24" s="185">
        <v>639</v>
      </c>
      <c r="D24" s="184">
        <v>234</v>
      </c>
      <c r="E24" s="184">
        <v>128</v>
      </c>
      <c r="F24" s="184">
        <v>151</v>
      </c>
      <c r="G24" s="184">
        <v>28</v>
      </c>
      <c r="H24" s="184">
        <v>31</v>
      </c>
      <c r="I24" s="184">
        <v>12</v>
      </c>
      <c r="J24" s="184">
        <v>13</v>
      </c>
      <c r="K24" s="184">
        <v>24</v>
      </c>
      <c r="L24" s="184">
        <v>10</v>
      </c>
      <c r="M24" s="184">
        <v>5</v>
      </c>
      <c r="N24" s="184">
        <v>0</v>
      </c>
      <c r="O24" s="184">
        <v>1</v>
      </c>
      <c r="P24" s="184">
        <v>0</v>
      </c>
      <c r="Q24" s="184">
        <v>2</v>
      </c>
      <c r="R24" s="184">
        <v>0</v>
      </c>
      <c r="S24" s="184">
        <v>0</v>
      </c>
      <c r="T24" s="184">
        <v>0</v>
      </c>
      <c r="U24" s="184">
        <v>0</v>
      </c>
      <c r="V24" s="184">
        <v>0</v>
      </c>
    </row>
    <row r="25" spans="1:22" ht="21" customHeight="1">
      <c r="A25" s="245" t="s">
        <v>1299</v>
      </c>
      <c r="B25" s="248" t="s">
        <v>1300</v>
      </c>
      <c r="C25" s="185">
        <v>28856</v>
      </c>
      <c r="D25" s="184">
        <v>9275</v>
      </c>
      <c r="E25" s="184">
        <v>6970</v>
      </c>
      <c r="F25" s="184">
        <v>5554</v>
      </c>
      <c r="G25" s="184">
        <v>1642</v>
      </c>
      <c r="H25" s="184">
        <v>1414</v>
      </c>
      <c r="I25" s="184">
        <v>1369</v>
      </c>
      <c r="J25" s="184">
        <v>791</v>
      </c>
      <c r="K25" s="184">
        <v>849</v>
      </c>
      <c r="L25" s="184">
        <v>583</v>
      </c>
      <c r="M25" s="184">
        <v>159</v>
      </c>
      <c r="N25" s="184">
        <v>147</v>
      </c>
      <c r="O25" s="184">
        <v>44</v>
      </c>
      <c r="P25" s="184">
        <v>13</v>
      </c>
      <c r="Q25" s="184">
        <v>18</v>
      </c>
      <c r="R25" s="184">
        <v>21</v>
      </c>
      <c r="S25" s="184">
        <v>5</v>
      </c>
      <c r="T25" s="184">
        <v>2</v>
      </c>
      <c r="U25" s="184">
        <v>0</v>
      </c>
      <c r="V25" s="184">
        <v>0</v>
      </c>
    </row>
    <row r="26" spans="1:22" ht="21" customHeight="1">
      <c r="A26" s="245" t="s">
        <v>1301</v>
      </c>
      <c r="B26" s="249" t="s">
        <v>1302</v>
      </c>
      <c r="C26" s="185">
        <v>10099</v>
      </c>
      <c r="D26" s="184">
        <v>2705</v>
      </c>
      <c r="E26" s="184">
        <v>2931</v>
      </c>
      <c r="F26" s="184">
        <v>1559</v>
      </c>
      <c r="G26" s="184">
        <v>598</v>
      </c>
      <c r="H26" s="184">
        <v>723</v>
      </c>
      <c r="I26" s="184">
        <v>575</v>
      </c>
      <c r="J26" s="184">
        <v>212</v>
      </c>
      <c r="K26" s="184">
        <v>403</v>
      </c>
      <c r="L26" s="184">
        <v>190</v>
      </c>
      <c r="M26" s="184">
        <v>67</v>
      </c>
      <c r="N26" s="184">
        <v>89</v>
      </c>
      <c r="O26" s="184">
        <v>32</v>
      </c>
      <c r="P26" s="184">
        <v>8</v>
      </c>
      <c r="Q26" s="184">
        <v>2</v>
      </c>
      <c r="R26" s="184">
        <v>3</v>
      </c>
      <c r="S26" s="184">
        <v>1</v>
      </c>
      <c r="T26" s="184">
        <v>1</v>
      </c>
      <c r="U26" s="184">
        <v>0</v>
      </c>
      <c r="V26" s="184">
        <v>0</v>
      </c>
    </row>
    <row r="27" spans="1:22" ht="21" customHeight="1">
      <c r="A27" s="245" t="s">
        <v>1303</v>
      </c>
      <c r="B27" s="249" t="s">
        <v>1304</v>
      </c>
      <c r="C27" s="185">
        <v>10368</v>
      </c>
      <c r="D27" s="184">
        <v>2972</v>
      </c>
      <c r="E27" s="184">
        <v>2800</v>
      </c>
      <c r="F27" s="184">
        <v>1788</v>
      </c>
      <c r="G27" s="184">
        <v>601</v>
      </c>
      <c r="H27" s="184">
        <v>673</v>
      </c>
      <c r="I27" s="184">
        <v>557</v>
      </c>
      <c r="J27" s="184">
        <v>216</v>
      </c>
      <c r="K27" s="184">
        <v>376</v>
      </c>
      <c r="L27" s="184">
        <v>199</v>
      </c>
      <c r="M27" s="184">
        <v>68</v>
      </c>
      <c r="N27" s="184">
        <v>70</v>
      </c>
      <c r="O27" s="184">
        <v>33</v>
      </c>
      <c r="P27" s="184">
        <v>8</v>
      </c>
      <c r="Q27" s="184">
        <v>2</v>
      </c>
      <c r="R27" s="184">
        <v>4</v>
      </c>
      <c r="S27" s="184">
        <v>1</v>
      </c>
      <c r="T27" s="184">
        <v>0</v>
      </c>
      <c r="U27" s="184">
        <v>0</v>
      </c>
      <c r="V27" s="184">
        <v>0</v>
      </c>
    </row>
    <row r="28" spans="1:22" ht="21" customHeight="1">
      <c r="A28" s="245" t="s">
        <v>1305</v>
      </c>
      <c r="B28" s="249" t="s">
        <v>1306</v>
      </c>
      <c r="C28" s="185">
        <v>11859</v>
      </c>
      <c r="D28" s="184">
        <v>3147</v>
      </c>
      <c r="E28" s="184">
        <v>3487</v>
      </c>
      <c r="F28" s="184">
        <v>1847</v>
      </c>
      <c r="G28" s="184">
        <v>702</v>
      </c>
      <c r="H28" s="184">
        <v>875</v>
      </c>
      <c r="I28" s="184">
        <v>621</v>
      </c>
      <c r="J28" s="184">
        <v>256</v>
      </c>
      <c r="K28" s="184">
        <v>452</v>
      </c>
      <c r="L28" s="184">
        <v>233</v>
      </c>
      <c r="M28" s="184">
        <v>86</v>
      </c>
      <c r="N28" s="184">
        <v>95</v>
      </c>
      <c r="O28" s="184">
        <v>41</v>
      </c>
      <c r="P28" s="184">
        <v>8</v>
      </c>
      <c r="Q28" s="184">
        <v>4</v>
      </c>
      <c r="R28" s="184">
        <v>4</v>
      </c>
      <c r="S28" s="184">
        <v>1</v>
      </c>
      <c r="T28" s="184">
        <v>0</v>
      </c>
      <c r="U28" s="184">
        <v>0</v>
      </c>
      <c r="V28" s="184">
        <v>0</v>
      </c>
    </row>
    <row r="29" spans="1:22" ht="21" customHeight="1">
      <c r="A29" s="245" t="s">
        <v>1307</v>
      </c>
      <c r="B29" s="249" t="s">
        <v>1308</v>
      </c>
      <c r="C29" s="185">
        <v>9</v>
      </c>
      <c r="D29" s="184">
        <v>4</v>
      </c>
      <c r="E29" s="184">
        <v>1</v>
      </c>
      <c r="F29" s="184">
        <v>3</v>
      </c>
      <c r="G29" s="184">
        <v>0</v>
      </c>
      <c r="H29" s="184">
        <v>0</v>
      </c>
      <c r="I29" s="184">
        <v>0</v>
      </c>
      <c r="J29" s="184">
        <v>1</v>
      </c>
      <c r="K29" s="184">
        <v>0</v>
      </c>
      <c r="L29" s="184">
        <v>0</v>
      </c>
      <c r="M29" s="184">
        <v>0</v>
      </c>
      <c r="N29" s="184">
        <v>0</v>
      </c>
      <c r="O29" s="184">
        <v>0</v>
      </c>
      <c r="P29" s="184">
        <v>0</v>
      </c>
      <c r="Q29" s="184">
        <v>0</v>
      </c>
      <c r="R29" s="184">
        <v>0</v>
      </c>
      <c r="S29" s="184">
        <v>0</v>
      </c>
      <c r="T29" s="184">
        <v>0</v>
      </c>
      <c r="U29" s="184">
        <v>0</v>
      </c>
      <c r="V29" s="184">
        <v>0</v>
      </c>
    </row>
    <row r="30" spans="1:22" ht="21" customHeight="1">
      <c r="A30" s="245" t="s">
        <v>1309</v>
      </c>
      <c r="B30" s="248" t="s">
        <v>1310</v>
      </c>
      <c r="C30" s="185">
        <v>3973</v>
      </c>
      <c r="D30" s="184">
        <v>1343</v>
      </c>
      <c r="E30" s="184">
        <v>1013</v>
      </c>
      <c r="F30" s="184">
        <v>812</v>
      </c>
      <c r="G30" s="184">
        <v>286</v>
      </c>
      <c r="H30" s="184">
        <v>138</v>
      </c>
      <c r="I30" s="184">
        <v>5</v>
      </c>
      <c r="J30" s="184">
        <v>57</v>
      </c>
      <c r="K30" s="184">
        <v>100</v>
      </c>
      <c r="L30" s="184">
        <v>141</v>
      </c>
      <c r="M30" s="184">
        <v>50</v>
      </c>
      <c r="N30" s="184">
        <v>21</v>
      </c>
      <c r="O30" s="184">
        <v>0</v>
      </c>
      <c r="P30" s="184">
        <v>0</v>
      </c>
      <c r="Q30" s="184">
        <v>5</v>
      </c>
      <c r="R30" s="184">
        <v>1</v>
      </c>
      <c r="S30" s="184">
        <v>1</v>
      </c>
      <c r="T30" s="184">
        <v>0</v>
      </c>
      <c r="U30" s="184">
        <v>0</v>
      </c>
      <c r="V30" s="184">
        <v>0</v>
      </c>
    </row>
    <row r="31" spans="1:22" ht="21" customHeight="1">
      <c r="A31" s="245" t="s">
        <v>1311</v>
      </c>
      <c r="B31" s="248" t="s">
        <v>1312</v>
      </c>
      <c r="C31" s="185">
        <v>237</v>
      </c>
      <c r="D31" s="184">
        <v>69</v>
      </c>
      <c r="E31" s="184">
        <v>62</v>
      </c>
      <c r="F31" s="184">
        <v>49</v>
      </c>
      <c r="G31" s="184">
        <v>17</v>
      </c>
      <c r="H31" s="184">
        <v>8</v>
      </c>
      <c r="I31" s="184">
        <v>10</v>
      </c>
      <c r="J31" s="184">
        <v>5</v>
      </c>
      <c r="K31" s="184">
        <v>8</v>
      </c>
      <c r="L31" s="184">
        <v>3</v>
      </c>
      <c r="M31" s="184">
        <v>4</v>
      </c>
      <c r="N31" s="184">
        <v>1</v>
      </c>
      <c r="O31" s="184">
        <v>0</v>
      </c>
      <c r="P31" s="184">
        <v>0</v>
      </c>
      <c r="Q31" s="184">
        <v>1</v>
      </c>
      <c r="R31" s="184">
        <v>0</v>
      </c>
      <c r="S31" s="184">
        <v>0</v>
      </c>
      <c r="T31" s="184">
        <v>0</v>
      </c>
      <c r="U31" s="184">
        <v>0</v>
      </c>
      <c r="V31" s="184">
        <v>0</v>
      </c>
    </row>
    <row r="32" spans="1:22" ht="21" customHeight="1">
      <c r="A32" s="245" t="s">
        <v>1313</v>
      </c>
      <c r="B32" s="248" t="s">
        <v>1314</v>
      </c>
      <c r="C32" s="185">
        <v>98</v>
      </c>
      <c r="D32" s="184">
        <v>35</v>
      </c>
      <c r="E32" s="184">
        <v>18</v>
      </c>
      <c r="F32" s="184">
        <v>20</v>
      </c>
      <c r="G32" s="184">
        <v>5</v>
      </c>
      <c r="H32" s="184">
        <v>4</v>
      </c>
      <c r="I32" s="184">
        <v>4</v>
      </c>
      <c r="J32" s="184">
        <v>3</v>
      </c>
      <c r="K32" s="184">
        <v>4</v>
      </c>
      <c r="L32" s="184">
        <v>0</v>
      </c>
      <c r="M32" s="184">
        <v>3</v>
      </c>
      <c r="N32" s="184">
        <v>1</v>
      </c>
      <c r="O32" s="184">
        <v>1</v>
      </c>
      <c r="P32" s="184">
        <v>0</v>
      </c>
      <c r="Q32" s="184">
        <v>0</v>
      </c>
      <c r="R32" s="184">
        <v>0</v>
      </c>
      <c r="S32" s="184">
        <v>0</v>
      </c>
      <c r="T32" s="184">
        <v>0</v>
      </c>
      <c r="U32" s="184">
        <v>0</v>
      </c>
      <c r="V32" s="184">
        <v>0</v>
      </c>
    </row>
    <row r="33" spans="1:22" ht="21" customHeight="1">
      <c r="A33" s="245" t="s">
        <v>1315</v>
      </c>
      <c r="B33" s="248" t="s">
        <v>1316</v>
      </c>
      <c r="C33" s="185">
        <v>156</v>
      </c>
      <c r="D33" s="184">
        <v>54</v>
      </c>
      <c r="E33" s="184">
        <v>43</v>
      </c>
      <c r="F33" s="184">
        <v>35</v>
      </c>
      <c r="G33" s="184">
        <v>3</v>
      </c>
      <c r="H33" s="184">
        <v>9</v>
      </c>
      <c r="I33" s="184">
        <v>4</v>
      </c>
      <c r="J33" s="184">
        <v>2</v>
      </c>
      <c r="K33" s="184">
        <v>5</v>
      </c>
      <c r="L33" s="184">
        <v>0</v>
      </c>
      <c r="M33" s="184">
        <v>0</v>
      </c>
      <c r="N33" s="184">
        <v>1</v>
      </c>
      <c r="O33" s="184">
        <v>0</v>
      </c>
      <c r="P33" s="184">
        <v>0</v>
      </c>
      <c r="Q33" s="184">
        <v>0</v>
      </c>
      <c r="R33" s="184">
        <v>0</v>
      </c>
      <c r="S33" s="184">
        <v>0</v>
      </c>
      <c r="T33" s="184">
        <v>0</v>
      </c>
      <c r="U33" s="184">
        <v>0</v>
      </c>
      <c r="V33" s="184">
        <v>0</v>
      </c>
    </row>
    <row r="34" spans="1:22" ht="21" customHeight="1">
      <c r="A34" s="245" t="s">
        <v>1317</v>
      </c>
      <c r="B34" s="248" t="s">
        <v>1318</v>
      </c>
      <c r="C34" s="185">
        <v>9065</v>
      </c>
      <c r="D34" s="184">
        <v>2857</v>
      </c>
      <c r="E34" s="184">
        <v>2640</v>
      </c>
      <c r="F34" s="184">
        <v>1386</v>
      </c>
      <c r="G34" s="184">
        <v>448</v>
      </c>
      <c r="H34" s="184">
        <v>498</v>
      </c>
      <c r="I34" s="184">
        <v>259</v>
      </c>
      <c r="J34" s="184">
        <v>263</v>
      </c>
      <c r="K34" s="184">
        <v>280</v>
      </c>
      <c r="L34" s="184">
        <v>230</v>
      </c>
      <c r="M34" s="184">
        <v>102</v>
      </c>
      <c r="N34" s="184">
        <v>53</v>
      </c>
      <c r="O34" s="184">
        <v>34</v>
      </c>
      <c r="P34" s="184">
        <v>6</v>
      </c>
      <c r="Q34" s="184">
        <v>6</v>
      </c>
      <c r="R34" s="184">
        <v>2</v>
      </c>
      <c r="S34" s="184">
        <v>0</v>
      </c>
      <c r="T34" s="184">
        <v>0</v>
      </c>
      <c r="U34" s="184">
        <v>1</v>
      </c>
      <c r="V34" s="184">
        <v>0</v>
      </c>
    </row>
    <row r="35" spans="1:22" ht="21" customHeight="1">
      <c r="A35" s="245" t="s">
        <v>1319</v>
      </c>
      <c r="B35" s="248" t="s">
        <v>1320</v>
      </c>
      <c r="C35" s="185">
        <v>44192</v>
      </c>
      <c r="D35" s="184">
        <v>14776</v>
      </c>
      <c r="E35" s="184">
        <v>9090</v>
      </c>
      <c r="F35" s="184">
        <v>9036</v>
      </c>
      <c r="G35" s="184">
        <v>2032</v>
      </c>
      <c r="H35" s="184">
        <v>2083</v>
      </c>
      <c r="I35" s="184">
        <v>1972</v>
      </c>
      <c r="J35" s="184">
        <v>2400</v>
      </c>
      <c r="K35" s="184">
        <v>1216</v>
      </c>
      <c r="L35" s="184">
        <v>884</v>
      </c>
      <c r="M35" s="184">
        <v>306</v>
      </c>
      <c r="N35" s="184">
        <v>214</v>
      </c>
      <c r="O35" s="184">
        <v>116</v>
      </c>
      <c r="P35" s="184">
        <v>22</v>
      </c>
      <c r="Q35" s="184">
        <v>26</v>
      </c>
      <c r="R35" s="184">
        <v>14</v>
      </c>
      <c r="S35" s="184">
        <v>1</v>
      </c>
      <c r="T35" s="184">
        <v>4</v>
      </c>
      <c r="U35" s="184">
        <v>0</v>
      </c>
      <c r="V35" s="184">
        <v>0</v>
      </c>
    </row>
    <row r="36" spans="1:22" ht="21" customHeight="1">
      <c r="A36" s="245" t="s">
        <v>1321</v>
      </c>
      <c r="B36" s="248" t="s">
        <v>1322</v>
      </c>
      <c r="C36" s="185">
        <v>12727</v>
      </c>
      <c r="D36" s="184">
        <v>4249</v>
      </c>
      <c r="E36" s="184">
        <v>3421</v>
      </c>
      <c r="F36" s="184">
        <v>2157</v>
      </c>
      <c r="G36" s="184">
        <v>698</v>
      </c>
      <c r="H36" s="184">
        <v>596</v>
      </c>
      <c r="I36" s="184">
        <v>479</v>
      </c>
      <c r="J36" s="184">
        <v>253</v>
      </c>
      <c r="K36" s="184">
        <v>384</v>
      </c>
      <c r="L36" s="184">
        <v>269</v>
      </c>
      <c r="M36" s="184">
        <v>89</v>
      </c>
      <c r="N36" s="184">
        <v>90</v>
      </c>
      <c r="O36" s="184">
        <v>26</v>
      </c>
      <c r="P36" s="184">
        <v>8</v>
      </c>
      <c r="Q36" s="184">
        <v>3</v>
      </c>
      <c r="R36" s="184">
        <v>2</v>
      </c>
      <c r="S36" s="184">
        <v>0</v>
      </c>
      <c r="T36" s="184">
        <v>3</v>
      </c>
      <c r="U36" s="184">
        <v>0</v>
      </c>
      <c r="V36" s="184">
        <v>0</v>
      </c>
    </row>
    <row r="37" spans="1:22" ht="21" customHeight="1">
      <c r="A37" s="245" t="s">
        <v>1323</v>
      </c>
      <c r="B37" s="248" t="s">
        <v>1324</v>
      </c>
      <c r="C37" s="185">
        <v>533</v>
      </c>
      <c r="D37" s="184">
        <v>195</v>
      </c>
      <c r="E37" s="184">
        <v>142</v>
      </c>
      <c r="F37" s="184">
        <v>101</v>
      </c>
      <c r="G37" s="184">
        <v>25</v>
      </c>
      <c r="H37" s="184">
        <v>18</v>
      </c>
      <c r="I37" s="184">
        <v>7</v>
      </c>
      <c r="J37" s="184">
        <v>5</v>
      </c>
      <c r="K37" s="184">
        <v>14</v>
      </c>
      <c r="L37" s="184">
        <v>14</v>
      </c>
      <c r="M37" s="184">
        <v>6</v>
      </c>
      <c r="N37" s="184">
        <v>6</v>
      </c>
      <c r="O37" s="184">
        <v>0</v>
      </c>
      <c r="P37" s="184">
        <v>0</v>
      </c>
      <c r="Q37" s="184">
        <v>0</v>
      </c>
      <c r="R37" s="184">
        <v>0</v>
      </c>
      <c r="S37" s="184">
        <v>0</v>
      </c>
      <c r="T37" s="184">
        <v>0</v>
      </c>
      <c r="U37" s="184">
        <v>0</v>
      </c>
      <c r="V37" s="184">
        <v>0</v>
      </c>
    </row>
    <row r="38" spans="1:22" ht="21" customHeight="1">
      <c r="A38" s="245" t="s">
        <v>1325</v>
      </c>
      <c r="B38" s="248" t="s">
        <v>1326</v>
      </c>
      <c r="C38" s="185">
        <v>18092</v>
      </c>
      <c r="D38" s="184">
        <v>5644</v>
      </c>
      <c r="E38" s="184">
        <v>4631</v>
      </c>
      <c r="F38" s="184">
        <v>2910</v>
      </c>
      <c r="G38" s="184">
        <v>1110</v>
      </c>
      <c r="H38" s="184">
        <v>1097</v>
      </c>
      <c r="I38" s="184">
        <v>1098</v>
      </c>
      <c r="J38" s="184">
        <v>347</v>
      </c>
      <c r="K38" s="184">
        <v>610</v>
      </c>
      <c r="L38" s="184">
        <v>364</v>
      </c>
      <c r="M38" s="184">
        <v>100</v>
      </c>
      <c r="N38" s="184">
        <v>114</v>
      </c>
      <c r="O38" s="184">
        <v>41</v>
      </c>
      <c r="P38" s="184">
        <v>13</v>
      </c>
      <c r="Q38" s="184">
        <v>4</v>
      </c>
      <c r="R38" s="184">
        <v>3</v>
      </c>
      <c r="S38" s="184">
        <v>3</v>
      </c>
      <c r="T38" s="184">
        <v>3</v>
      </c>
      <c r="U38" s="184">
        <v>0</v>
      </c>
      <c r="V38" s="184">
        <v>0</v>
      </c>
    </row>
    <row r="39" spans="1:22" ht="21" customHeight="1">
      <c r="A39" s="245" t="s">
        <v>1327</v>
      </c>
      <c r="B39" s="248" t="s">
        <v>1328</v>
      </c>
      <c r="C39" s="185">
        <v>664</v>
      </c>
      <c r="D39" s="184">
        <v>180</v>
      </c>
      <c r="E39" s="184">
        <v>152</v>
      </c>
      <c r="F39" s="184">
        <v>102</v>
      </c>
      <c r="G39" s="184">
        <v>34</v>
      </c>
      <c r="H39" s="184">
        <v>41</v>
      </c>
      <c r="I39" s="184">
        <v>42</v>
      </c>
      <c r="J39" s="184">
        <v>44</v>
      </c>
      <c r="K39" s="184">
        <v>34</v>
      </c>
      <c r="L39" s="184">
        <v>23</v>
      </c>
      <c r="M39" s="184">
        <v>4</v>
      </c>
      <c r="N39" s="184">
        <v>1</v>
      </c>
      <c r="O39" s="184">
        <v>4</v>
      </c>
      <c r="P39" s="184">
        <v>1</v>
      </c>
      <c r="Q39" s="184">
        <v>1</v>
      </c>
      <c r="R39" s="184">
        <v>1</v>
      </c>
      <c r="S39" s="184">
        <v>0</v>
      </c>
      <c r="T39" s="184">
        <v>0</v>
      </c>
      <c r="U39" s="184">
        <v>0</v>
      </c>
      <c r="V39" s="184">
        <v>0</v>
      </c>
    </row>
    <row r="40" spans="1:22" ht="21" customHeight="1">
      <c r="A40" s="245" t="s">
        <v>1329</v>
      </c>
      <c r="B40" s="248" t="s">
        <v>1330</v>
      </c>
      <c r="C40" s="185">
        <v>84</v>
      </c>
      <c r="D40" s="184">
        <v>19</v>
      </c>
      <c r="E40" s="184">
        <v>24</v>
      </c>
      <c r="F40" s="184">
        <v>13</v>
      </c>
      <c r="G40" s="184">
        <v>5</v>
      </c>
      <c r="H40" s="184">
        <v>7</v>
      </c>
      <c r="I40" s="184">
        <v>1</v>
      </c>
      <c r="J40" s="184">
        <v>9</v>
      </c>
      <c r="K40" s="184">
        <v>3</v>
      </c>
      <c r="L40" s="184">
        <v>1</v>
      </c>
      <c r="M40" s="184">
        <v>2</v>
      </c>
      <c r="N40" s="184">
        <v>0</v>
      </c>
      <c r="O40" s="184">
        <v>0</v>
      </c>
      <c r="P40" s="184">
        <v>0</v>
      </c>
      <c r="Q40" s="184">
        <v>0</v>
      </c>
      <c r="R40" s="184">
        <v>0</v>
      </c>
      <c r="S40" s="184">
        <v>0</v>
      </c>
      <c r="T40" s="184">
        <v>0</v>
      </c>
      <c r="U40" s="184">
        <v>0</v>
      </c>
      <c r="V40" s="184">
        <v>0</v>
      </c>
    </row>
    <row r="41" spans="1:22" ht="21" customHeight="1">
      <c r="A41" s="245" t="s">
        <v>1331</v>
      </c>
      <c r="B41" s="248" t="s">
        <v>1332</v>
      </c>
      <c r="C41" s="185">
        <v>1264</v>
      </c>
      <c r="D41" s="184">
        <v>388</v>
      </c>
      <c r="E41" s="184">
        <v>343</v>
      </c>
      <c r="F41" s="184">
        <v>232</v>
      </c>
      <c r="G41" s="184">
        <v>109</v>
      </c>
      <c r="H41" s="184">
        <v>47</v>
      </c>
      <c r="I41" s="184">
        <v>25</v>
      </c>
      <c r="J41" s="184">
        <v>28</v>
      </c>
      <c r="K41" s="184">
        <v>45</v>
      </c>
      <c r="L41" s="184">
        <v>25</v>
      </c>
      <c r="M41" s="184">
        <v>8</v>
      </c>
      <c r="N41" s="184">
        <v>3</v>
      </c>
      <c r="O41" s="184">
        <v>2</v>
      </c>
      <c r="P41" s="184">
        <v>0</v>
      </c>
      <c r="Q41" s="184">
        <v>8</v>
      </c>
      <c r="R41" s="184">
        <v>0</v>
      </c>
      <c r="S41" s="184">
        <v>1</v>
      </c>
      <c r="T41" s="184">
        <v>0</v>
      </c>
      <c r="U41" s="184">
        <v>0</v>
      </c>
      <c r="V41" s="184">
        <v>0</v>
      </c>
    </row>
    <row r="42" spans="1:22" ht="21" customHeight="1">
      <c r="A42" s="245" t="s">
        <v>1333</v>
      </c>
      <c r="B42" s="248" t="s">
        <v>1334</v>
      </c>
      <c r="C42" s="185">
        <v>2353</v>
      </c>
      <c r="D42" s="184">
        <v>774</v>
      </c>
      <c r="E42" s="184">
        <v>561</v>
      </c>
      <c r="F42" s="184">
        <v>396</v>
      </c>
      <c r="G42" s="184">
        <v>189</v>
      </c>
      <c r="H42" s="184">
        <v>150</v>
      </c>
      <c r="I42" s="184">
        <v>77</v>
      </c>
      <c r="J42" s="184">
        <v>38</v>
      </c>
      <c r="K42" s="184">
        <v>80</v>
      </c>
      <c r="L42" s="184">
        <v>49</v>
      </c>
      <c r="M42" s="184">
        <v>18</v>
      </c>
      <c r="N42" s="184">
        <v>12</v>
      </c>
      <c r="O42" s="184">
        <v>4</v>
      </c>
      <c r="P42" s="184">
        <v>0</v>
      </c>
      <c r="Q42" s="184">
        <v>5</v>
      </c>
      <c r="R42" s="184">
        <v>0</v>
      </c>
      <c r="S42" s="184">
        <v>0</v>
      </c>
      <c r="T42" s="184">
        <v>0</v>
      </c>
      <c r="U42" s="184">
        <v>0</v>
      </c>
      <c r="V42" s="184">
        <v>0</v>
      </c>
    </row>
    <row r="43" spans="1:22" ht="21" customHeight="1">
      <c r="A43" s="245" t="s">
        <v>1335</v>
      </c>
      <c r="B43" s="248" t="s">
        <v>1336</v>
      </c>
      <c r="C43" s="185">
        <v>23</v>
      </c>
      <c r="D43" s="184">
        <v>7</v>
      </c>
      <c r="E43" s="184">
        <v>7</v>
      </c>
      <c r="F43" s="184">
        <v>6</v>
      </c>
      <c r="G43" s="184">
        <v>1</v>
      </c>
      <c r="H43" s="184">
        <v>0</v>
      </c>
      <c r="I43" s="184">
        <v>0</v>
      </c>
      <c r="J43" s="184">
        <v>1</v>
      </c>
      <c r="K43" s="184">
        <v>0</v>
      </c>
      <c r="L43" s="184">
        <v>1</v>
      </c>
      <c r="M43" s="184">
        <v>0</v>
      </c>
      <c r="N43" s="184">
        <v>0</v>
      </c>
      <c r="O43" s="184">
        <v>0</v>
      </c>
      <c r="P43" s="184">
        <v>0</v>
      </c>
      <c r="Q43" s="184">
        <v>0</v>
      </c>
      <c r="R43" s="184">
        <v>0</v>
      </c>
      <c r="S43" s="184">
        <v>0</v>
      </c>
      <c r="T43" s="184">
        <v>0</v>
      </c>
      <c r="U43" s="184">
        <v>0</v>
      </c>
      <c r="V43" s="184">
        <v>0</v>
      </c>
    </row>
    <row r="44" spans="1:22" ht="21" customHeight="1">
      <c r="A44" s="245" t="s">
        <v>1337</v>
      </c>
      <c r="B44" s="248" t="s">
        <v>1338</v>
      </c>
      <c r="C44" s="185">
        <v>255</v>
      </c>
      <c r="D44" s="184">
        <v>74</v>
      </c>
      <c r="E44" s="184">
        <v>84</v>
      </c>
      <c r="F44" s="184">
        <v>35</v>
      </c>
      <c r="G44" s="184">
        <v>25</v>
      </c>
      <c r="H44" s="184">
        <v>12</v>
      </c>
      <c r="I44" s="184">
        <v>4</v>
      </c>
      <c r="J44" s="184">
        <v>9</v>
      </c>
      <c r="K44" s="184">
        <v>5</v>
      </c>
      <c r="L44" s="184">
        <v>3</v>
      </c>
      <c r="M44" s="184">
        <v>1</v>
      </c>
      <c r="N44" s="184">
        <v>2</v>
      </c>
      <c r="O44" s="184">
        <v>1</v>
      </c>
      <c r="P44" s="184">
        <v>0</v>
      </c>
      <c r="Q44" s="184">
        <v>0</v>
      </c>
      <c r="R44" s="184">
        <v>0</v>
      </c>
      <c r="S44" s="184">
        <v>0</v>
      </c>
      <c r="T44" s="184">
        <v>0</v>
      </c>
      <c r="U44" s="184">
        <v>0</v>
      </c>
      <c r="V44" s="184">
        <v>0</v>
      </c>
    </row>
    <row r="45" spans="1:22" ht="21" customHeight="1">
      <c r="A45" s="245" t="s">
        <v>1339</v>
      </c>
      <c r="B45" s="248" t="s">
        <v>1340</v>
      </c>
      <c r="C45" s="185">
        <v>338</v>
      </c>
      <c r="D45" s="184">
        <v>113</v>
      </c>
      <c r="E45" s="184">
        <v>69</v>
      </c>
      <c r="F45" s="184">
        <v>62</v>
      </c>
      <c r="G45" s="184">
        <v>4</v>
      </c>
      <c r="H45" s="184">
        <v>23</v>
      </c>
      <c r="I45" s="184">
        <v>26</v>
      </c>
      <c r="J45" s="184">
        <v>10</v>
      </c>
      <c r="K45" s="184">
        <v>20</v>
      </c>
      <c r="L45" s="184">
        <v>3</v>
      </c>
      <c r="M45" s="184">
        <v>3</v>
      </c>
      <c r="N45" s="184">
        <v>1</v>
      </c>
      <c r="O45" s="184">
        <v>4</v>
      </c>
      <c r="P45" s="184">
        <v>0</v>
      </c>
      <c r="Q45" s="184">
        <v>0</v>
      </c>
      <c r="R45" s="184">
        <v>0</v>
      </c>
      <c r="S45" s="184">
        <v>0</v>
      </c>
      <c r="T45" s="184">
        <v>0</v>
      </c>
      <c r="U45" s="184">
        <v>0</v>
      </c>
      <c r="V45" s="184">
        <v>0</v>
      </c>
    </row>
    <row r="46" spans="1:22" ht="21" customHeight="1">
      <c r="A46" s="245" t="s">
        <v>1341</v>
      </c>
      <c r="B46" s="248" t="s">
        <v>1342</v>
      </c>
      <c r="C46" s="185">
        <v>170</v>
      </c>
      <c r="D46" s="184">
        <v>65</v>
      </c>
      <c r="E46" s="184">
        <v>44</v>
      </c>
      <c r="F46" s="184">
        <v>33</v>
      </c>
      <c r="G46" s="184">
        <v>3</v>
      </c>
      <c r="H46" s="184">
        <v>10</v>
      </c>
      <c r="I46" s="184">
        <v>2</v>
      </c>
      <c r="J46" s="184">
        <v>6</v>
      </c>
      <c r="K46" s="184">
        <v>2</v>
      </c>
      <c r="L46" s="184">
        <v>2</v>
      </c>
      <c r="M46" s="184">
        <v>2</v>
      </c>
      <c r="N46" s="184">
        <v>1</v>
      </c>
      <c r="O46" s="184">
        <v>0</v>
      </c>
      <c r="P46" s="184">
        <v>0</v>
      </c>
      <c r="Q46" s="184">
        <v>0</v>
      </c>
      <c r="R46" s="184">
        <v>0</v>
      </c>
      <c r="S46" s="184">
        <v>0</v>
      </c>
      <c r="T46" s="184">
        <v>0</v>
      </c>
      <c r="U46" s="184">
        <v>0</v>
      </c>
      <c r="V46" s="184">
        <v>0</v>
      </c>
    </row>
    <row r="47" spans="1:22" ht="21" customHeight="1">
      <c r="A47" s="245" t="s">
        <v>1343</v>
      </c>
      <c r="B47" s="248" t="s">
        <v>1344</v>
      </c>
      <c r="C47" s="185">
        <v>18462</v>
      </c>
      <c r="D47" s="184">
        <v>6389</v>
      </c>
      <c r="E47" s="184">
        <v>4803</v>
      </c>
      <c r="F47" s="184">
        <v>3178</v>
      </c>
      <c r="G47" s="184">
        <v>977</v>
      </c>
      <c r="H47" s="184">
        <v>801</v>
      </c>
      <c r="I47" s="184">
        <v>494</v>
      </c>
      <c r="J47" s="184">
        <v>614</v>
      </c>
      <c r="K47" s="184">
        <v>531</v>
      </c>
      <c r="L47" s="184">
        <v>377</v>
      </c>
      <c r="M47" s="184">
        <v>130</v>
      </c>
      <c r="N47" s="184">
        <v>111</v>
      </c>
      <c r="O47" s="184">
        <v>29</v>
      </c>
      <c r="P47" s="184">
        <v>10</v>
      </c>
      <c r="Q47" s="184">
        <v>5</v>
      </c>
      <c r="R47" s="184">
        <v>8</v>
      </c>
      <c r="S47" s="184">
        <v>3</v>
      </c>
      <c r="T47" s="184">
        <v>2</v>
      </c>
      <c r="U47" s="184">
        <v>0</v>
      </c>
      <c r="V47" s="184">
        <v>0</v>
      </c>
    </row>
    <row r="48" spans="1:22" ht="21" customHeight="1">
      <c r="A48" s="245" t="s">
        <v>1345</v>
      </c>
      <c r="B48" s="248" t="s">
        <v>1346</v>
      </c>
      <c r="C48" s="185">
        <v>23005</v>
      </c>
      <c r="D48" s="184">
        <v>7480</v>
      </c>
      <c r="E48" s="184">
        <v>5898</v>
      </c>
      <c r="F48" s="184">
        <v>3805</v>
      </c>
      <c r="G48" s="184">
        <v>1388</v>
      </c>
      <c r="H48" s="184">
        <v>1188</v>
      </c>
      <c r="I48" s="184">
        <v>954</v>
      </c>
      <c r="J48" s="184">
        <v>708</v>
      </c>
      <c r="K48" s="184">
        <v>734</v>
      </c>
      <c r="L48" s="184">
        <v>482</v>
      </c>
      <c r="M48" s="184">
        <v>161</v>
      </c>
      <c r="N48" s="184">
        <v>129</v>
      </c>
      <c r="O48" s="184">
        <v>49</v>
      </c>
      <c r="P48" s="184">
        <v>11</v>
      </c>
      <c r="Q48" s="184">
        <v>5</v>
      </c>
      <c r="R48" s="184">
        <v>7</v>
      </c>
      <c r="S48" s="184">
        <v>3</v>
      </c>
      <c r="T48" s="184">
        <v>3</v>
      </c>
      <c r="U48" s="184">
        <v>0</v>
      </c>
      <c r="V48" s="184">
        <v>0</v>
      </c>
    </row>
    <row r="49" spans="1:22" ht="21" customHeight="1">
      <c r="A49" s="245" t="s">
        <v>1347</v>
      </c>
      <c r="B49" s="248" t="s">
        <v>1348</v>
      </c>
      <c r="C49" s="185">
        <v>835</v>
      </c>
      <c r="D49" s="184">
        <v>159</v>
      </c>
      <c r="E49" s="184">
        <v>147</v>
      </c>
      <c r="F49" s="184">
        <v>134</v>
      </c>
      <c r="G49" s="184">
        <v>61</v>
      </c>
      <c r="H49" s="184">
        <v>31</v>
      </c>
      <c r="I49" s="184">
        <v>0</v>
      </c>
      <c r="J49" s="184">
        <v>194</v>
      </c>
      <c r="K49" s="184">
        <v>78</v>
      </c>
      <c r="L49" s="184">
        <v>24</v>
      </c>
      <c r="M49" s="184">
        <v>1</v>
      </c>
      <c r="N49" s="184">
        <v>0</v>
      </c>
      <c r="O49" s="184">
        <v>2</v>
      </c>
      <c r="P49" s="184">
        <v>0</v>
      </c>
      <c r="Q49" s="184">
        <v>1</v>
      </c>
      <c r="R49" s="184">
        <v>3</v>
      </c>
      <c r="S49" s="184">
        <v>0</v>
      </c>
      <c r="T49" s="184">
        <v>0</v>
      </c>
      <c r="U49" s="184">
        <v>0</v>
      </c>
      <c r="V49" s="184">
        <v>0</v>
      </c>
    </row>
    <row r="50" spans="1:22" ht="21" customHeight="1">
      <c r="A50" s="245" t="s">
        <v>1349</v>
      </c>
      <c r="B50" s="248" t="s">
        <v>1350</v>
      </c>
      <c r="C50" s="185">
        <v>23154</v>
      </c>
      <c r="D50" s="184">
        <v>6358</v>
      </c>
      <c r="E50" s="184">
        <v>6619</v>
      </c>
      <c r="F50" s="184">
        <v>3793</v>
      </c>
      <c r="G50" s="184">
        <v>1256</v>
      </c>
      <c r="H50" s="184">
        <v>1669</v>
      </c>
      <c r="I50" s="184">
        <v>992</v>
      </c>
      <c r="J50" s="184">
        <v>611</v>
      </c>
      <c r="K50" s="184">
        <v>853</v>
      </c>
      <c r="L50" s="184">
        <v>519</v>
      </c>
      <c r="M50" s="184">
        <v>193</v>
      </c>
      <c r="N50" s="184">
        <v>164</v>
      </c>
      <c r="O50" s="184">
        <v>91</v>
      </c>
      <c r="P50" s="184">
        <v>18</v>
      </c>
      <c r="Q50" s="184">
        <v>6</v>
      </c>
      <c r="R50" s="184">
        <v>8</v>
      </c>
      <c r="S50" s="184">
        <v>1</v>
      </c>
      <c r="T50" s="184">
        <v>3</v>
      </c>
      <c r="U50" s="184">
        <v>0</v>
      </c>
      <c r="V50" s="184">
        <v>0</v>
      </c>
    </row>
    <row r="51" spans="1:22" ht="21" customHeight="1">
      <c r="A51" s="245" t="s">
        <v>1351</v>
      </c>
      <c r="B51" s="248" t="s">
        <v>1352</v>
      </c>
      <c r="C51" s="185">
        <v>195</v>
      </c>
      <c r="D51" s="184">
        <v>60</v>
      </c>
      <c r="E51" s="184">
        <v>69</v>
      </c>
      <c r="F51" s="184">
        <v>26</v>
      </c>
      <c r="G51" s="184">
        <v>14</v>
      </c>
      <c r="H51" s="184">
        <v>7</v>
      </c>
      <c r="I51" s="184">
        <v>4</v>
      </c>
      <c r="J51" s="184">
        <v>8</v>
      </c>
      <c r="K51" s="184">
        <v>4</v>
      </c>
      <c r="L51" s="184">
        <v>1</v>
      </c>
      <c r="M51" s="184">
        <v>1</v>
      </c>
      <c r="N51" s="184">
        <v>0</v>
      </c>
      <c r="O51" s="184">
        <v>1</v>
      </c>
      <c r="P51" s="184">
        <v>0</v>
      </c>
      <c r="Q51" s="184">
        <v>0</v>
      </c>
      <c r="R51" s="184">
        <v>0</v>
      </c>
      <c r="S51" s="184">
        <v>0</v>
      </c>
      <c r="T51" s="184">
        <v>0</v>
      </c>
      <c r="U51" s="184">
        <v>0</v>
      </c>
      <c r="V51" s="184">
        <v>0</v>
      </c>
    </row>
    <row r="52" spans="1:22" ht="21" customHeight="1">
      <c r="A52" s="245" t="s">
        <v>1353</v>
      </c>
      <c r="B52" s="248" t="s">
        <v>1354</v>
      </c>
      <c r="C52" s="185">
        <v>9251</v>
      </c>
      <c r="D52" s="184">
        <v>2942</v>
      </c>
      <c r="E52" s="184">
        <v>2057</v>
      </c>
      <c r="F52" s="184">
        <v>2028</v>
      </c>
      <c r="G52" s="184">
        <v>611</v>
      </c>
      <c r="H52" s="184">
        <v>463</v>
      </c>
      <c r="I52" s="184">
        <v>258</v>
      </c>
      <c r="J52" s="184">
        <v>300</v>
      </c>
      <c r="K52" s="184">
        <v>243</v>
      </c>
      <c r="L52" s="184">
        <v>187</v>
      </c>
      <c r="M52" s="184">
        <v>89</v>
      </c>
      <c r="N52" s="184">
        <v>23</v>
      </c>
      <c r="O52" s="184">
        <v>34</v>
      </c>
      <c r="P52" s="184">
        <v>5</v>
      </c>
      <c r="Q52" s="184">
        <v>6</v>
      </c>
      <c r="R52" s="184">
        <v>3</v>
      </c>
      <c r="S52" s="184">
        <v>1</v>
      </c>
      <c r="T52" s="184">
        <v>1</v>
      </c>
      <c r="U52" s="184">
        <v>0</v>
      </c>
      <c r="V52" s="184">
        <v>0</v>
      </c>
    </row>
    <row r="53" spans="1:22" ht="21" customHeight="1">
      <c r="A53" s="245" t="s">
        <v>1355</v>
      </c>
      <c r="B53" s="248" t="s">
        <v>1356</v>
      </c>
      <c r="C53" s="185">
        <v>20</v>
      </c>
      <c r="D53" s="184">
        <v>9</v>
      </c>
      <c r="E53" s="184">
        <v>4</v>
      </c>
      <c r="F53" s="184">
        <v>2</v>
      </c>
      <c r="G53" s="184">
        <v>2</v>
      </c>
      <c r="H53" s="184">
        <v>2</v>
      </c>
      <c r="I53" s="184">
        <v>0</v>
      </c>
      <c r="J53" s="184">
        <v>0</v>
      </c>
      <c r="K53" s="184">
        <v>0</v>
      </c>
      <c r="L53" s="184">
        <v>0</v>
      </c>
      <c r="M53" s="184">
        <v>1</v>
      </c>
      <c r="N53" s="184">
        <v>0</v>
      </c>
      <c r="O53" s="184">
        <v>0</v>
      </c>
      <c r="P53" s="184">
        <v>0</v>
      </c>
      <c r="Q53" s="184">
        <v>0</v>
      </c>
      <c r="R53" s="184">
        <v>0</v>
      </c>
      <c r="S53" s="184">
        <v>0</v>
      </c>
      <c r="T53" s="184">
        <v>0</v>
      </c>
      <c r="U53" s="184">
        <v>0</v>
      </c>
      <c r="V53" s="184">
        <v>0</v>
      </c>
    </row>
    <row r="54" spans="1:22" ht="21" customHeight="1">
      <c r="A54" s="245" t="s">
        <v>1357</v>
      </c>
      <c r="B54" s="248" t="s">
        <v>1358</v>
      </c>
      <c r="C54" s="185">
        <v>25529</v>
      </c>
      <c r="D54" s="184">
        <v>7890</v>
      </c>
      <c r="E54" s="184">
        <v>5654</v>
      </c>
      <c r="F54" s="184">
        <v>4926</v>
      </c>
      <c r="G54" s="184">
        <v>1221</v>
      </c>
      <c r="H54" s="184">
        <v>1230</v>
      </c>
      <c r="I54" s="184">
        <v>1101</v>
      </c>
      <c r="J54" s="184">
        <v>1919</v>
      </c>
      <c r="K54" s="184">
        <v>653</v>
      </c>
      <c r="L54" s="184">
        <v>486</v>
      </c>
      <c r="M54" s="184">
        <v>205</v>
      </c>
      <c r="N54" s="184">
        <v>108</v>
      </c>
      <c r="O54" s="184">
        <v>89</v>
      </c>
      <c r="P54" s="184">
        <v>19</v>
      </c>
      <c r="Q54" s="184">
        <v>16</v>
      </c>
      <c r="R54" s="184">
        <v>8</v>
      </c>
      <c r="S54" s="184">
        <v>2</v>
      </c>
      <c r="T54" s="184">
        <v>1</v>
      </c>
      <c r="U54" s="184">
        <v>1</v>
      </c>
      <c r="V54" s="184">
        <v>0</v>
      </c>
    </row>
    <row r="55" spans="1:22" ht="21" customHeight="1">
      <c r="A55" s="245" t="s">
        <v>1359</v>
      </c>
      <c r="B55" s="248" t="s">
        <v>1360</v>
      </c>
      <c r="C55" s="185">
        <v>22</v>
      </c>
      <c r="D55" s="184">
        <v>5</v>
      </c>
      <c r="E55" s="184">
        <v>4</v>
      </c>
      <c r="F55" s="184">
        <v>4</v>
      </c>
      <c r="G55" s="184">
        <v>4</v>
      </c>
      <c r="H55" s="184">
        <v>1</v>
      </c>
      <c r="I55" s="184">
        <v>1</v>
      </c>
      <c r="J55" s="184">
        <v>0</v>
      </c>
      <c r="K55" s="184">
        <v>2</v>
      </c>
      <c r="L55" s="184">
        <v>1</v>
      </c>
      <c r="M55" s="184">
        <v>0</v>
      </c>
      <c r="N55" s="184">
        <v>0</v>
      </c>
      <c r="O55" s="184">
        <v>0</v>
      </c>
      <c r="P55" s="184">
        <v>0</v>
      </c>
      <c r="Q55" s="184">
        <v>0</v>
      </c>
      <c r="R55" s="184">
        <v>0</v>
      </c>
      <c r="S55" s="184">
        <v>0</v>
      </c>
      <c r="T55" s="184">
        <v>0</v>
      </c>
      <c r="U55" s="184">
        <v>0</v>
      </c>
      <c r="V55" s="184">
        <v>0</v>
      </c>
    </row>
    <row r="56" spans="1:22" ht="21" customHeight="1">
      <c r="A56" s="245" t="s">
        <v>1361</v>
      </c>
      <c r="B56" s="248" t="s">
        <v>1362</v>
      </c>
      <c r="C56" s="185">
        <v>26209</v>
      </c>
      <c r="D56" s="184">
        <v>8606</v>
      </c>
      <c r="E56" s="184">
        <v>6008</v>
      </c>
      <c r="F56" s="184">
        <v>5137</v>
      </c>
      <c r="G56" s="184">
        <v>1486</v>
      </c>
      <c r="H56" s="184">
        <v>1275</v>
      </c>
      <c r="I56" s="184">
        <v>1302</v>
      </c>
      <c r="J56" s="184">
        <v>718</v>
      </c>
      <c r="K56" s="184">
        <v>765</v>
      </c>
      <c r="L56" s="184">
        <v>527</v>
      </c>
      <c r="M56" s="184">
        <v>154</v>
      </c>
      <c r="N56" s="184">
        <v>141</v>
      </c>
      <c r="O56" s="184">
        <v>46</v>
      </c>
      <c r="P56" s="184">
        <v>13</v>
      </c>
      <c r="Q56" s="184">
        <v>14</v>
      </c>
      <c r="R56" s="184">
        <v>11</v>
      </c>
      <c r="S56" s="184">
        <v>4</v>
      </c>
      <c r="T56" s="184">
        <v>2</v>
      </c>
      <c r="U56" s="184">
        <v>0</v>
      </c>
      <c r="V56" s="184">
        <v>0</v>
      </c>
    </row>
    <row r="57" spans="1:22" ht="21" customHeight="1">
      <c r="A57" s="245" t="s">
        <v>1363</v>
      </c>
      <c r="B57" s="248" t="s">
        <v>1364</v>
      </c>
      <c r="C57" s="185">
        <v>27</v>
      </c>
      <c r="D57" s="184">
        <v>7</v>
      </c>
      <c r="E57" s="184">
        <v>13</v>
      </c>
      <c r="F57" s="184">
        <v>3</v>
      </c>
      <c r="G57" s="184">
        <v>2</v>
      </c>
      <c r="H57" s="184">
        <v>0</v>
      </c>
      <c r="I57" s="184">
        <v>0</v>
      </c>
      <c r="J57" s="184">
        <v>1</v>
      </c>
      <c r="K57" s="184">
        <v>1</v>
      </c>
      <c r="L57" s="184">
        <v>0</v>
      </c>
      <c r="M57" s="184">
        <v>0</v>
      </c>
      <c r="N57" s="184">
        <v>0</v>
      </c>
      <c r="O57" s="184">
        <v>0</v>
      </c>
      <c r="P57" s="184">
        <v>0</v>
      </c>
      <c r="Q57" s="184">
        <v>0</v>
      </c>
      <c r="R57" s="184">
        <v>0</v>
      </c>
      <c r="S57" s="184">
        <v>0</v>
      </c>
      <c r="T57" s="184">
        <v>0</v>
      </c>
      <c r="U57" s="184">
        <v>0</v>
      </c>
      <c r="V57" s="184">
        <v>0</v>
      </c>
    </row>
    <row r="58" spans="1:22" ht="21" customHeight="1">
      <c r="A58" s="245" t="s">
        <v>1365</v>
      </c>
      <c r="B58" s="248" t="s">
        <v>1366</v>
      </c>
      <c r="C58" s="185">
        <v>17147</v>
      </c>
      <c r="D58" s="184">
        <v>6308</v>
      </c>
      <c r="E58" s="184">
        <v>3782</v>
      </c>
      <c r="F58" s="184">
        <v>3727</v>
      </c>
      <c r="G58" s="184">
        <v>767</v>
      </c>
      <c r="H58" s="184">
        <v>513</v>
      </c>
      <c r="I58" s="184">
        <v>597</v>
      </c>
      <c r="J58" s="184">
        <v>513</v>
      </c>
      <c r="K58" s="184">
        <v>404</v>
      </c>
      <c r="L58" s="184">
        <v>311</v>
      </c>
      <c r="M58" s="184">
        <v>89</v>
      </c>
      <c r="N58" s="184">
        <v>89</v>
      </c>
      <c r="O58" s="184">
        <v>28</v>
      </c>
      <c r="P58" s="184">
        <v>9</v>
      </c>
      <c r="Q58" s="184">
        <v>4</v>
      </c>
      <c r="R58" s="184">
        <v>6</v>
      </c>
      <c r="S58" s="184">
        <v>0</v>
      </c>
      <c r="T58" s="184">
        <v>0</v>
      </c>
      <c r="U58" s="184">
        <v>0</v>
      </c>
      <c r="V58" s="184">
        <v>0</v>
      </c>
    </row>
    <row r="59" spans="1:22" ht="21" customHeight="1">
      <c r="A59" s="245" t="s">
        <v>1367</v>
      </c>
      <c r="B59" s="248" t="s">
        <v>1368</v>
      </c>
      <c r="C59" s="185">
        <v>35</v>
      </c>
      <c r="D59" s="184">
        <v>11</v>
      </c>
      <c r="E59" s="184">
        <v>11</v>
      </c>
      <c r="F59" s="184">
        <v>6</v>
      </c>
      <c r="G59" s="184">
        <v>1</v>
      </c>
      <c r="H59" s="184">
        <v>1</v>
      </c>
      <c r="I59" s="184">
        <v>2</v>
      </c>
      <c r="J59" s="184">
        <v>0</v>
      </c>
      <c r="K59" s="184">
        <v>2</v>
      </c>
      <c r="L59" s="184">
        <v>1</v>
      </c>
      <c r="M59" s="184">
        <v>0</v>
      </c>
      <c r="N59" s="184">
        <v>0</v>
      </c>
      <c r="O59" s="184">
        <v>0</v>
      </c>
      <c r="P59" s="184">
        <v>0</v>
      </c>
      <c r="Q59" s="184">
        <v>0</v>
      </c>
      <c r="R59" s="184">
        <v>0</v>
      </c>
      <c r="S59" s="184">
        <v>0</v>
      </c>
      <c r="T59" s="184">
        <v>0</v>
      </c>
      <c r="U59" s="184">
        <v>0</v>
      </c>
      <c r="V59" s="184">
        <v>0</v>
      </c>
    </row>
    <row r="60" spans="1:22" ht="21" customHeight="1">
      <c r="A60" s="245" t="s">
        <v>1369</v>
      </c>
      <c r="B60" s="248" t="s">
        <v>1370</v>
      </c>
      <c r="C60" s="185">
        <v>419</v>
      </c>
      <c r="D60" s="184">
        <v>107</v>
      </c>
      <c r="E60" s="184">
        <v>118</v>
      </c>
      <c r="F60" s="184">
        <v>60</v>
      </c>
      <c r="G60" s="184">
        <v>29</v>
      </c>
      <c r="H60" s="184">
        <v>18</v>
      </c>
      <c r="I60" s="184">
        <v>35</v>
      </c>
      <c r="J60" s="184">
        <v>18</v>
      </c>
      <c r="K60" s="184">
        <v>15</v>
      </c>
      <c r="L60" s="184">
        <v>9</v>
      </c>
      <c r="M60" s="184">
        <v>6</v>
      </c>
      <c r="N60" s="184">
        <v>2</v>
      </c>
      <c r="O60" s="184">
        <v>1</v>
      </c>
      <c r="P60" s="184">
        <v>1</v>
      </c>
      <c r="Q60" s="184">
        <v>0</v>
      </c>
      <c r="R60" s="184">
        <v>0</v>
      </c>
      <c r="S60" s="184">
        <v>0</v>
      </c>
      <c r="T60" s="184">
        <v>0</v>
      </c>
      <c r="U60" s="184">
        <v>0</v>
      </c>
      <c r="V60" s="184">
        <v>0</v>
      </c>
    </row>
    <row r="61" spans="1:22" ht="21" customHeight="1">
      <c r="A61" s="245" t="s">
        <v>1371</v>
      </c>
      <c r="B61" s="248" t="s">
        <v>1372</v>
      </c>
      <c r="C61" s="185">
        <v>13722</v>
      </c>
      <c r="D61" s="184">
        <v>3813</v>
      </c>
      <c r="E61" s="184">
        <v>3734</v>
      </c>
      <c r="F61" s="184">
        <v>2138</v>
      </c>
      <c r="G61" s="184">
        <v>920</v>
      </c>
      <c r="H61" s="184">
        <v>1016</v>
      </c>
      <c r="I61" s="184">
        <v>796</v>
      </c>
      <c r="J61" s="184">
        <v>263</v>
      </c>
      <c r="K61" s="184">
        <v>552</v>
      </c>
      <c r="L61" s="184">
        <v>270</v>
      </c>
      <c r="M61" s="184">
        <v>93</v>
      </c>
      <c r="N61" s="184">
        <v>71</v>
      </c>
      <c r="O61" s="184">
        <v>29</v>
      </c>
      <c r="P61" s="184">
        <v>9</v>
      </c>
      <c r="Q61" s="184">
        <v>7</v>
      </c>
      <c r="R61" s="184">
        <v>5</v>
      </c>
      <c r="S61" s="184">
        <v>3</v>
      </c>
      <c r="T61" s="184">
        <v>3</v>
      </c>
      <c r="U61" s="184">
        <v>0</v>
      </c>
      <c r="V61" s="184">
        <v>0</v>
      </c>
    </row>
    <row r="62" spans="1:22" ht="21" customHeight="1">
      <c r="A62" s="245" t="s">
        <v>1373</v>
      </c>
      <c r="B62" s="248" t="s">
        <v>1374</v>
      </c>
      <c r="C62" s="185">
        <v>673</v>
      </c>
      <c r="D62" s="184">
        <v>246</v>
      </c>
      <c r="E62" s="184">
        <v>114</v>
      </c>
      <c r="F62" s="184">
        <v>184</v>
      </c>
      <c r="G62" s="184">
        <v>41</v>
      </c>
      <c r="H62" s="184">
        <v>21</v>
      </c>
      <c r="I62" s="184">
        <v>6</v>
      </c>
      <c r="J62" s="184">
        <v>9</v>
      </c>
      <c r="K62" s="184">
        <v>21</v>
      </c>
      <c r="L62" s="184">
        <v>11</v>
      </c>
      <c r="M62" s="184">
        <v>5</v>
      </c>
      <c r="N62" s="184">
        <v>7</v>
      </c>
      <c r="O62" s="184">
        <v>0</v>
      </c>
      <c r="P62" s="184">
        <v>0</v>
      </c>
      <c r="Q62" s="184">
        <v>8</v>
      </c>
      <c r="R62" s="184">
        <v>0</v>
      </c>
      <c r="S62" s="184">
        <v>0</v>
      </c>
      <c r="T62" s="184">
        <v>0</v>
      </c>
      <c r="U62" s="184">
        <v>0</v>
      </c>
      <c r="V62" s="184">
        <v>0</v>
      </c>
    </row>
    <row r="63" spans="1:22" ht="21" customHeight="1">
      <c r="A63" s="245" t="s">
        <v>1375</v>
      </c>
      <c r="B63" s="248" t="s">
        <v>1376</v>
      </c>
      <c r="C63" s="185">
        <v>1127</v>
      </c>
      <c r="D63" s="184">
        <v>238</v>
      </c>
      <c r="E63" s="184">
        <v>378</v>
      </c>
      <c r="F63" s="184">
        <v>188</v>
      </c>
      <c r="G63" s="184">
        <v>129</v>
      </c>
      <c r="H63" s="184">
        <v>73</v>
      </c>
      <c r="I63" s="184">
        <v>1</v>
      </c>
      <c r="J63" s="184">
        <v>24</v>
      </c>
      <c r="K63" s="184">
        <v>30</v>
      </c>
      <c r="L63" s="184">
        <v>51</v>
      </c>
      <c r="M63" s="184">
        <v>9</v>
      </c>
      <c r="N63" s="184">
        <v>2</v>
      </c>
      <c r="O63" s="184">
        <v>1</v>
      </c>
      <c r="P63" s="184">
        <v>1</v>
      </c>
      <c r="Q63" s="184">
        <v>1</v>
      </c>
      <c r="R63" s="184">
        <v>1</v>
      </c>
      <c r="S63" s="184">
        <v>0</v>
      </c>
      <c r="T63" s="184">
        <v>0</v>
      </c>
      <c r="U63" s="184">
        <v>0</v>
      </c>
      <c r="V63" s="184">
        <v>0</v>
      </c>
    </row>
    <row r="64" spans="1:22" ht="21" customHeight="1">
      <c r="A64" s="245" t="s">
        <v>1377</v>
      </c>
      <c r="B64" s="248" t="s">
        <v>1378</v>
      </c>
      <c r="C64" s="185">
        <v>841</v>
      </c>
      <c r="D64" s="184">
        <v>254</v>
      </c>
      <c r="E64" s="184">
        <v>241</v>
      </c>
      <c r="F64" s="184">
        <v>130</v>
      </c>
      <c r="G64" s="184">
        <v>72</v>
      </c>
      <c r="H64" s="184">
        <v>57</v>
      </c>
      <c r="I64" s="184">
        <v>15</v>
      </c>
      <c r="J64" s="184">
        <v>19</v>
      </c>
      <c r="K64" s="184">
        <v>23</v>
      </c>
      <c r="L64" s="184">
        <v>17</v>
      </c>
      <c r="M64" s="184">
        <v>6</v>
      </c>
      <c r="N64" s="184">
        <v>3</v>
      </c>
      <c r="O64" s="184">
        <v>3</v>
      </c>
      <c r="P64" s="184">
        <v>0</v>
      </c>
      <c r="Q64" s="184">
        <v>1</v>
      </c>
      <c r="R64" s="184">
        <v>0</v>
      </c>
      <c r="S64" s="184">
        <v>0</v>
      </c>
      <c r="T64" s="184">
        <v>0</v>
      </c>
      <c r="U64" s="184">
        <v>0</v>
      </c>
      <c r="V64" s="184">
        <v>0</v>
      </c>
    </row>
    <row r="65" spans="1:22" ht="21" customHeight="1">
      <c r="A65" s="245" t="s">
        <v>1379</v>
      </c>
      <c r="B65" s="248" t="s">
        <v>1380</v>
      </c>
      <c r="C65" s="185">
        <v>63</v>
      </c>
      <c r="D65" s="184">
        <v>13</v>
      </c>
      <c r="E65" s="184">
        <v>17</v>
      </c>
      <c r="F65" s="184">
        <v>7</v>
      </c>
      <c r="G65" s="184">
        <v>6</v>
      </c>
      <c r="H65" s="184">
        <v>5</v>
      </c>
      <c r="I65" s="184">
        <v>4</v>
      </c>
      <c r="J65" s="184">
        <v>1</v>
      </c>
      <c r="K65" s="184">
        <v>7</v>
      </c>
      <c r="L65" s="184">
        <v>3</v>
      </c>
      <c r="M65" s="184">
        <v>0</v>
      </c>
      <c r="N65" s="184">
        <v>0</v>
      </c>
      <c r="O65" s="184">
        <v>0</v>
      </c>
      <c r="P65" s="184">
        <v>0</v>
      </c>
      <c r="Q65" s="184">
        <v>0</v>
      </c>
      <c r="R65" s="184">
        <v>0</v>
      </c>
      <c r="S65" s="184">
        <v>0</v>
      </c>
      <c r="T65" s="184">
        <v>0</v>
      </c>
      <c r="U65" s="184">
        <v>0</v>
      </c>
      <c r="V65" s="184">
        <v>0</v>
      </c>
    </row>
    <row r="66" spans="1:22" ht="21" customHeight="1">
      <c r="A66" s="245" t="s">
        <v>1381</v>
      </c>
      <c r="B66" s="248" t="s">
        <v>1382</v>
      </c>
      <c r="C66" s="185">
        <v>83</v>
      </c>
      <c r="D66" s="184">
        <v>26</v>
      </c>
      <c r="E66" s="184">
        <v>20</v>
      </c>
      <c r="F66" s="184">
        <v>10</v>
      </c>
      <c r="G66" s="184">
        <v>8</v>
      </c>
      <c r="H66" s="184">
        <v>8</v>
      </c>
      <c r="I66" s="184">
        <v>2</v>
      </c>
      <c r="J66" s="184">
        <v>3</v>
      </c>
      <c r="K66" s="184">
        <v>2</v>
      </c>
      <c r="L66" s="184">
        <v>2</v>
      </c>
      <c r="M66" s="184">
        <v>2</v>
      </c>
      <c r="N66" s="184">
        <v>0</v>
      </c>
      <c r="O66" s="184">
        <v>0</v>
      </c>
      <c r="P66" s="184">
        <v>0</v>
      </c>
      <c r="Q66" s="184">
        <v>0</v>
      </c>
      <c r="R66" s="184">
        <v>0</v>
      </c>
      <c r="S66" s="184">
        <v>0</v>
      </c>
      <c r="T66" s="184">
        <v>0</v>
      </c>
      <c r="U66" s="184">
        <v>0</v>
      </c>
      <c r="V66" s="184">
        <v>0</v>
      </c>
    </row>
    <row r="67" spans="1:22" ht="21" customHeight="1">
      <c r="A67" s="245" t="s">
        <v>1383</v>
      </c>
      <c r="B67" s="248" t="s">
        <v>1384</v>
      </c>
      <c r="C67" s="185">
        <v>2792</v>
      </c>
      <c r="D67" s="184">
        <v>3</v>
      </c>
      <c r="E67" s="184">
        <v>2327</v>
      </c>
      <c r="F67" s="184">
        <v>1</v>
      </c>
      <c r="G67" s="184">
        <v>134</v>
      </c>
      <c r="H67" s="184">
        <v>72</v>
      </c>
      <c r="I67" s="184">
        <v>53</v>
      </c>
      <c r="J67" s="184">
        <v>11</v>
      </c>
      <c r="K67" s="184">
        <v>52</v>
      </c>
      <c r="L67" s="184">
        <v>16</v>
      </c>
      <c r="M67" s="184">
        <v>32</v>
      </c>
      <c r="N67" s="184">
        <v>1</v>
      </c>
      <c r="O67" s="184">
        <v>67</v>
      </c>
      <c r="P67" s="184">
        <v>5</v>
      </c>
      <c r="Q67" s="184">
        <v>0</v>
      </c>
      <c r="R67" s="184">
        <v>18</v>
      </c>
      <c r="S67" s="184">
        <v>0</v>
      </c>
      <c r="T67" s="184">
        <v>0</v>
      </c>
      <c r="U67" s="184">
        <v>0</v>
      </c>
      <c r="V67" s="184">
        <v>0</v>
      </c>
    </row>
    <row r="68" spans="1:22" ht="21" customHeight="1">
      <c r="A68" s="245" t="s">
        <v>1385</v>
      </c>
      <c r="B68" s="248" t="s">
        <v>1386</v>
      </c>
      <c r="C68" s="185">
        <v>145</v>
      </c>
      <c r="D68" s="184">
        <v>0</v>
      </c>
      <c r="E68" s="184">
        <v>102</v>
      </c>
      <c r="F68" s="184">
        <v>0</v>
      </c>
      <c r="G68" s="184">
        <v>16</v>
      </c>
      <c r="H68" s="184">
        <v>7</v>
      </c>
      <c r="I68" s="184">
        <v>4</v>
      </c>
      <c r="J68" s="184">
        <v>2</v>
      </c>
      <c r="K68" s="184">
        <v>5</v>
      </c>
      <c r="L68" s="184">
        <v>1</v>
      </c>
      <c r="M68" s="184">
        <v>4</v>
      </c>
      <c r="N68" s="184">
        <v>0</v>
      </c>
      <c r="O68" s="184">
        <v>2</v>
      </c>
      <c r="P68" s="184">
        <v>1</v>
      </c>
      <c r="Q68" s="184">
        <v>0</v>
      </c>
      <c r="R68" s="184">
        <v>1</v>
      </c>
      <c r="S68" s="184">
        <v>0</v>
      </c>
      <c r="T68" s="184">
        <v>0</v>
      </c>
      <c r="U68" s="184">
        <v>0</v>
      </c>
      <c r="V68" s="184">
        <v>0</v>
      </c>
    </row>
    <row r="69" spans="1:22" ht="21" customHeight="1">
      <c r="A69" s="245" t="s">
        <v>1387</v>
      </c>
      <c r="B69" s="250" t="s">
        <v>1388</v>
      </c>
      <c r="C69" s="185">
        <v>25</v>
      </c>
      <c r="D69" s="184">
        <v>0</v>
      </c>
      <c r="E69" s="184">
        <v>11</v>
      </c>
      <c r="F69" s="184">
        <v>0</v>
      </c>
      <c r="G69" s="184">
        <v>11</v>
      </c>
      <c r="H69" s="184">
        <v>1</v>
      </c>
      <c r="I69" s="184">
        <v>0</v>
      </c>
      <c r="J69" s="184">
        <v>1</v>
      </c>
      <c r="K69" s="184">
        <v>1</v>
      </c>
      <c r="L69" s="184">
        <v>0</v>
      </c>
      <c r="M69" s="184">
        <v>0</v>
      </c>
      <c r="N69" s="184">
        <v>0</v>
      </c>
      <c r="O69" s="184">
        <v>0</v>
      </c>
      <c r="P69" s="184">
        <v>0</v>
      </c>
      <c r="Q69" s="184">
        <v>0</v>
      </c>
      <c r="R69" s="184">
        <v>0</v>
      </c>
      <c r="S69" s="184">
        <v>0</v>
      </c>
      <c r="T69" s="184">
        <v>0</v>
      </c>
      <c r="U69" s="184">
        <v>0</v>
      </c>
      <c r="V69" s="184">
        <v>0</v>
      </c>
    </row>
    <row r="70" spans="1:22" ht="21" customHeight="1">
      <c r="A70" s="245" t="s">
        <v>1391</v>
      </c>
      <c r="B70" s="248" t="s">
        <v>1392</v>
      </c>
      <c r="C70" s="185">
        <v>3</v>
      </c>
      <c r="D70" s="184">
        <v>0</v>
      </c>
      <c r="E70" s="184">
        <v>0</v>
      </c>
      <c r="F70" s="184">
        <v>0</v>
      </c>
      <c r="G70" s="184">
        <v>1</v>
      </c>
      <c r="H70" s="184">
        <v>1</v>
      </c>
      <c r="I70" s="184">
        <v>0</v>
      </c>
      <c r="J70" s="184">
        <v>1</v>
      </c>
      <c r="K70" s="184">
        <v>0</v>
      </c>
      <c r="L70" s="184">
        <v>0</v>
      </c>
      <c r="M70" s="184">
        <v>0</v>
      </c>
      <c r="N70" s="184">
        <v>0</v>
      </c>
      <c r="O70" s="184">
        <v>0</v>
      </c>
      <c r="P70" s="184">
        <v>0</v>
      </c>
      <c r="Q70" s="184">
        <v>0</v>
      </c>
      <c r="R70" s="184">
        <v>0</v>
      </c>
      <c r="S70" s="184">
        <v>0</v>
      </c>
      <c r="T70" s="184">
        <v>0</v>
      </c>
      <c r="U70" s="184">
        <v>0</v>
      </c>
      <c r="V70" s="184">
        <v>0</v>
      </c>
    </row>
    <row r="71" spans="1:22" ht="21" customHeight="1">
      <c r="A71" s="245" t="s">
        <v>1393</v>
      </c>
      <c r="B71" s="249" t="s">
        <v>1394</v>
      </c>
      <c r="C71" s="185">
        <v>5</v>
      </c>
      <c r="D71" s="184">
        <v>0</v>
      </c>
      <c r="E71" s="184">
        <v>4</v>
      </c>
      <c r="F71" s="184">
        <v>0</v>
      </c>
      <c r="G71" s="184">
        <v>0</v>
      </c>
      <c r="H71" s="184">
        <v>1</v>
      </c>
      <c r="I71" s="184">
        <v>0</v>
      </c>
      <c r="J71" s="184">
        <v>0</v>
      </c>
      <c r="K71" s="184">
        <v>0</v>
      </c>
      <c r="L71" s="184">
        <v>0</v>
      </c>
      <c r="M71" s="184">
        <v>0</v>
      </c>
      <c r="N71" s="184">
        <v>0</v>
      </c>
      <c r="O71" s="184">
        <v>0</v>
      </c>
      <c r="P71" s="184">
        <v>0</v>
      </c>
      <c r="Q71" s="184">
        <v>0</v>
      </c>
      <c r="R71" s="184">
        <v>0</v>
      </c>
      <c r="S71" s="184">
        <v>0</v>
      </c>
      <c r="T71" s="184">
        <v>0</v>
      </c>
      <c r="U71" s="184">
        <v>0</v>
      </c>
      <c r="V71" s="184">
        <v>0</v>
      </c>
    </row>
    <row r="72" spans="1:22" ht="21" customHeight="1">
      <c r="A72" s="245" t="s">
        <v>1395</v>
      </c>
      <c r="B72" s="248" t="s">
        <v>1396</v>
      </c>
      <c r="C72" s="185">
        <v>1</v>
      </c>
      <c r="D72" s="184">
        <v>0</v>
      </c>
      <c r="E72" s="184">
        <v>1</v>
      </c>
      <c r="F72" s="184">
        <v>0</v>
      </c>
      <c r="G72" s="184">
        <v>0</v>
      </c>
      <c r="H72" s="184">
        <v>0</v>
      </c>
      <c r="I72" s="184">
        <v>0</v>
      </c>
      <c r="J72" s="184">
        <v>0</v>
      </c>
      <c r="K72" s="184">
        <v>0</v>
      </c>
      <c r="L72" s="184">
        <v>0</v>
      </c>
      <c r="M72" s="184">
        <v>0</v>
      </c>
      <c r="N72" s="184">
        <v>0</v>
      </c>
      <c r="O72" s="184">
        <v>0</v>
      </c>
      <c r="P72" s="184">
        <v>0</v>
      </c>
      <c r="Q72" s="184">
        <v>0</v>
      </c>
      <c r="R72" s="184">
        <v>0</v>
      </c>
      <c r="S72" s="184">
        <v>0</v>
      </c>
      <c r="T72" s="184">
        <v>0</v>
      </c>
      <c r="U72" s="184">
        <v>0</v>
      </c>
      <c r="V72" s="184">
        <v>0</v>
      </c>
    </row>
    <row r="73" spans="1:22" ht="21" customHeight="1">
      <c r="A73" s="245" t="s">
        <v>1399</v>
      </c>
      <c r="B73" s="249" t="s">
        <v>1400</v>
      </c>
      <c r="C73" s="185">
        <v>2</v>
      </c>
      <c r="D73" s="184">
        <v>0</v>
      </c>
      <c r="E73" s="184">
        <v>2</v>
      </c>
      <c r="F73" s="184">
        <v>0</v>
      </c>
      <c r="G73" s="184">
        <v>0</v>
      </c>
      <c r="H73" s="184">
        <v>0</v>
      </c>
      <c r="I73" s="184">
        <v>0</v>
      </c>
      <c r="J73" s="184">
        <v>0</v>
      </c>
      <c r="K73" s="184">
        <v>0</v>
      </c>
      <c r="L73" s="184">
        <v>0</v>
      </c>
      <c r="M73" s="184">
        <v>0</v>
      </c>
      <c r="N73" s="184">
        <v>0</v>
      </c>
      <c r="O73" s="184">
        <v>0</v>
      </c>
      <c r="P73" s="184">
        <v>0</v>
      </c>
      <c r="Q73" s="184">
        <v>0</v>
      </c>
      <c r="R73" s="184">
        <v>0</v>
      </c>
      <c r="S73" s="184">
        <v>0</v>
      </c>
      <c r="T73" s="184">
        <v>0</v>
      </c>
      <c r="U73" s="184">
        <v>0</v>
      </c>
      <c r="V73" s="184">
        <v>0</v>
      </c>
    </row>
    <row r="74" spans="1:22" ht="21" customHeight="1">
      <c r="A74" s="245" t="s">
        <v>1401</v>
      </c>
      <c r="B74" s="249" t="s">
        <v>1402</v>
      </c>
      <c r="C74" s="185">
        <v>2281</v>
      </c>
      <c r="D74" s="184">
        <v>743</v>
      </c>
      <c r="E74" s="184">
        <v>360</v>
      </c>
      <c r="F74" s="184">
        <v>444</v>
      </c>
      <c r="G74" s="184">
        <v>183</v>
      </c>
      <c r="H74" s="184">
        <v>209</v>
      </c>
      <c r="I74" s="184">
        <v>22</v>
      </c>
      <c r="J74" s="184">
        <v>105</v>
      </c>
      <c r="K74" s="184">
        <v>72</v>
      </c>
      <c r="L74" s="184">
        <v>99</v>
      </c>
      <c r="M74" s="184">
        <v>25</v>
      </c>
      <c r="N74" s="184">
        <v>8</v>
      </c>
      <c r="O74" s="184">
        <v>6</v>
      </c>
      <c r="P74" s="184">
        <v>5</v>
      </c>
      <c r="Q74" s="184">
        <v>0</v>
      </c>
      <c r="R74" s="184">
        <v>0</v>
      </c>
      <c r="S74" s="184">
        <v>0</v>
      </c>
      <c r="T74" s="184">
        <v>0</v>
      </c>
      <c r="U74" s="184">
        <v>0</v>
      </c>
      <c r="V74" s="184">
        <v>0</v>
      </c>
    </row>
    <row r="75" spans="1:22" ht="21" customHeight="1">
      <c r="A75" s="245" t="s">
        <v>1403</v>
      </c>
      <c r="B75" s="249" t="s">
        <v>1404</v>
      </c>
      <c r="C75" s="185">
        <v>249</v>
      </c>
      <c r="D75" s="184">
        <v>40</v>
      </c>
      <c r="E75" s="184">
        <v>59</v>
      </c>
      <c r="F75" s="184">
        <v>25</v>
      </c>
      <c r="G75" s="184">
        <v>53</v>
      </c>
      <c r="H75" s="184">
        <v>26</v>
      </c>
      <c r="I75" s="184">
        <v>0</v>
      </c>
      <c r="J75" s="184">
        <v>3</v>
      </c>
      <c r="K75" s="184">
        <v>11</v>
      </c>
      <c r="L75" s="184">
        <v>28</v>
      </c>
      <c r="M75" s="184">
        <v>2</v>
      </c>
      <c r="N75" s="184">
        <v>1</v>
      </c>
      <c r="O75" s="184">
        <v>0</v>
      </c>
      <c r="P75" s="184">
        <v>1</v>
      </c>
      <c r="Q75" s="184">
        <v>0</v>
      </c>
      <c r="R75" s="184">
        <v>0</v>
      </c>
      <c r="S75" s="184">
        <v>0</v>
      </c>
      <c r="T75" s="184">
        <v>0</v>
      </c>
      <c r="U75" s="184">
        <v>0</v>
      </c>
      <c r="V75" s="184">
        <v>0</v>
      </c>
    </row>
    <row r="76" spans="1:22" ht="21" customHeight="1">
      <c r="A76" s="245" t="s">
        <v>1405</v>
      </c>
      <c r="B76" s="249" t="s">
        <v>1406</v>
      </c>
      <c r="C76" s="185">
        <v>630</v>
      </c>
      <c r="D76" s="184">
        <v>117</v>
      </c>
      <c r="E76" s="184">
        <v>194</v>
      </c>
      <c r="F76" s="184">
        <v>81</v>
      </c>
      <c r="G76" s="184">
        <v>79</v>
      </c>
      <c r="H76" s="184">
        <v>41</v>
      </c>
      <c r="I76" s="184">
        <v>1</v>
      </c>
      <c r="J76" s="184">
        <v>46</v>
      </c>
      <c r="K76" s="184">
        <v>22</v>
      </c>
      <c r="L76" s="184">
        <v>25</v>
      </c>
      <c r="M76" s="184">
        <v>6</v>
      </c>
      <c r="N76" s="184">
        <v>4</v>
      </c>
      <c r="O76" s="184">
        <v>3</v>
      </c>
      <c r="P76" s="184">
        <v>2</v>
      </c>
      <c r="Q76" s="184">
        <v>6</v>
      </c>
      <c r="R76" s="184">
        <v>3</v>
      </c>
      <c r="S76" s="184">
        <v>0</v>
      </c>
      <c r="T76" s="184">
        <v>0</v>
      </c>
      <c r="U76" s="184">
        <v>0</v>
      </c>
      <c r="V76" s="184">
        <v>0</v>
      </c>
    </row>
    <row r="77" spans="1:22" ht="21" customHeight="1">
      <c r="A77" s="245" t="s">
        <v>1407</v>
      </c>
      <c r="B77" s="249" t="s">
        <v>1408</v>
      </c>
      <c r="C77" s="185">
        <v>1758</v>
      </c>
      <c r="D77" s="184">
        <v>631</v>
      </c>
      <c r="E77" s="184">
        <v>472</v>
      </c>
      <c r="F77" s="184">
        <v>326</v>
      </c>
      <c r="G77" s="184">
        <v>130</v>
      </c>
      <c r="H77" s="184">
        <v>58</v>
      </c>
      <c r="I77" s="184">
        <v>0</v>
      </c>
      <c r="J77" s="184">
        <v>36</v>
      </c>
      <c r="K77" s="184">
        <v>43</v>
      </c>
      <c r="L77" s="184">
        <v>39</v>
      </c>
      <c r="M77" s="184">
        <v>15</v>
      </c>
      <c r="N77" s="184">
        <v>6</v>
      </c>
      <c r="O77" s="184">
        <v>0</v>
      </c>
      <c r="P77" s="184">
        <v>0</v>
      </c>
      <c r="Q77" s="184">
        <v>0</v>
      </c>
      <c r="R77" s="184">
        <v>2</v>
      </c>
      <c r="S77" s="184">
        <v>0</v>
      </c>
      <c r="T77" s="184">
        <v>0</v>
      </c>
      <c r="U77" s="184">
        <v>0</v>
      </c>
      <c r="V77" s="184">
        <v>0</v>
      </c>
    </row>
    <row r="78" spans="1:22" ht="21" customHeight="1">
      <c r="A78" s="252" t="s">
        <v>1409</v>
      </c>
      <c r="B78" s="253" t="s">
        <v>1410</v>
      </c>
      <c r="C78" s="183">
        <v>6</v>
      </c>
      <c r="D78" s="182">
        <v>1</v>
      </c>
      <c r="E78" s="182">
        <v>2</v>
      </c>
      <c r="F78" s="182">
        <v>3</v>
      </c>
      <c r="G78" s="182">
        <v>0</v>
      </c>
      <c r="H78" s="182">
        <v>0</v>
      </c>
      <c r="I78" s="182">
        <v>0</v>
      </c>
      <c r="J78" s="182">
        <v>0</v>
      </c>
      <c r="K78" s="182">
        <v>0</v>
      </c>
      <c r="L78" s="182">
        <v>0</v>
      </c>
      <c r="M78" s="182">
        <v>0</v>
      </c>
      <c r="N78" s="182">
        <v>0</v>
      </c>
      <c r="O78" s="182">
        <v>0</v>
      </c>
      <c r="P78" s="182">
        <v>0</v>
      </c>
      <c r="Q78" s="182">
        <v>0</v>
      </c>
      <c r="R78" s="182">
        <v>0</v>
      </c>
      <c r="S78" s="182">
        <v>0</v>
      </c>
      <c r="T78" s="182">
        <v>0</v>
      </c>
      <c r="U78" s="182">
        <v>0</v>
      </c>
      <c r="V78" s="182">
        <v>0</v>
      </c>
    </row>
    <row r="79" spans="1:22" ht="21" customHeight="1">
      <c r="A79" s="55" t="s">
        <v>122</v>
      </c>
    </row>
    <row r="80" spans="1:22" ht="21" customHeight="1">
      <c r="A80" s="261"/>
    </row>
  </sheetData>
  <conditionalFormatting sqref="A80">
    <cfRule type="duplicateValues" dxfId="12" priority="2"/>
  </conditionalFormatting>
  <conditionalFormatting sqref="A79">
    <cfRule type="duplicateValues" dxfId="11" priority="1"/>
  </conditionalFormatting>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4"/>
  <sheetViews>
    <sheetView showGridLines="0" zoomScale="80" zoomScaleNormal="80" workbookViewId="0"/>
  </sheetViews>
  <sheetFormatPr defaultColWidth="11.42578125" defaultRowHeight="21" customHeight="1"/>
  <cols>
    <col min="1" max="1" width="21.28515625" style="86" customWidth="1"/>
    <col min="2" max="3" width="15.7109375" style="241" customWidth="1"/>
    <col min="4" max="22" width="15.7109375" style="86" customWidth="1"/>
    <col min="28" max="16384" width="11.42578125" style="86"/>
  </cols>
  <sheetData>
    <row r="1" spans="1:22" ht="21" customHeight="1">
      <c r="A1" s="91" t="s">
        <v>1434</v>
      </c>
    </row>
    <row r="2" spans="1:22" ht="21" customHeight="1">
      <c r="I2" s="241"/>
      <c r="J2" s="241"/>
    </row>
    <row r="3" spans="1:22" ht="45" customHeight="1">
      <c r="A3" s="90" t="s">
        <v>124</v>
      </c>
      <c r="B3" s="90" t="s">
        <v>166</v>
      </c>
      <c r="C3" s="90" t="s">
        <v>167</v>
      </c>
      <c r="D3" s="90" t="s">
        <v>1243</v>
      </c>
      <c r="E3" s="90" t="s">
        <v>1435</v>
      </c>
      <c r="F3" s="90" t="s">
        <v>174</v>
      </c>
      <c r="G3" s="90" t="s">
        <v>1247</v>
      </c>
      <c r="H3" s="90" t="s">
        <v>1420</v>
      </c>
      <c r="I3" s="90" t="s">
        <v>1418</v>
      </c>
      <c r="J3" s="90" t="s">
        <v>1417</v>
      </c>
      <c r="K3" s="90" t="s">
        <v>172</v>
      </c>
      <c r="L3" s="90" t="s">
        <v>168</v>
      </c>
      <c r="M3" s="90" t="s">
        <v>1146</v>
      </c>
      <c r="N3" s="90" t="s">
        <v>1246</v>
      </c>
      <c r="O3" s="90" t="s">
        <v>1423</v>
      </c>
      <c r="P3" s="90" t="s">
        <v>1419</v>
      </c>
      <c r="Q3" s="90" t="s">
        <v>1426</v>
      </c>
      <c r="R3" s="90" t="s">
        <v>1436</v>
      </c>
      <c r="S3" s="90" t="s">
        <v>1437</v>
      </c>
      <c r="T3" s="90" t="s">
        <v>1425</v>
      </c>
      <c r="U3" s="90" t="s">
        <v>1136</v>
      </c>
      <c r="V3" s="90" t="s">
        <v>1424</v>
      </c>
    </row>
    <row r="4" spans="1:22" ht="21" customHeight="1">
      <c r="A4" s="241" t="s">
        <v>93</v>
      </c>
      <c r="B4" s="247">
        <v>296469</v>
      </c>
      <c r="C4" s="247">
        <v>346647</v>
      </c>
      <c r="D4" s="247">
        <v>109331</v>
      </c>
      <c r="E4" s="247">
        <v>87500</v>
      </c>
      <c r="F4" s="247">
        <v>63062</v>
      </c>
      <c r="G4" s="247">
        <v>19381</v>
      </c>
      <c r="H4" s="247">
        <v>17939</v>
      </c>
      <c r="I4" s="247">
        <v>13850</v>
      </c>
      <c r="J4" s="247">
        <v>11706</v>
      </c>
      <c r="K4" s="247">
        <v>10607</v>
      </c>
      <c r="L4" s="247">
        <v>7310</v>
      </c>
      <c r="M4" s="247">
        <v>2536</v>
      </c>
      <c r="N4" s="247">
        <v>1912</v>
      </c>
      <c r="O4" s="247">
        <v>868</v>
      </c>
      <c r="P4" s="247">
        <v>211</v>
      </c>
      <c r="Q4" s="247">
        <v>209</v>
      </c>
      <c r="R4" s="247">
        <v>160</v>
      </c>
      <c r="S4" s="247">
        <v>33</v>
      </c>
      <c r="T4" s="247">
        <v>29</v>
      </c>
      <c r="U4" s="247">
        <v>2</v>
      </c>
      <c r="V4" s="247">
        <v>1</v>
      </c>
    </row>
    <row r="5" spans="1:22" ht="21" customHeight="1">
      <c r="A5" s="262" t="s">
        <v>146</v>
      </c>
      <c r="B5" s="247">
        <v>1920</v>
      </c>
      <c r="C5" s="247">
        <v>2294</v>
      </c>
      <c r="D5" s="88">
        <v>693</v>
      </c>
      <c r="E5" s="88">
        <v>756</v>
      </c>
      <c r="F5" s="88">
        <v>349</v>
      </c>
      <c r="G5" s="88">
        <v>113</v>
      </c>
      <c r="H5" s="88">
        <v>69</v>
      </c>
      <c r="I5" s="88">
        <v>0</v>
      </c>
      <c r="J5" s="88">
        <v>196</v>
      </c>
      <c r="K5" s="88">
        <v>20</v>
      </c>
      <c r="L5" s="88">
        <v>65</v>
      </c>
      <c r="M5" s="88">
        <v>30</v>
      </c>
      <c r="N5" s="88">
        <v>3</v>
      </c>
      <c r="O5" s="88">
        <v>0</v>
      </c>
      <c r="P5" s="88">
        <v>0</v>
      </c>
      <c r="Q5" s="88">
        <v>0</v>
      </c>
      <c r="R5" s="88">
        <v>0</v>
      </c>
      <c r="S5" s="88">
        <v>0</v>
      </c>
      <c r="T5" s="88">
        <v>0</v>
      </c>
      <c r="U5" s="88">
        <v>0</v>
      </c>
      <c r="V5" s="88">
        <v>0</v>
      </c>
    </row>
    <row r="6" spans="1:22" ht="21" customHeight="1">
      <c r="A6" s="262" t="s">
        <v>147</v>
      </c>
      <c r="B6" s="247">
        <v>4619</v>
      </c>
      <c r="C6" s="247">
        <v>4523</v>
      </c>
      <c r="D6" s="88">
        <v>1597</v>
      </c>
      <c r="E6" s="88">
        <v>916</v>
      </c>
      <c r="F6" s="88">
        <v>1013</v>
      </c>
      <c r="G6" s="88">
        <v>128</v>
      </c>
      <c r="H6" s="88">
        <v>199</v>
      </c>
      <c r="I6" s="88">
        <v>196</v>
      </c>
      <c r="J6" s="88">
        <v>93</v>
      </c>
      <c r="K6" s="88">
        <v>100</v>
      </c>
      <c r="L6" s="88">
        <v>165</v>
      </c>
      <c r="M6" s="88">
        <v>82</v>
      </c>
      <c r="N6" s="88">
        <v>16</v>
      </c>
      <c r="O6" s="88">
        <v>0</v>
      </c>
      <c r="P6" s="88">
        <v>1</v>
      </c>
      <c r="Q6" s="88">
        <v>0</v>
      </c>
      <c r="R6" s="88">
        <v>5</v>
      </c>
      <c r="S6" s="88">
        <v>12</v>
      </c>
      <c r="T6" s="88">
        <v>0</v>
      </c>
      <c r="U6" s="88">
        <v>0</v>
      </c>
      <c r="V6" s="88">
        <v>0</v>
      </c>
    </row>
    <row r="7" spans="1:22" ht="21" customHeight="1">
      <c r="A7" s="262" t="s">
        <v>148</v>
      </c>
      <c r="B7" s="247">
        <v>20427</v>
      </c>
      <c r="C7" s="247">
        <v>20979</v>
      </c>
      <c r="D7" s="88">
        <v>4596</v>
      </c>
      <c r="E7" s="88">
        <v>7145</v>
      </c>
      <c r="F7" s="88">
        <v>5614</v>
      </c>
      <c r="G7" s="88">
        <v>945</v>
      </c>
      <c r="H7" s="88">
        <v>331</v>
      </c>
      <c r="I7" s="88">
        <v>932</v>
      </c>
      <c r="J7" s="88">
        <v>286</v>
      </c>
      <c r="K7" s="88">
        <v>283</v>
      </c>
      <c r="L7" s="88">
        <v>584</v>
      </c>
      <c r="M7" s="88">
        <v>200</v>
      </c>
      <c r="N7" s="88">
        <v>33</v>
      </c>
      <c r="O7" s="88">
        <v>0</v>
      </c>
      <c r="P7" s="88">
        <v>4</v>
      </c>
      <c r="Q7" s="88">
        <v>21</v>
      </c>
      <c r="R7" s="88">
        <v>4</v>
      </c>
      <c r="S7" s="88">
        <v>1</v>
      </c>
      <c r="T7" s="88">
        <v>0</v>
      </c>
      <c r="U7" s="88">
        <v>0</v>
      </c>
      <c r="V7" s="88">
        <v>0</v>
      </c>
    </row>
    <row r="8" spans="1:22" ht="21" customHeight="1">
      <c r="A8" s="262" t="s">
        <v>149</v>
      </c>
      <c r="B8" s="247">
        <v>4848</v>
      </c>
      <c r="C8" s="247">
        <v>4947</v>
      </c>
      <c r="D8" s="88">
        <v>838</v>
      </c>
      <c r="E8" s="88">
        <v>1105</v>
      </c>
      <c r="F8" s="88">
        <v>1062</v>
      </c>
      <c r="G8" s="88">
        <v>338</v>
      </c>
      <c r="H8" s="88">
        <v>277</v>
      </c>
      <c r="I8" s="88">
        <v>293</v>
      </c>
      <c r="J8" s="88">
        <v>50</v>
      </c>
      <c r="K8" s="88">
        <v>540</v>
      </c>
      <c r="L8" s="88">
        <v>214</v>
      </c>
      <c r="M8" s="88">
        <v>14</v>
      </c>
      <c r="N8" s="88">
        <v>188</v>
      </c>
      <c r="O8" s="88">
        <v>1</v>
      </c>
      <c r="P8" s="88">
        <v>9</v>
      </c>
      <c r="Q8" s="88">
        <v>4</v>
      </c>
      <c r="R8" s="88">
        <v>7</v>
      </c>
      <c r="S8" s="88">
        <v>0</v>
      </c>
      <c r="T8" s="88">
        <v>7</v>
      </c>
      <c r="U8" s="88">
        <v>0</v>
      </c>
      <c r="V8" s="88">
        <v>0</v>
      </c>
    </row>
    <row r="9" spans="1:22" ht="21" customHeight="1">
      <c r="A9" s="262" t="s">
        <v>150</v>
      </c>
      <c r="B9" s="247">
        <v>8448</v>
      </c>
      <c r="C9" s="247">
        <v>10388</v>
      </c>
      <c r="D9" s="88">
        <v>1682</v>
      </c>
      <c r="E9" s="88">
        <v>2689</v>
      </c>
      <c r="F9" s="88">
        <v>2444</v>
      </c>
      <c r="G9" s="88">
        <v>507</v>
      </c>
      <c r="H9" s="88">
        <v>1923</v>
      </c>
      <c r="I9" s="88">
        <v>277</v>
      </c>
      <c r="J9" s="88">
        <v>111</v>
      </c>
      <c r="K9" s="88">
        <v>173</v>
      </c>
      <c r="L9" s="88">
        <v>404</v>
      </c>
      <c r="M9" s="88">
        <v>39</v>
      </c>
      <c r="N9" s="88">
        <v>120</v>
      </c>
      <c r="O9" s="88">
        <v>10</v>
      </c>
      <c r="P9" s="88">
        <v>0</v>
      </c>
      <c r="Q9" s="88">
        <v>0</v>
      </c>
      <c r="R9" s="88">
        <v>9</v>
      </c>
      <c r="S9" s="88">
        <v>0</v>
      </c>
      <c r="T9" s="88">
        <v>0</v>
      </c>
      <c r="U9" s="88">
        <v>0</v>
      </c>
      <c r="V9" s="88">
        <v>0</v>
      </c>
    </row>
    <row r="10" spans="1:22" ht="21" customHeight="1">
      <c r="A10" s="262" t="s">
        <v>151</v>
      </c>
      <c r="B10" s="247">
        <v>39569</v>
      </c>
      <c r="C10" s="247">
        <v>45655</v>
      </c>
      <c r="D10" s="88">
        <v>14806</v>
      </c>
      <c r="E10" s="88">
        <v>9784</v>
      </c>
      <c r="F10" s="88">
        <v>6191</v>
      </c>
      <c r="G10" s="88">
        <v>4065</v>
      </c>
      <c r="H10" s="88">
        <v>2426</v>
      </c>
      <c r="I10" s="88">
        <v>1453</v>
      </c>
      <c r="J10" s="88">
        <v>595</v>
      </c>
      <c r="K10" s="88">
        <v>4607</v>
      </c>
      <c r="L10" s="88">
        <v>1001</v>
      </c>
      <c r="M10" s="88">
        <v>422</v>
      </c>
      <c r="N10" s="88">
        <v>182</v>
      </c>
      <c r="O10" s="88">
        <v>2</v>
      </c>
      <c r="P10" s="88">
        <v>16</v>
      </c>
      <c r="Q10" s="88">
        <v>13</v>
      </c>
      <c r="R10" s="88">
        <v>89</v>
      </c>
      <c r="S10" s="88">
        <v>0</v>
      </c>
      <c r="T10" s="88">
        <v>0</v>
      </c>
      <c r="U10" s="88">
        <v>2</v>
      </c>
      <c r="V10" s="88">
        <v>1</v>
      </c>
    </row>
    <row r="11" spans="1:22" ht="21" customHeight="1">
      <c r="A11" s="262" t="s">
        <v>152</v>
      </c>
      <c r="B11" s="247">
        <v>126431</v>
      </c>
      <c r="C11" s="247">
        <v>147427</v>
      </c>
      <c r="D11" s="88">
        <v>52837</v>
      </c>
      <c r="E11" s="88">
        <v>36622</v>
      </c>
      <c r="F11" s="88">
        <v>26560</v>
      </c>
      <c r="G11" s="88">
        <v>7438</v>
      </c>
      <c r="H11" s="88">
        <v>6272</v>
      </c>
      <c r="I11" s="88">
        <v>5961</v>
      </c>
      <c r="J11" s="88">
        <v>4046</v>
      </c>
      <c r="K11" s="88">
        <v>2482</v>
      </c>
      <c r="L11" s="88">
        <v>2675</v>
      </c>
      <c r="M11" s="88">
        <v>1046</v>
      </c>
      <c r="N11" s="88">
        <v>587</v>
      </c>
      <c r="O11" s="88">
        <v>772</v>
      </c>
      <c r="P11" s="88">
        <v>37</v>
      </c>
      <c r="Q11" s="88">
        <v>51</v>
      </c>
      <c r="R11" s="88">
        <v>18</v>
      </c>
      <c r="S11" s="88">
        <v>14</v>
      </c>
      <c r="T11" s="88">
        <v>9</v>
      </c>
      <c r="U11" s="88">
        <v>0</v>
      </c>
      <c r="V11" s="88">
        <v>0</v>
      </c>
    </row>
    <row r="12" spans="1:22" ht="21" customHeight="1">
      <c r="A12" s="262" t="s">
        <v>153</v>
      </c>
      <c r="B12" s="247">
        <v>22730</v>
      </c>
      <c r="C12" s="247">
        <v>26798</v>
      </c>
      <c r="D12" s="88">
        <v>10103</v>
      </c>
      <c r="E12" s="88">
        <v>6987</v>
      </c>
      <c r="F12" s="88">
        <v>3724</v>
      </c>
      <c r="G12" s="88">
        <v>850</v>
      </c>
      <c r="H12" s="88">
        <v>1864</v>
      </c>
      <c r="I12" s="88">
        <v>1123</v>
      </c>
      <c r="J12" s="88">
        <v>490</v>
      </c>
      <c r="K12" s="88">
        <v>464</v>
      </c>
      <c r="L12" s="88">
        <v>611</v>
      </c>
      <c r="M12" s="88">
        <v>316</v>
      </c>
      <c r="N12" s="88">
        <v>71</v>
      </c>
      <c r="O12" s="88">
        <v>47</v>
      </c>
      <c r="P12" s="88">
        <v>123</v>
      </c>
      <c r="Q12" s="88">
        <v>12</v>
      </c>
      <c r="R12" s="88">
        <v>0</v>
      </c>
      <c r="S12" s="88">
        <v>0</v>
      </c>
      <c r="T12" s="88">
        <v>13</v>
      </c>
      <c r="U12" s="88">
        <v>0</v>
      </c>
      <c r="V12" s="88">
        <v>0</v>
      </c>
    </row>
    <row r="13" spans="1:22" ht="21" customHeight="1">
      <c r="A13" s="262" t="s">
        <v>154</v>
      </c>
      <c r="B13" s="247">
        <v>13884</v>
      </c>
      <c r="C13" s="247">
        <v>15204</v>
      </c>
      <c r="D13" s="88">
        <v>4838</v>
      </c>
      <c r="E13" s="88">
        <v>2953</v>
      </c>
      <c r="F13" s="88">
        <v>2119</v>
      </c>
      <c r="G13" s="88">
        <v>1515</v>
      </c>
      <c r="H13" s="88">
        <v>1777</v>
      </c>
      <c r="I13" s="88">
        <v>729</v>
      </c>
      <c r="J13" s="88">
        <v>317</v>
      </c>
      <c r="K13" s="88">
        <v>404</v>
      </c>
      <c r="L13" s="88">
        <v>169</v>
      </c>
      <c r="M13" s="88">
        <v>57</v>
      </c>
      <c r="N13" s="88">
        <v>304</v>
      </c>
      <c r="O13" s="88">
        <v>8</v>
      </c>
      <c r="P13" s="88">
        <v>6</v>
      </c>
      <c r="Q13" s="88">
        <v>0</v>
      </c>
      <c r="R13" s="88">
        <v>3</v>
      </c>
      <c r="S13" s="88">
        <v>5</v>
      </c>
      <c r="T13" s="88">
        <v>0</v>
      </c>
      <c r="U13" s="88">
        <v>0</v>
      </c>
      <c r="V13" s="88">
        <v>0</v>
      </c>
    </row>
    <row r="14" spans="1:22" ht="21" customHeight="1">
      <c r="A14" s="262" t="s">
        <v>155</v>
      </c>
      <c r="B14" s="247">
        <v>8327</v>
      </c>
      <c r="C14" s="247">
        <v>9760</v>
      </c>
      <c r="D14" s="88">
        <v>2564</v>
      </c>
      <c r="E14" s="88">
        <v>3091</v>
      </c>
      <c r="F14" s="88">
        <v>1969</v>
      </c>
      <c r="G14" s="88">
        <v>537</v>
      </c>
      <c r="H14" s="88">
        <v>244</v>
      </c>
      <c r="I14" s="88">
        <v>465</v>
      </c>
      <c r="J14" s="88">
        <v>112</v>
      </c>
      <c r="K14" s="88">
        <v>409</v>
      </c>
      <c r="L14" s="88">
        <v>215</v>
      </c>
      <c r="M14" s="88">
        <v>77</v>
      </c>
      <c r="N14" s="88">
        <v>28</v>
      </c>
      <c r="O14" s="88">
        <v>8</v>
      </c>
      <c r="P14" s="88">
        <v>2</v>
      </c>
      <c r="Q14" s="88">
        <v>29</v>
      </c>
      <c r="R14" s="88">
        <v>10</v>
      </c>
      <c r="S14" s="88">
        <v>0</v>
      </c>
      <c r="T14" s="88">
        <v>0</v>
      </c>
      <c r="U14" s="88">
        <v>0</v>
      </c>
      <c r="V14" s="88">
        <v>0</v>
      </c>
    </row>
    <row r="15" spans="1:22" ht="21" customHeight="1">
      <c r="A15" s="262" t="s">
        <v>156</v>
      </c>
      <c r="B15" s="247">
        <v>3202</v>
      </c>
      <c r="C15" s="247">
        <v>3789</v>
      </c>
      <c r="D15" s="88">
        <v>730</v>
      </c>
      <c r="E15" s="88">
        <v>1351</v>
      </c>
      <c r="F15" s="88">
        <v>957</v>
      </c>
      <c r="G15" s="88">
        <v>130</v>
      </c>
      <c r="H15" s="88">
        <v>237</v>
      </c>
      <c r="I15" s="88">
        <v>130</v>
      </c>
      <c r="J15" s="88">
        <v>33</v>
      </c>
      <c r="K15" s="88">
        <v>66</v>
      </c>
      <c r="L15" s="88">
        <v>67</v>
      </c>
      <c r="M15" s="88">
        <v>43</v>
      </c>
      <c r="N15" s="88">
        <v>43</v>
      </c>
      <c r="O15" s="88">
        <v>0</v>
      </c>
      <c r="P15" s="88">
        <v>1</v>
      </c>
      <c r="Q15" s="88">
        <v>1</v>
      </c>
      <c r="R15" s="88">
        <v>0</v>
      </c>
      <c r="S15" s="88">
        <v>0</v>
      </c>
      <c r="T15" s="88">
        <v>0</v>
      </c>
      <c r="U15" s="88">
        <v>0</v>
      </c>
      <c r="V15" s="88">
        <v>0</v>
      </c>
    </row>
    <row r="16" spans="1:22" ht="21" customHeight="1">
      <c r="A16" s="262" t="s">
        <v>157</v>
      </c>
      <c r="B16" s="247">
        <v>21265</v>
      </c>
      <c r="C16" s="247">
        <v>26819</v>
      </c>
      <c r="D16" s="88">
        <v>8462</v>
      </c>
      <c r="E16" s="88">
        <v>6814</v>
      </c>
      <c r="F16" s="88">
        <v>5974</v>
      </c>
      <c r="G16" s="88">
        <v>1947</v>
      </c>
      <c r="H16" s="88">
        <v>415</v>
      </c>
      <c r="I16" s="88">
        <v>1249</v>
      </c>
      <c r="J16" s="88">
        <v>637</v>
      </c>
      <c r="K16" s="88">
        <v>455</v>
      </c>
      <c r="L16" s="88">
        <v>613</v>
      </c>
      <c r="M16" s="88">
        <v>94</v>
      </c>
      <c r="N16" s="88">
        <v>113</v>
      </c>
      <c r="O16" s="88">
        <v>15</v>
      </c>
      <c r="P16" s="88">
        <v>0</v>
      </c>
      <c r="Q16" s="88">
        <v>29</v>
      </c>
      <c r="R16" s="88">
        <v>2</v>
      </c>
      <c r="S16" s="88">
        <v>0</v>
      </c>
      <c r="T16" s="88">
        <v>0</v>
      </c>
      <c r="U16" s="88">
        <v>0</v>
      </c>
      <c r="V16" s="88">
        <v>0</v>
      </c>
    </row>
    <row r="17" spans="1:22" ht="21" customHeight="1">
      <c r="A17" s="262" t="s">
        <v>158</v>
      </c>
      <c r="B17" s="247">
        <v>7411</v>
      </c>
      <c r="C17" s="247">
        <v>9045</v>
      </c>
      <c r="D17" s="88">
        <v>2002</v>
      </c>
      <c r="E17" s="88">
        <v>3079</v>
      </c>
      <c r="F17" s="88">
        <v>1504</v>
      </c>
      <c r="G17" s="88">
        <v>492</v>
      </c>
      <c r="H17" s="88">
        <v>985</v>
      </c>
      <c r="I17" s="88">
        <v>238</v>
      </c>
      <c r="J17" s="88">
        <v>217</v>
      </c>
      <c r="K17" s="88">
        <v>200</v>
      </c>
      <c r="L17" s="88">
        <v>251</v>
      </c>
      <c r="M17" s="88">
        <v>27</v>
      </c>
      <c r="N17" s="88">
        <v>14</v>
      </c>
      <c r="O17" s="88">
        <v>0</v>
      </c>
      <c r="P17" s="88">
        <v>3</v>
      </c>
      <c r="Q17" s="88">
        <v>33</v>
      </c>
      <c r="R17" s="88">
        <v>0</v>
      </c>
      <c r="S17" s="88">
        <v>0</v>
      </c>
      <c r="T17" s="88">
        <v>0</v>
      </c>
      <c r="U17" s="88">
        <v>0</v>
      </c>
      <c r="V17" s="88">
        <v>0</v>
      </c>
    </row>
    <row r="18" spans="1:22" ht="21" customHeight="1">
      <c r="A18" s="262" t="s">
        <v>159</v>
      </c>
      <c r="B18" s="247">
        <v>4530</v>
      </c>
      <c r="C18" s="247">
        <v>5009</v>
      </c>
      <c r="D18" s="88">
        <v>1529</v>
      </c>
      <c r="E18" s="88">
        <v>1039</v>
      </c>
      <c r="F18" s="88">
        <v>1237</v>
      </c>
      <c r="G18" s="88">
        <v>117</v>
      </c>
      <c r="H18" s="88">
        <v>241</v>
      </c>
      <c r="I18" s="88">
        <v>297</v>
      </c>
      <c r="J18" s="88">
        <v>150</v>
      </c>
      <c r="K18" s="88">
        <v>105</v>
      </c>
      <c r="L18" s="88">
        <v>93</v>
      </c>
      <c r="M18" s="88">
        <v>29</v>
      </c>
      <c r="N18" s="88">
        <v>149</v>
      </c>
      <c r="O18" s="88">
        <v>5</v>
      </c>
      <c r="P18" s="88">
        <v>5</v>
      </c>
      <c r="Q18" s="88">
        <v>8</v>
      </c>
      <c r="R18" s="88">
        <v>5</v>
      </c>
      <c r="S18" s="88">
        <v>0</v>
      </c>
      <c r="T18" s="88">
        <v>0</v>
      </c>
      <c r="U18" s="88">
        <v>0</v>
      </c>
      <c r="V18" s="88">
        <v>0</v>
      </c>
    </row>
    <row r="19" spans="1:22" ht="21" customHeight="1">
      <c r="A19" s="262" t="s">
        <v>160</v>
      </c>
      <c r="B19" s="247">
        <v>6399</v>
      </c>
      <c r="C19" s="247">
        <v>11452</v>
      </c>
      <c r="D19" s="88">
        <v>1443</v>
      </c>
      <c r="E19" s="88">
        <v>2244</v>
      </c>
      <c r="F19" s="88">
        <v>1842</v>
      </c>
      <c r="G19" s="88">
        <v>189</v>
      </c>
      <c r="H19" s="88">
        <v>563</v>
      </c>
      <c r="I19" s="88">
        <v>428</v>
      </c>
      <c r="J19" s="88">
        <v>4334</v>
      </c>
      <c r="K19" s="88">
        <v>207</v>
      </c>
      <c r="L19" s="88">
        <v>136</v>
      </c>
      <c r="M19" s="88">
        <v>32</v>
      </c>
      <c r="N19" s="88">
        <v>19</v>
      </c>
      <c r="O19" s="88">
        <v>0</v>
      </c>
      <c r="P19" s="88">
        <v>1</v>
      </c>
      <c r="Q19" s="88">
        <v>8</v>
      </c>
      <c r="R19" s="88">
        <v>6</v>
      </c>
      <c r="S19" s="88">
        <v>0</v>
      </c>
      <c r="T19" s="88">
        <v>0</v>
      </c>
      <c r="U19" s="88">
        <v>0</v>
      </c>
      <c r="V19" s="88">
        <v>0</v>
      </c>
    </row>
    <row r="20" spans="1:22" ht="21" customHeight="1">
      <c r="A20" s="262" t="s">
        <v>161</v>
      </c>
      <c r="B20" s="247">
        <v>1478</v>
      </c>
      <c r="C20" s="247">
        <v>1409</v>
      </c>
      <c r="D20" s="88">
        <v>308</v>
      </c>
      <c r="E20" s="88">
        <v>456</v>
      </c>
      <c r="F20" s="88">
        <v>277</v>
      </c>
      <c r="G20" s="88">
        <v>27</v>
      </c>
      <c r="H20" s="88">
        <v>82</v>
      </c>
      <c r="I20" s="88">
        <v>64</v>
      </c>
      <c r="J20" s="88">
        <v>24</v>
      </c>
      <c r="K20" s="88">
        <v>73</v>
      </c>
      <c r="L20" s="88">
        <v>29</v>
      </c>
      <c r="M20" s="88">
        <v>24</v>
      </c>
      <c r="N20" s="88">
        <v>42</v>
      </c>
      <c r="O20" s="88">
        <v>0</v>
      </c>
      <c r="P20" s="88">
        <v>3</v>
      </c>
      <c r="Q20" s="88">
        <v>0</v>
      </c>
      <c r="R20" s="88">
        <v>0</v>
      </c>
      <c r="S20" s="88">
        <v>0</v>
      </c>
      <c r="T20" s="88">
        <v>0</v>
      </c>
      <c r="U20" s="88">
        <v>0</v>
      </c>
      <c r="V20" s="88">
        <v>0</v>
      </c>
    </row>
    <row r="21" spans="1:22" ht="21" customHeight="1">
      <c r="A21" s="263" t="s">
        <v>162</v>
      </c>
      <c r="B21" s="254">
        <v>981</v>
      </c>
      <c r="C21" s="254">
        <v>1149</v>
      </c>
      <c r="D21" s="255">
        <v>303</v>
      </c>
      <c r="E21" s="255">
        <v>469</v>
      </c>
      <c r="F21" s="255">
        <v>226</v>
      </c>
      <c r="G21" s="255">
        <v>43</v>
      </c>
      <c r="H21" s="255">
        <v>34</v>
      </c>
      <c r="I21" s="255">
        <v>15</v>
      </c>
      <c r="J21" s="255">
        <v>15</v>
      </c>
      <c r="K21" s="255">
        <v>19</v>
      </c>
      <c r="L21" s="255">
        <v>18</v>
      </c>
      <c r="M21" s="255">
        <v>4</v>
      </c>
      <c r="N21" s="255">
        <v>0</v>
      </c>
      <c r="O21" s="255">
        <v>0</v>
      </c>
      <c r="P21" s="255">
        <v>0</v>
      </c>
      <c r="Q21" s="255">
        <v>0</v>
      </c>
      <c r="R21" s="255">
        <v>2</v>
      </c>
      <c r="S21" s="255">
        <v>1</v>
      </c>
      <c r="T21" s="255">
        <v>0</v>
      </c>
      <c r="U21" s="255">
        <v>0</v>
      </c>
      <c r="V21" s="255">
        <v>0</v>
      </c>
    </row>
    <row r="22" spans="1:22" ht="21" customHeight="1">
      <c r="A22" s="259" t="s">
        <v>1438</v>
      </c>
    </row>
    <row r="23" spans="1:22" ht="21" customHeight="1">
      <c r="A23" s="86" t="s">
        <v>122</v>
      </c>
    </row>
    <row r="24" spans="1:22" ht="21" customHeight="1">
      <c r="G24" s="264"/>
    </row>
  </sheetData>
  <sortState xmlns:xlrd2="http://schemas.microsoft.com/office/spreadsheetml/2017/richdata2" ref="B28:X46">
    <sortCondition ref="B28"/>
  </sortState>
  <conditionalFormatting sqref="A22">
    <cfRule type="duplicateValues" dxfId="10" priority="1"/>
  </conditionalFormatting>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80"/>
  <sheetViews>
    <sheetView showGridLines="0" zoomScale="80" zoomScaleNormal="80" workbookViewId="0"/>
  </sheetViews>
  <sheetFormatPr defaultColWidth="11.42578125" defaultRowHeight="21" customHeight="1"/>
  <cols>
    <col min="1" max="1" width="8.7109375" style="245" customWidth="1"/>
    <col min="2" max="2" width="48.7109375" style="86" customWidth="1"/>
    <col min="3" max="3" width="15.7109375" style="241" customWidth="1"/>
    <col min="4" max="20" width="15.7109375" style="86" customWidth="1"/>
    <col min="21" max="16384" width="11.42578125" style="86"/>
  </cols>
  <sheetData>
    <row r="1" spans="1:20" ht="21" customHeight="1">
      <c r="A1" s="265" t="s">
        <v>1439</v>
      </c>
      <c r="D1" s="241"/>
      <c r="E1" s="241"/>
      <c r="F1" s="241"/>
      <c r="G1" s="241"/>
      <c r="H1" s="241"/>
      <c r="I1" s="241"/>
      <c r="J1" s="241"/>
      <c r="K1" s="241"/>
      <c r="L1" s="241"/>
      <c r="M1" s="241"/>
      <c r="N1" s="241"/>
      <c r="O1" s="241"/>
      <c r="P1" s="241"/>
      <c r="Q1" s="241"/>
      <c r="R1" s="241"/>
      <c r="S1" s="241"/>
      <c r="T1" s="241"/>
    </row>
    <row r="2" spans="1:20" ht="21" customHeight="1">
      <c r="C2" s="247"/>
      <c r="D2" s="247"/>
      <c r="E2" s="247"/>
      <c r="F2" s="247"/>
      <c r="G2" s="247"/>
      <c r="H2" s="247"/>
      <c r="I2" s="247"/>
      <c r="J2" s="247"/>
      <c r="K2" s="247"/>
      <c r="L2" s="247"/>
      <c r="M2" s="247"/>
      <c r="N2" s="247"/>
      <c r="O2" s="247"/>
      <c r="P2" s="247"/>
      <c r="Q2" s="247"/>
      <c r="R2" s="247"/>
      <c r="S2" s="247"/>
      <c r="T2" s="247"/>
    </row>
    <row r="3" spans="1:20" s="87" customFormat="1" ht="45" customHeight="1">
      <c r="A3" s="89" t="s">
        <v>164</v>
      </c>
      <c r="B3" s="89" t="s">
        <v>1159</v>
      </c>
      <c r="C3" s="89" t="s">
        <v>167</v>
      </c>
      <c r="D3" s="89" t="s">
        <v>146</v>
      </c>
      <c r="E3" s="89" t="s">
        <v>147</v>
      </c>
      <c r="F3" s="89" t="s">
        <v>148</v>
      </c>
      <c r="G3" s="89" t="s">
        <v>149</v>
      </c>
      <c r="H3" s="89" t="s">
        <v>150</v>
      </c>
      <c r="I3" s="89" t="s">
        <v>151</v>
      </c>
      <c r="J3" s="89" t="s">
        <v>152</v>
      </c>
      <c r="K3" s="89" t="s">
        <v>153</v>
      </c>
      <c r="L3" s="89" t="s">
        <v>154</v>
      </c>
      <c r="M3" s="89" t="s">
        <v>155</v>
      </c>
      <c r="N3" s="89" t="s">
        <v>156</v>
      </c>
      <c r="O3" s="89" t="s">
        <v>157</v>
      </c>
      <c r="P3" s="89" t="s">
        <v>158</v>
      </c>
      <c r="Q3" s="89" t="s">
        <v>159</v>
      </c>
      <c r="R3" s="89" t="s">
        <v>160</v>
      </c>
      <c r="S3" s="89" t="s">
        <v>161</v>
      </c>
      <c r="T3" s="89" t="s">
        <v>162</v>
      </c>
    </row>
    <row r="4" spans="1:20" s="241" customFormat="1" ht="21" customHeight="1">
      <c r="A4" s="258"/>
      <c r="B4" s="266" t="s">
        <v>93</v>
      </c>
      <c r="C4" s="513">
        <v>346647</v>
      </c>
      <c r="D4" s="513">
        <v>2294</v>
      </c>
      <c r="E4" s="513">
        <v>4523</v>
      </c>
      <c r="F4" s="513">
        <v>20979</v>
      </c>
      <c r="G4" s="513">
        <v>4947</v>
      </c>
      <c r="H4" s="513">
        <v>10388</v>
      </c>
      <c r="I4" s="513">
        <v>45655</v>
      </c>
      <c r="J4" s="513">
        <v>147427</v>
      </c>
      <c r="K4" s="513">
        <v>26798</v>
      </c>
      <c r="L4" s="513">
        <v>15204</v>
      </c>
      <c r="M4" s="513">
        <v>9760</v>
      </c>
      <c r="N4" s="513">
        <v>3789</v>
      </c>
      <c r="O4" s="513">
        <v>26819</v>
      </c>
      <c r="P4" s="513">
        <v>9045</v>
      </c>
      <c r="Q4" s="513">
        <v>5009</v>
      </c>
      <c r="R4" s="513">
        <v>11452</v>
      </c>
      <c r="S4" s="513">
        <v>1409</v>
      </c>
      <c r="T4" s="513">
        <v>1149</v>
      </c>
    </row>
    <row r="5" spans="1:20" ht="21" customHeight="1">
      <c r="A5" s="245" t="s">
        <v>1259</v>
      </c>
      <c r="B5" s="267" t="s">
        <v>1260</v>
      </c>
      <c r="C5" s="185">
        <v>3244</v>
      </c>
      <c r="D5" s="184">
        <v>18</v>
      </c>
      <c r="E5" s="184">
        <v>50</v>
      </c>
      <c r="F5" s="184">
        <v>129</v>
      </c>
      <c r="G5" s="184">
        <v>43</v>
      </c>
      <c r="H5" s="184">
        <v>51</v>
      </c>
      <c r="I5" s="184">
        <v>264</v>
      </c>
      <c r="J5" s="184">
        <v>1286</v>
      </c>
      <c r="K5" s="184">
        <v>352</v>
      </c>
      <c r="L5" s="184">
        <v>160</v>
      </c>
      <c r="M5" s="184">
        <v>184</v>
      </c>
      <c r="N5" s="184">
        <v>53</v>
      </c>
      <c r="O5" s="184">
        <v>291</v>
      </c>
      <c r="P5" s="184">
        <v>115</v>
      </c>
      <c r="Q5" s="184">
        <v>70</v>
      </c>
      <c r="R5" s="184">
        <v>138</v>
      </c>
      <c r="S5" s="184">
        <v>16</v>
      </c>
      <c r="T5" s="184">
        <v>24</v>
      </c>
    </row>
    <row r="6" spans="1:20" ht="21" customHeight="1">
      <c r="A6" s="245" t="s">
        <v>1261</v>
      </c>
      <c r="B6" s="249" t="s">
        <v>1262</v>
      </c>
      <c r="C6" s="185">
        <v>5839</v>
      </c>
      <c r="D6" s="184">
        <v>38</v>
      </c>
      <c r="E6" s="184">
        <v>192</v>
      </c>
      <c r="F6" s="184">
        <v>508</v>
      </c>
      <c r="G6" s="184">
        <v>88</v>
      </c>
      <c r="H6" s="184">
        <v>160</v>
      </c>
      <c r="I6" s="184">
        <v>586</v>
      </c>
      <c r="J6" s="184">
        <v>2364</v>
      </c>
      <c r="K6" s="184">
        <v>325</v>
      </c>
      <c r="L6" s="184">
        <v>148</v>
      </c>
      <c r="M6" s="184">
        <v>195</v>
      </c>
      <c r="N6" s="184">
        <v>74</v>
      </c>
      <c r="O6" s="184">
        <v>641</v>
      </c>
      <c r="P6" s="184">
        <v>147</v>
      </c>
      <c r="Q6" s="184">
        <v>126</v>
      </c>
      <c r="R6" s="184">
        <v>138</v>
      </c>
      <c r="S6" s="184">
        <v>30</v>
      </c>
      <c r="T6" s="184">
        <v>79</v>
      </c>
    </row>
    <row r="7" spans="1:20" ht="21" customHeight="1">
      <c r="A7" s="245" t="s">
        <v>1263</v>
      </c>
      <c r="B7" s="249" t="s">
        <v>1264</v>
      </c>
      <c r="C7" s="185">
        <v>403</v>
      </c>
      <c r="D7" s="184">
        <v>5</v>
      </c>
      <c r="E7" s="184">
        <v>17</v>
      </c>
      <c r="F7" s="184">
        <v>34</v>
      </c>
      <c r="G7" s="184">
        <v>9</v>
      </c>
      <c r="H7" s="184">
        <v>8</v>
      </c>
      <c r="I7" s="184">
        <v>39</v>
      </c>
      <c r="J7" s="184">
        <v>179</v>
      </c>
      <c r="K7" s="184">
        <v>22</v>
      </c>
      <c r="L7" s="184">
        <v>8</v>
      </c>
      <c r="M7" s="184">
        <v>13</v>
      </c>
      <c r="N7" s="184">
        <v>9</v>
      </c>
      <c r="O7" s="184">
        <v>25</v>
      </c>
      <c r="P7" s="184">
        <v>6</v>
      </c>
      <c r="Q7" s="184">
        <v>13</v>
      </c>
      <c r="R7" s="184">
        <v>10</v>
      </c>
      <c r="S7" s="184">
        <v>1</v>
      </c>
      <c r="T7" s="184">
        <v>5</v>
      </c>
    </row>
    <row r="8" spans="1:20" ht="21" customHeight="1">
      <c r="A8" s="245" t="s">
        <v>1265</v>
      </c>
      <c r="B8" s="249" t="s">
        <v>1266</v>
      </c>
      <c r="C8" s="185">
        <v>2272</v>
      </c>
      <c r="D8" s="184">
        <v>11</v>
      </c>
      <c r="E8" s="184">
        <v>66</v>
      </c>
      <c r="F8" s="184">
        <v>140</v>
      </c>
      <c r="G8" s="184">
        <v>35</v>
      </c>
      <c r="H8" s="184">
        <v>48</v>
      </c>
      <c r="I8" s="184">
        <v>190</v>
      </c>
      <c r="J8" s="184">
        <v>1042</v>
      </c>
      <c r="K8" s="184">
        <v>102</v>
      </c>
      <c r="L8" s="184">
        <v>75</v>
      </c>
      <c r="M8" s="184">
        <v>66</v>
      </c>
      <c r="N8" s="184">
        <v>34</v>
      </c>
      <c r="O8" s="184">
        <v>300</v>
      </c>
      <c r="P8" s="184">
        <v>49</v>
      </c>
      <c r="Q8" s="184">
        <v>31</v>
      </c>
      <c r="R8" s="184">
        <v>58</v>
      </c>
      <c r="S8" s="184">
        <v>4</v>
      </c>
      <c r="T8" s="184">
        <v>21</v>
      </c>
    </row>
    <row r="9" spans="1:20" ht="21" customHeight="1">
      <c r="A9" s="245" t="s">
        <v>1267</v>
      </c>
      <c r="B9" s="249" t="s">
        <v>1268</v>
      </c>
      <c r="C9" s="185">
        <v>2995</v>
      </c>
      <c r="D9" s="184">
        <v>9</v>
      </c>
      <c r="E9" s="184">
        <v>115</v>
      </c>
      <c r="F9" s="184">
        <v>293</v>
      </c>
      <c r="G9" s="184">
        <v>37</v>
      </c>
      <c r="H9" s="184">
        <v>88</v>
      </c>
      <c r="I9" s="184">
        <v>287</v>
      </c>
      <c r="J9" s="184">
        <v>1220</v>
      </c>
      <c r="K9" s="184">
        <v>161</v>
      </c>
      <c r="L9" s="184">
        <v>68</v>
      </c>
      <c r="M9" s="184">
        <v>101</v>
      </c>
      <c r="N9" s="184">
        <v>42</v>
      </c>
      <c r="O9" s="184">
        <v>311</v>
      </c>
      <c r="P9" s="184">
        <v>78</v>
      </c>
      <c r="Q9" s="184">
        <v>60</v>
      </c>
      <c r="R9" s="184">
        <v>77</v>
      </c>
      <c r="S9" s="184">
        <v>10</v>
      </c>
      <c r="T9" s="184">
        <v>38</v>
      </c>
    </row>
    <row r="10" spans="1:20" ht="21" customHeight="1">
      <c r="A10" s="245" t="s">
        <v>1269</v>
      </c>
      <c r="B10" s="249" t="s">
        <v>1270</v>
      </c>
      <c r="C10" s="185">
        <v>114</v>
      </c>
      <c r="D10" s="184">
        <v>0</v>
      </c>
      <c r="E10" s="184">
        <v>7</v>
      </c>
      <c r="F10" s="184">
        <v>11</v>
      </c>
      <c r="G10" s="184">
        <v>2</v>
      </c>
      <c r="H10" s="184">
        <v>6</v>
      </c>
      <c r="I10" s="184">
        <v>13</v>
      </c>
      <c r="J10" s="184">
        <v>50</v>
      </c>
      <c r="K10" s="184">
        <v>3</v>
      </c>
      <c r="L10" s="184">
        <v>3</v>
      </c>
      <c r="M10" s="184">
        <v>3</v>
      </c>
      <c r="N10" s="184">
        <v>1</v>
      </c>
      <c r="O10" s="184">
        <v>7</v>
      </c>
      <c r="P10" s="184">
        <v>2</v>
      </c>
      <c r="Q10" s="184">
        <v>4</v>
      </c>
      <c r="R10" s="184">
        <v>2</v>
      </c>
      <c r="S10" s="184">
        <v>0</v>
      </c>
      <c r="T10" s="184">
        <v>0</v>
      </c>
    </row>
    <row r="11" spans="1:20" ht="21" customHeight="1">
      <c r="A11" s="245" t="s">
        <v>1271</v>
      </c>
      <c r="B11" s="249" t="s">
        <v>1272</v>
      </c>
      <c r="C11" s="185">
        <v>35</v>
      </c>
      <c r="D11" s="184">
        <v>1</v>
      </c>
      <c r="E11" s="184">
        <v>1</v>
      </c>
      <c r="F11" s="184">
        <v>0</v>
      </c>
      <c r="G11" s="184">
        <v>0</v>
      </c>
      <c r="H11" s="184">
        <v>0</v>
      </c>
      <c r="I11" s="184">
        <v>3</v>
      </c>
      <c r="J11" s="184">
        <v>12</v>
      </c>
      <c r="K11" s="184">
        <v>2</v>
      </c>
      <c r="L11" s="184">
        <v>4</v>
      </c>
      <c r="M11" s="184">
        <v>0</v>
      </c>
      <c r="N11" s="184">
        <v>1</v>
      </c>
      <c r="O11" s="184">
        <v>3</v>
      </c>
      <c r="P11" s="184">
        <v>2</v>
      </c>
      <c r="Q11" s="184">
        <v>5</v>
      </c>
      <c r="R11" s="184">
        <v>1</v>
      </c>
      <c r="S11" s="184">
        <v>0</v>
      </c>
      <c r="T11" s="184">
        <v>0</v>
      </c>
    </row>
    <row r="12" spans="1:20" ht="21" customHeight="1">
      <c r="A12" s="245" t="s">
        <v>1273</v>
      </c>
      <c r="B12" s="268" t="s">
        <v>1274</v>
      </c>
      <c r="C12" s="185">
        <v>4405</v>
      </c>
      <c r="D12" s="184">
        <v>25</v>
      </c>
      <c r="E12" s="184">
        <v>103</v>
      </c>
      <c r="F12" s="184">
        <v>395</v>
      </c>
      <c r="G12" s="184">
        <v>63</v>
      </c>
      <c r="H12" s="184">
        <v>101</v>
      </c>
      <c r="I12" s="184">
        <v>424</v>
      </c>
      <c r="J12" s="184">
        <v>1901</v>
      </c>
      <c r="K12" s="184">
        <v>235</v>
      </c>
      <c r="L12" s="184">
        <v>150</v>
      </c>
      <c r="M12" s="184">
        <v>117</v>
      </c>
      <c r="N12" s="184">
        <v>65</v>
      </c>
      <c r="O12" s="184">
        <v>464</v>
      </c>
      <c r="P12" s="184">
        <v>99</v>
      </c>
      <c r="Q12" s="184">
        <v>109</v>
      </c>
      <c r="R12" s="184">
        <v>114</v>
      </c>
      <c r="S12" s="184">
        <v>12</v>
      </c>
      <c r="T12" s="184">
        <v>28</v>
      </c>
    </row>
    <row r="13" spans="1:20" ht="21" customHeight="1">
      <c r="A13" s="245" t="s">
        <v>1275</v>
      </c>
      <c r="B13" s="267" t="s">
        <v>1276</v>
      </c>
      <c r="C13" s="185">
        <v>212</v>
      </c>
      <c r="D13" s="184">
        <v>2</v>
      </c>
      <c r="E13" s="184">
        <v>0</v>
      </c>
      <c r="F13" s="184">
        <v>10</v>
      </c>
      <c r="G13" s="184">
        <v>3</v>
      </c>
      <c r="H13" s="184">
        <v>6</v>
      </c>
      <c r="I13" s="184">
        <v>34</v>
      </c>
      <c r="J13" s="184">
        <v>103</v>
      </c>
      <c r="K13" s="184">
        <v>15</v>
      </c>
      <c r="L13" s="184">
        <v>5</v>
      </c>
      <c r="M13" s="184">
        <v>6</v>
      </c>
      <c r="N13" s="184">
        <v>0</v>
      </c>
      <c r="O13" s="184">
        <v>19</v>
      </c>
      <c r="P13" s="184">
        <v>3</v>
      </c>
      <c r="Q13" s="184">
        <v>3</v>
      </c>
      <c r="R13" s="184">
        <v>2</v>
      </c>
      <c r="S13" s="184">
        <v>1</v>
      </c>
      <c r="T13" s="184">
        <v>0</v>
      </c>
    </row>
    <row r="14" spans="1:20" ht="21" customHeight="1">
      <c r="A14" s="245" t="s">
        <v>1277</v>
      </c>
      <c r="B14" s="267" t="s">
        <v>1278</v>
      </c>
      <c r="C14" s="185">
        <v>21</v>
      </c>
      <c r="D14" s="184">
        <v>2</v>
      </c>
      <c r="E14" s="184">
        <v>0</v>
      </c>
      <c r="F14" s="184">
        <v>1</v>
      </c>
      <c r="G14" s="184">
        <v>3</v>
      </c>
      <c r="H14" s="184">
        <v>0</v>
      </c>
      <c r="I14" s="184">
        <v>0</v>
      </c>
      <c r="J14" s="184">
        <v>7</v>
      </c>
      <c r="K14" s="184">
        <v>1</v>
      </c>
      <c r="L14" s="184">
        <v>0</v>
      </c>
      <c r="M14" s="184">
        <v>1</v>
      </c>
      <c r="N14" s="184">
        <v>0</v>
      </c>
      <c r="O14" s="184">
        <v>2</v>
      </c>
      <c r="P14" s="184">
        <v>0</v>
      </c>
      <c r="Q14" s="184">
        <v>0</v>
      </c>
      <c r="R14" s="184">
        <v>1</v>
      </c>
      <c r="S14" s="184">
        <v>0</v>
      </c>
      <c r="T14" s="184">
        <v>3</v>
      </c>
    </row>
    <row r="15" spans="1:20" ht="21" customHeight="1">
      <c r="A15" s="245" t="s">
        <v>1279</v>
      </c>
      <c r="B15" s="267" t="s">
        <v>1280</v>
      </c>
      <c r="C15" s="185">
        <v>181</v>
      </c>
      <c r="D15" s="184">
        <v>2</v>
      </c>
      <c r="E15" s="184">
        <v>0</v>
      </c>
      <c r="F15" s="184">
        <v>9</v>
      </c>
      <c r="G15" s="184">
        <v>1</v>
      </c>
      <c r="H15" s="184">
        <v>5</v>
      </c>
      <c r="I15" s="184">
        <v>18</v>
      </c>
      <c r="J15" s="184">
        <v>94</v>
      </c>
      <c r="K15" s="184">
        <v>15</v>
      </c>
      <c r="L15" s="184">
        <v>4</v>
      </c>
      <c r="M15" s="184">
        <v>9</v>
      </c>
      <c r="N15" s="184">
        <v>0</v>
      </c>
      <c r="O15" s="184">
        <v>15</v>
      </c>
      <c r="P15" s="184">
        <v>5</v>
      </c>
      <c r="Q15" s="184">
        <v>2</v>
      </c>
      <c r="R15" s="184">
        <v>1</v>
      </c>
      <c r="S15" s="184">
        <v>1</v>
      </c>
      <c r="T15" s="184">
        <v>0</v>
      </c>
    </row>
    <row r="16" spans="1:20" ht="21" customHeight="1">
      <c r="A16" s="245" t="s">
        <v>1281</v>
      </c>
      <c r="B16" s="267" t="s">
        <v>1282</v>
      </c>
      <c r="C16" s="185">
        <v>19</v>
      </c>
      <c r="D16" s="184">
        <v>1</v>
      </c>
      <c r="E16" s="184">
        <v>0</v>
      </c>
      <c r="F16" s="184">
        <v>0</v>
      </c>
      <c r="G16" s="184">
        <v>0</v>
      </c>
      <c r="H16" s="184">
        <v>0</v>
      </c>
      <c r="I16" s="184">
        <v>3</v>
      </c>
      <c r="J16" s="184">
        <v>10</v>
      </c>
      <c r="K16" s="184">
        <v>0</v>
      </c>
      <c r="L16" s="184">
        <v>1</v>
      </c>
      <c r="M16" s="184">
        <v>1</v>
      </c>
      <c r="N16" s="184">
        <v>0</v>
      </c>
      <c r="O16" s="184">
        <v>2</v>
      </c>
      <c r="P16" s="184">
        <v>0</v>
      </c>
      <c r="Q16" s="184">
        <v>0</v>
      </c>
      <c r="R16" s="184">
        <v>0</v>
      </c>
      <c r="S16" s="184">
        <v>1</v>
      </c>
      <c r="T16" s="184">
        <v>0</v>
      </c>
    </row>
    <row r="17" spans="1:20" ht="21" customHeight="1">
      <c r="A17" s="245" t="s">
        <v>1283</v>
      </c>
      <c r="B17" s="267" t="s">
        <v>1284</v>
      </c>
      <c r="C17" s="185">
        <v>7</v>
      </c>
      <c r="D17" s="184">
        <v>0</v>
      </c>
      <c r="E17" s="184">
        <v>0</v>
      </c>
      <c r="F17" s="184">
        <v>1</v>
      </c>
      <c r="G17" s="184">
        <v>1</v>
      </c>
      <c r="H17" s="184">
        <v>0</v>
      </c>
      <c r="I17" s="184">
        <v>0</v>
      </c>
      <c r="J17" s="184">
        <v>1</v>
      </c>
      <c r="K17" s="184">
        <v>0</v>
      </c>
      <c r="L17" s="184">
        <v>1</v>
      </c>
      <c r="M17" s="184">
        <v>0</v>
      </c>
      <c r="N17" s="184">
        <v>0</v>
      </c>
      <c r="O17" s="184">
        <v>1</v>
      </c>
      <c r="P17" s="184">
        <v>0</v>
      </c>
      <c r="Q17" s="184">
        <v>0</v>
      </c>
      <c r="R17" s="184">
        <v>2</v>
      </c>
      <c r="S17" s="184">
        <v>0</v>
      </c>
      <c r="T17" s="184">
        <v>0</v>
      </c>
    </row>
    <row r="18" spans="1:20" ht="21" customHeight="1">
      <c r="A18" s="245" t="s">
        <v>1285</v>
      </c>
      <c r="B18" s="267" t="s">
        <v>1286</v>
      </c>
      <c r="C18" s="185">
        <v>20</v>
      </c>
      <c r="D18" s="184">
        <v>0</v>
      </c>
      <c r="E18" s="184">
        <v>0</v>
      </c>
      <c r="F18" s="184">
        <v>0</v>
      </c>
      <c r="G18" s="184">
        <v>0</v>
      </c>
      <c r="H18" s="184">
        <v>0</v>
      </c>
      <c r="I18" s="184">
        <v>2</v>
      </c>
      <c r="J18" s="184">
        <v>9</v>
      </c>
      <c r="K18" s="184">
        <v>1</v>
      </c>
      <c r="L18" s="184">
        <v>2</v>
      </c>
      <c r="M18" s="184">
        <v>2</v>
      </c>
      <c r="N18" s="184">
        <v>0</v>
      </c>
      <c r="O18" s="184">
        <v>3</v>
      </c>
      <c r="P18" s="184">
        <v>0</v>
      </c>
      <c r="Q18" s="184">
        <v>0</v>
      </c>
      <c r="R18" s="184">
        <v>0</v>
      </c>
      <c r="S18" s="184">
        <v>1</v>
      </c>
      <c r="T18" s="184">
        <v>0</v>
      </c>
    </row>
    <row r="19" spans="1:20" ht="21" customHeight="1">
      <c r="A19" s="245" t="s">
        <v>1287</v>
      </c>
      <c r="B19" s="267" t="s">
        <v>1288</v>
      </c>
      <c r="C19" s="185">
        <v>88</v>
      </c>
      <c r="D19" s="184">
        <v>3</v>
      </c>
      <c r="E19" s="184">
        <v>0</v>
      </c>
      <c r="F19" s="184">
        <v>9</v>
      </c>
      <c r="G19" s="184">
        <v>2</v>
      </c>
      <c r="H19" s="184">
        <v>7</v>
      </c>
      <c r="I19" s="184">
        <v>11</v>
      </c>
      <c r="J19" s="184">
        <v>37</v>
      </c>
      <c r="K19" s="184">
        <v>11</v>
      </c>
      <c r="L19" s="184">
        <v>0</v>
      </c>
      <c r="M19" s="184">
        <v>0</v>
      </c>
      <c r="N19" s="184">
        <v>0</v>
      </c>
      <c r="O19" s="184">
        <v>5</v>
      </c>
      <c r="P19" s="184">
        <v>2</v>
      </c>
      <c r="Q19" s="184">
        <v>0</v>
      </c>
      <c r="R19" s="184">
        <v>0</v>
      </c>
      <c r="S19" s="184">
        <v>0</v>
      </c>
      <c r="T19" s="184">
        <v>1</v>
      </c>
    </row>
    <row r="20" spans="1:20" ht="21" customHeight="1">
      <c r="A20" s="245" t="s">
        <v>1289</v>
      </c>
      <c r="B20" s="267" t="s">
        <v>1290</v>
      </c>
      <c r="C20" s="185">
        <v>3</v>
      </c>
      <c r="D20" s="184">
        <v>1</v>
      </c>
      <c r="E20" s="184">
        <v>0</v>
      </c>
      <c r="F20" s="184">
        <v>0</v>
      </c>
      <c r="G20" s="184">
        <v>0</v>
      </c>
      <c r="H20" s="184">
        <v>0</v>
      </c>
      <c r="I20" s="184">
        <v>1</v>
      </c>
      <c r="J20" s="184">
        <v>1</v>
      </c>
      <c r="K20" s="184">
        <v>0</v>
      </c>
      <c r="L20" s="184">
        <v>0</v>
      </c>
      <c r="M20" s="184">
        <v>0</v>
      </c>
      <c r="N20" s="184">
        <v>0</v>
      </c>
      <c r="O20" s="184">
        <v>0</v>
      </c>
      <c r="P20" s="184">
        <v>0</v>
      </c>
      <c r="Q20" s="184">
        <v>0</v>
      </c>
      <c r="R20" s="184">
        <v>0</v>
      </c>
      <c r="S20" s="184">
        <v>0</v>
      </c>
      <c r="T20" s="184">
        <v>0</v>
      </c>
    </row>
    <row r="21" spans="1:20" ht="21" customHeight="1">
      <c r="A21" s="245" t="s">
        <v>1291</v>
      </c>
      <c r="B21" s="267" t="s">
        <v>1292</v>
      </c>
      <c r="C21" s="185">
        <v>18</v>
      </c>
      <c r="D21" s="184">
        <v>0</v>
      </c>
      <c r="E21" s="184">
        <v>0</v>
      </c>
      <c r="F21" s="184">
        <v>2</v>
      </c>
      <c r="G21" s="184">
        <v>1</v>
      </c>
      <c r="H21" s="184">
        <v>2</v>
      </c>
      <c r="I21" s="184">
        <v>5</v>
      </c>
      <c r="J21" s="184">
        <v>3</v>
      </c>
      <c r="K21" s="184">
        <v>1</v>
      </c>
      <c r="L21" s="184">
        <v>1</v>
      </c>
      <c r="M21" s="184">
        <v>0</v>
      </c>
      <c r="N21" s="184">
        <v>0</v>
      </c>
      <c r="O21" s="184">
        <v>1</v>
      </c>
      <c r="P21" s="184">
        <v>0</v>
      </c>
      <c r="Q21" s="184">
        <v>1</v>
      </c>
      <c r="R21" s="184">
        <v>1</v>
      </c>
      <c r="S21" s="184">
        <v>0</v>
      </c>
      <c r="T21" s="184">
        <v>0</v>
      </c>
    </row>
    <row r="22" spans="1:20" ht="21" customHeight="1">
      <c r="A22" s="245" t="s">
        <v>1293</v>
      </c>
      <c r="B22" s="87" t="s">
        <v>1294</v>
      </c>
      <c r="C22" s="185">
        <v>164</v>
      </c>
      <c r="D22" s="184">
        <v>0</v>
      </c>
      <c r="E22" s="184">
        <v>2</v>
      </c>
      <c r="F22" s="184">
        <v>9</v>
      </c>
      <c r="G22" s="184">
        <v>9</v>
      </c>
      <c r="H22" s="184">
        <v>6</v>
      </c>
      <c r="I22" s="184">
        <v>25</v>
      </c>
      <c r="J22" s="184">
        <v>69</v>
      </c>
      <c r="K22" s="184">
        <v>10</v>
      </c>
      <c r="L22" s="184">
        <v>2</v>
      </c>
      <c r="M22" s="184">
        <v>8</v>
      </c>
      <c r="N22" s="184">
        <v>0</v>
      </c>
      <c r="O22" s="184">
        <v>18</v>
      </c>
      <c r="P22" s="184">
        <v>1</v>
      </c>
      <c r="Q22" s="184">
        <v>1</v>
      </c>
      <c r="R22" s="184">
        <v>2</v>
      </c>
      <c r="S22" s="184">
        <v>1</v>
      </c>
      <c r="T22" s="184">
        <v>1</v>
      </c>
    </row>
    <row r="23" spans="1:20" ht="21" customHeight="1">
      <c r="A23" s="245" t="s">
        <v>1295</v>
      </c>
      <c r="B23" s="267" t="s">
        <v>1296</v>
      </c>
      <c r="C23" s="185">
        <v>1837</v>
      </c>
      <c r="D23" s="184">
        <v>8</v>
      </c>
      <c r="E23" s="184">
        <v>20</v>
      </c>
      <c r="F23" s="184">
        <v>136</v>
      </c>
      <c r="G23" s="184">
        <v>39</v>
      </c>
      <c r="H23" s="184">
        <v>29</v>
      </c>
      <c r="I23" s="184">
        <v>175</v>
      </c>
      <c r="J23" s="184">
        <v>751</v>
      </c>
      <c r="K23" s="184">
        <v>66</v>
      </c>
      <c r="L23" s="184">
        <v>85</v>
      </c>
      <c r="M23" s="184">
        <v>19</v>
      </c>
      <c r="N23" s="184">
        <v>12</v>
      </c>
      <c r="O23" s="184">
        <v>123</v>
      </c>
      <c r="P23" s="184">
        <v>22</v>
      </c>
      <c r="Q23" s="184">
        <v>61</v>
      </c>
      <c r="R23" s="184">
        <v>279</v>
      </c>
      <c r="S23" s="184">
        <v>11</v>
      </c>
      <c r="T23" s="184">
        <v>1</v>
      </c>
    </row>
    <row r="24" spans="1:20" ht="21" customHeight="1">
      <c r="A24" s="245" t="s">
        <v>1297</v>
      </c>
      <c r="B24" s="267" t="s">
        <v>1298</v>
      </c>
      <c r="C24" s="185">
        <v>639</v>
      </c>
      <c r="D24" s="184">
        <v>6</v>
      </c>
      <c r="E24" s="184">
        <v>2</v>
      </c>
      <c r="F24" s="184">
        <v>30</v>
      </c>
      <c r="G24" s="184">
        <v>8</v>
      </c>
      <c r="H24" s="184">
        <v>26</v>
      </c>
      <c r="I24" s="184">
        <v>71</v>
      </c>
      <c r="J24" s="184">
        <v>373</v>
      </c>
      <c r="K24" s="184">
        <v>33</v>
      </c>
      <c r="L24" s="184">
        <v>13</v>
      </c>
      <c r="M24" s="184">
        <v>6</v>
      </c>
      <c r="N24" s="184">
        <v>1</v>
      </c>
      <c r="O24" s="184">
        <v>43</v>
      </c>
      <c r="P24" s="184">
        <v>11</v>
      </c>
      <c r="Q24" s="184">
        <v>3</v>
      </c>
      <c r="R24" s="184">
        <v>11</v>
      </c>
      <c r="S24" s="184">
        <v>2</v>
      </c>
      <c r="T24" s="184">
        <v>0</v>
      </c>
    </row>
    <row r="25" spans="1:20" ht="21" customHeight="1">
      <c r="A25" s="245" t="s">
        <v>1299</v>
      </c>
      <c r="B25" s="267" t="s">
        <v>1300</v>
      </c>
      <c r="C25" s="185">
        <v>28856</v>
      </c>
      <c r="D25" s="184">
        <v>162</v>
      </c>
      <c r="E25" s="184">
        <v>331</v>
      </c>
      <c r="F25" s="184">
        <v>1900</v>
      </c>
      <c r="G25" s="184">
        <v>534</v>
      </c>
      <c r="H25" s="184">
        <v>831</v>
      </c>
      <c r="I25" s="184">
        <v>4499</v>
      </c>
      <c r="J25" s="184">
        <v>11471</v>
      </c>
      <c r="K25" s="184">
        <v>2201</v>
      </c>
      <c r="L25" s="184">
        <v>1616</v>
      </c>
      <c r="M25" s="184">
        <v>720</v>
      </c>
      <c r="N25" s="184">
        <v>254</v>
      </c>
      <c r="O25" s="184">
        <v>2443</v>
      </c>
      <c r="P25" s="184">
        <v>765</v>
      </c>
      <c r="Q25" s="184">
        <v>175</v>
      </c>
      <c r="R25" s="184">
        <v>796</v>
      </c>
      <c r="S25" s="184">
        <v>129</v>
      </c>
      <c r="T25" s="184">
        <v>29</v>
      </c>
    </row>
    <row r="26" spans="1:20" ht="21" customHeight="1">
      <c r="A26" s="245" t="s">
        <v>1301</v>
      </c>
      <c r="B26" s="268" t="s">
        <v>1302</v>
      </c>
      <c r="C26" s="185">
        <v>10099</v>
      </c>
      <c r="D26" s="184">
        <v>67</v>
      </c>
      <c r="E26" s="184">
        <v>40</v>
      </c>
      <c r="F26" s="184">
        <v>444</v>
      </c>
      <c r="G26" s="184">
        <v>142</v>
      </c>
      <c r="H26" s="184">
        <v>425</v>
      </c>
      <c r="I26" s="184">
        <v>1905</v>
      </c>
      <c r="J26" s="184">
        <v>3829</v>
      </c>
      <c r="K26" s="184">
        <v>1054</v>
      </c>
      <c r="L26" s="184">
        <v>581</v>
      </c>
      <c r="M26" s="184">
        <v>246</v>
      </c>
      <c r="N26" s="184">
        <v>35</v>
      </c>
      <c r="O26" s="184">
        <v>791</v>
      </c>
      <c r="P26" s="184">
        <v>206</v>
      </c>
      <c r="Q26" s="184">
        <v>131</v>
      </c>
      <c r="R26" s="184">
        <v>140</v>
      </c>
      <c r="S26" s="184">
        <v>52</v>
      </c>
      <c r="T26" s="184">
        <v>11</v>
      </c>
    </row>
    <row r="27" spans="1:20" ht="21" customHeight="1">
      <c r="A27" s="245" t="s">
        <v>1303</v>
      </c>
      <c r="B27" s="268" t="s">
        <v>1304</v>
      </c>
      <c r="C27" s="185">
        <v>10368</v>
      </c>
      <c r="D27" s="184">
        <v>65</v>
      </c>
      <c r="E27" s="184">
        <v>40</v>
      </c>
      <c r="F27" s="184">
        <v>474</v>
      </c>
      <c r="G27" s="184">
        <v>126</v>
      </c>
      <c r="H27" s="184">
        <v>418</v>
      </c>
      <c r="I27" s="184">
        <v>1824</v>
      </c>
      <c r="J27" s="184">
        <v>4031</v>
      </c>
      <c r="K27" s="184">
        <v>1003</v>
      </c>
      <c r="L27" s="184">
        <v>597</v>
      </c>
      <c r="M27" s="184">
        <v>266</v>
      </c>
      <c r="N27" s="184">
        <v>55</v>
      </c>
      <c r="O27" s="184">
        <v>855</v>
      </c>
      <c r="P27" s="184">
        <v>270</v>
      </c>
      <c r="Q27" s="184">
        <v>136</v>
      </c>
      <c r="R27" s="184">
        <v>142</v>
      </c>
      <c r="S27" s="184">
        <v>52</v>
      </c>
      <c r="T27" s="184">
        <v>14</v>
      </c>
    </row>
    <row r="28" spans="1:20" ht="21" customHeight="1">
      <c r="A28" s="245" t="s">
        <v>1305</v>
      </c>
      <c r="B28" s="268" t="s">
        <v>1306</v>
      </c>
      <c r="C28" s="185">
        <v>11859</v>
      </c>
      <c r="D28" s="184">
        <v>84</v>
      </c>
      <c r="E28" s="184">
        <v>55</v>
      </c>
      <c r="F28" s="184">
        <v>487</v>
      </c>
      <c r="G28" s="184">
        <v>160</v>
      </c>
      <c r="H28" s="184">
        <v>492</v>
      </c>
      <c r="I28" s="184">
        <v>2175</v>
      </c>
      <c r="J28" s="184">
        <v>4680</v>
      </c>
      <c r="K28" s="184">
        <v>1155</v>
      </c>
      <c r="L28" s="184">
        <v>640</v>
      </c>
      <c r="M28" s="184">
        <v>337</v>
      </c>
      <c r="N28" s="184">
        <v>45</v>
      </c>
      <c r="O28" s="184">
        <v>847</v>
      </c>
      <c r="P28" s="184">
        <v>304</v>
      </c>
      <c r="Q28" s="184">
        <v>159</v>
      </c>
      <c r="R28" s="184">
        <v>167</v>
      </c>
      <c r="S28" s="184">
        <v>57</v>
      </c>
      <c r="T28" s="184">
        <v>15</v>
      </c>
    </row>
    <row r="29" spans="1:20" ht="21" customHeight="1">
      <c r="A29" s="245" t="s">
        <v>1307</v>
      </c>
      <c r="B29" s="268" t="s">
        <v>1308</v>
      </c>
      <c r="C29" s="185">
        <v>9</v>
      </c>
      <c r="D29" s="184">
        <v>0</v>
      </c>
      <c r="E29" s="184">
        <v>0</v>
      </c>
      <c r="F29" s="184">
        <v>0</v>
      </c>
      <c r="G29" s="184">
        <v>0</v>
      </c>
      <c r="H29" s="184">
        <v>0</v>
      </c>
      <c r="I29" s="184">
        <v>3</v>
      </c>
      <c r="J29" s="184">
        <v>4</v>
      </c>
      <c r="K29" s="184">
        <v>0</v>
      </c>
      <c r="L29" s="184">
        <v>2</v>
      </c>
      <c r="M29" s="184">
        <v>0</v>
      </c>
      <c r="N29" s="184">
        <v>0</v>
      </c>
      <c r="O29" s="184">
        <v>0</v>
      </c>
      <c r="P29" s="184">
        <v>0</v>
      </c>
      <c r="Q29" s="184">
        <v>0</v>
      </c>
      <c r="R29" s="184">
        <v>0</v>
      </c>
      <c r="S29" s="184">
        <v>0</v>
      </c>
      <c r="T29" s="184">
        <v>0</v>
      </c>
    </row>
    <row r="30" spans="1:20" ht="21" customHeight="1">
      <c r="A30" s="245" t="s">
        <v>1309</v>
      </c>
      <c r="B30" s="267" t="s">
        <v>1310</v>
      </c>
      <c r="C30" s="185">
        <v>3973</v>
      </c>
      <c r="D30" s="184">
        <v>23</v>
      </c>
      <c r="E30" s="184">
        <v>87</v>
      </c>
      <c r="F30" s="184">
        <v>237</v>
      </c>
      <c r="G30" s="184">
        <v>55</v>
      </c>
      <c r="H30" s="184">
        <v>87</v>
      </c>
      <c r="I30" s="184">
        <v>440</v>
      </c>
      <c r="J30" s="184">
        <v>1474</v>
      </c>
      <c r="K30" s="184">
        <v>305</v>
      </c>
      <c r="L30" s="184">
        <v>186</v>
      </c>
      <c r="M30" s="184">
        <v>145</v>
      </c>
      <c r="N30" s="184">
        <v>46</v>
      </c>
      <c r="O30" s="184">
        <v>563</v>
      </c>
      <c r="P30" s="184">
        <v>92</v>
      </c>
      <c r="Q30" s="184">
        <v>61</v>
      </c>
      <c r="R30" s="184">
        <v>126</v>
      </c>
      <c r="S30" s="184">
        <v>17</v>
      </c>
      <c r="T30" s="184">
        <v>29</v>
      </c>
    </row>
    <row r="31" spans="1:20" ht="21" customHeight="1">
      <c r="A31" s="245" t="s">
        <v>1311</v>
      </c>
      <c r="B31" s="267" t="s">
        <v>1312</v>
      </c>
      <c r="C31" s="185">
        <v>237</v>
      </c>
      <c r="D31" s="184">
        <v>2</v>
      </c>
      <c r="E31" s="184">
        <v>1</v>
      </c>
      <c r="F31" s="184">
        <v>27</v>
      </c>
      <c r="G31" s="184">
        <v>8</v>
      </c>
      <c r="H31" s="184">
        <v>4</v>
      </c>
      <c r="I31" s="184">
        <v>39</v>
      </c>
      <c r="J31" s="184">
        <v>49</v>
      </c>
      <c r="K31" s="184">
        <v>10</v>
      </c>
      <c r="L31" s="184">
        <v>8</v>
      </c>
      <c r="M31" s="184">
        <v>23</v>
      </c>
      <c r="N31" s="184">
        <v>1</v>
      </c>
      <c r="O31" s="184">
        <v>14</v>
      </c>
      <c r="P31" s="184">
        <v>3</v>
      </c>
      <c r="Q31" s="184">
        <v>5</v>
      </c>
      <c r="R31" s="184">
        <v>41</v>
      </c>
      <c r="S31" s="184">
        <v>1</v>
      </c>
      <c r="T31" s="184">
        <v>1</v>
      </c>
    </row>
    <row r="32" spans="1:20" ht="21" customHeight="1">
      <c r="A32" s="245" t="s">
        <v>1313</v>
      </c>
      <c r="B32" s="267" t="s">
        <v>1314</v>
      </c>
      <c r="C32" s="185">
        <v>98</v>
      </c>
      <c r="D32" s="184">
        <v>4</v>
      </c>
      <c r="E32" s="184">
        <v>0</v>
      </c>
      <c r="F32" s="184">
        <v>5</v>
      </c>
      <c r="G32" s="184">
        <v>4</v>
      </c>
      <c r="H32" s="184">
        <v>2</v>
      </c>
      <c r="I32" s="184">
        <v>21</v>
      </c>
      <c r="J32" s="184">
        <v>31</v>
      </c>
      <c r="K32" s="184">
        <v>9</v>
      </c>
      <c r="L32" s="184">
        <v>2</v>
      </c>
      <c r="M32" s="184">
        <v>2</v>
      </c>
      <c r="N32" s="184">
        <v>1</v>
      </c>
      <c r="O32" s="184">
        <v>9</v>
      </c>
      <c r="P32" s="184">
        <v>0</v>
      </c>
      <c r="Q32" s="184">
        <v>1</v>
      </c>
      <c r="R32" s="184">
        <v>6</v>
      </c>
      <c r="S32" s="184">
        <v>0</v>
      </c>
      <c r="T32" s="184">
        <v>1</v>
      </c>
    </row>
    <row r="33" spans="1:20" ht="21" customHeight="1">
      <c r="A33" s="245" t="s">
        <v>1315</v>
      </c>
      <c r="B33" s="267" t="s">
        <v>1316</v>
      </c>
      <c r="C33" s="185">
        <v>156</v>
      </c>
      <c r="D33" s="184">
        <v>6</v>
      </c>
      <c r="E33" s="184">
        <v>1</v>
      </c>
      <c r="F33" s="184">
        <v>3</v>
      </c>
      <c r="G33" s="184">
        <v>5</v>
      </c>
      <c r="H33" s="184">
        <v>0</v>
      </c>
      <c r="I33" s="184">
        <v>37</v>
      </c>
      <c r="J33" s="184">
        <v>68</v>
      </c>
      <c r="K33" s="184">
        <v>13</v>
      </c>
      <c r="L33" s="184">
        <v>3</v>
      </c>
      <c r="M33" s="184">
        <v>7</v>
      </c>
      <c r="N33" s="184">
        <v>1</v>
      </c>
      <c r="O33" s="184">
        <v>7</v>
      </c>
      <c r="P33" s="184">
        <v>0</v>
      </c>
      <c r="Q33" s="184">
        <v>0</v>
      </c>
      <c r="R33" s="184">
        <v>5</v>
      </c>
      <c r="S33" s="184">
        <v>0</v>
      </c>
      <c r="T33" s="184">
        <v>0</v>
      </c>
    </row>
    <row r="34" spans="1:20" ht="21" customHeight="1">
      <c r="A34" s="245" t="s">
        <v>1317</v>
      </c>
      <c r="B34" s="267" t="s">
        <v>1318</v>
      </c>
      <c r="C34" s="185">
        <v>9065</v>
      </c>
      <c r="D34" s="184">
        <v>33</v>
      </c>
      <c r="E34" s="184">
        <v>126</v>
      </c>
      <c r="F34" s="184">
        <v>612</v>
      </c>
      <c r="G34" s="184">
        <v>117</v>
      </c>
      <c r="H34" s="184">
        <v>235</v>
      </c>
      <c r="I34" s="184">
        <v>849</v>
      </c>
      <c r="J34" s="184">
        <v>4447</v>
      </c>
      <c r="K34" s="184">
        <v>756</v>
      </c>
      <c r="L34" s="184">
        <v>151</v>
      </c>
      <c r="M34" s="184">
        <v>280</v>
      </c>
      <c r="N34" s="184">
        <v>124</v>
      </c>
      <c r="O34" s="184">
        <v>682</v>
      </c>
      <c r="P34" s="184">
        <v>270</v>
      </c>
      <c r="Q34" s="184">
        <v>143</v>
      </c>
      <c r="R34" s="184">
        <v>186</v>
      </c>
      <c r="S34" s="184">
        <v>22</v>
      </c>
      <c r="T34" s="184">
        <v>32</v>
      </c>
    </row>
    <row r="35" spans="1:20" ht="21" customHeight="1">
      <c r="A35" s="245" t="s">
        <v>1319</v>
      </c>
      <c r="B35" s="267" t="s">
        <v>1320</v>
      </c>
      <c r="C35" s="185">
        <v>44192</v>
      </c>
      <c r="D35" s="184">
        <v>261</v>
      </c>
      <c r="E35" s="184">
        <v>630</v>
      </c>
      <c r="F35" s="184">
        <v>1980</v>
      </c>
      <c r="G35" s="184">
        <v>492</v>
      </c>
      <c r="H35" s="184">
        <v>1405</v>
      </c>
      <c r="I35" s="184">
        <v>3980</v>
      </c>
      <c r="J35" s="184">
        <v>19951</v>
      </c>
      <c r="K35" s="184">
        <v>2814</v>
      </c>
      <c r="L35" s="184">
        <v>1508</v>
      </c>
      <c r="M35" s="184">
        <v>1404</v>
      </c>
      <c r="N35" s="184">
        <v>986</v>
      </c>
      <c r="O35" s="184">
        <v>3152</v>
      </c>
      <c r="P35" s="184">
        <v>1664</v>
      </c>
      <c r="Q35" s="184">
        <v>1174</v>
      </c>
      <c r="R35" s="184">
        <v>2416</v>
      </c>
      <c r="S35" s="184">
        <v>157</v>
      </c>
      <c r="T35" s="184">
        <v>218</v>
      </c>
    </row>
    <row r="36" spans="1:20" ht="21" customHeight="1">
      <c r="A36" s="245" t="s">
        <v>1321</v>
      </c>
      <c r="B36" s="267" t="s">
        <v>1322</v>
      </c>
      <c r="C36" s="185">
        <v>12727</v>
      </c>
      <c r="D36" s="184">
        <v>96</v>
      </c>
      <c r="E36" s="184">
        <v>145</v>
      </c>
      <c r="F36" s="184">
        <v>792</v>
      </c>
      <c r="G36" s="184">
        <v>173</v>
      </c>
      <c r="H36" s="184">
        <v>383</v>
      </c>
      <c r="I36" s="184">
        <v>1808</v>
      </c>
      <c r="J36" s="184">
        <v>5729</v>
      </c>
      <c r="K36" s="184">
        <v>1038</v>
      </c>
      <c r="L36" s="184">
        <v>646</v>
      </c>
      <c r="M36" s="184">
        <v>311</v>
      </c>
      <c r="N36" s="184">
        <v>36</v>
      </c>
      <c r="O36" s="184">
        <v>842</v>
      </c>
      <c r="P36" s="184">
        <v>330</v>
      </c>
      <c r="Q36" s="184">
        <v>137</v>
      </c>
      <c r="R36" s="184">
        <v>200</v>
      </c>
      <c r="S36" s="184">
        <v>52</v>
      </c>
      <c r="T36" s="184">
        <v>9</v>
      </c>
    </row>
    <row r="37" spans="1:20" ht="21" customHeight="1">
      <c r="A37" s="245" t="s">
        <v>1323</v>
      </c>
      <c r="B37" s="267" t="s">
        <v>1324</v>
      </c>
      <c r="C37" s="185">
        <v>533</v>
      </c>
      <c r="D37" s="184">
        <v>1</v>
      </c>
      <c r="E37" s="184">
        <v>4</v>
      </c>
      <c r="F37" s="184">
        <v>14</v>
      </c>
      <c r="G37" s="184">
        <v>4</v>
      </c>
      <c r="H37" s="184">
        <v>9</v>
      </c>
      <c r="I37" s="184">
        <v>77</v>
      </c>
      <c r="J37" s="184">
        <v>263</v>
      </c>
      <c r="K37" s="184">
        <v>40</v>
      </c>
      <c r="L37" s="184">
        <v>21</v>
      </c>
      <c r="M37" s="184">
        <v>8</v>
      </c>
      <c r="N37" s="184">
        <v>2</v>
      </c>
      <c r="O37" s="184">
        <v>44</v>
      </c>
      <c r="P37" s="184">
        <v>17</v>
      </c>
      <c r="Q37" s="184">
        <v>8</v>
      </c>
      <c r="R37" s="184">
        <v>19</v>
      </c>
      <c r="S37" s="184">
        <v>0</v>
      </c>
      <c r="T37" s="184">
        <v>2</v>
      </c>
    </row>
    <row r="38" spans="1:20" ht="21" customHeight="1">
      <c r="A38" s="245" t="s">
        <v>1325</v>
      </c>
      <c r="B38" s="267" t="s">
        <v>1326</v>
      </c>
      <c r="C38" s="185">
        <v>18092</v>
      </c>
      <c r="D38" s="184">
        <v>172</v>
      </c>
      <c r="E38" s="184">
        <v>207</v>
      </c>
      <c r="F38" s="184">
        <v>1563</v>
      </c>
      <c r="G38" s="184">
        <v>326</v>
      </c>
      <c r="H38" s="184">
        <v>653</v>
      </c>
      <c r="I38" s="184">
        <v>2606</v>
      </c>
      <c r="J38" s="184">
        <v>7246</v>
      </c>
      <c r="K38" s="184">
        <v>1496</v>
      </c>
      <c r="L38" s="184">
        <v>965</v>
      </c>
      <c r="M38" s="184">
        <v>565</v>
      </c>
      <c r="N38" s="184">
        <v>52</v>
      </c>
      <c r="O38" s="184">
        <v>1266</v>
      </c>
      <c r="P38" s="184">
        <v>444</v>
      </c>
      <c r="Q38" s="184">
        <v>133</v>
      </c>
      <c r="R38" s="184">
        <v>289</v>
      </c>
      <c r="S38" s="184">
        <v>92</v>
      </c>
      <c r="T38" s="184">
        <v>17</v>
      </c>
    </row>
    <row r="39" spans="1:20" ht="21" customHeight="1">
      <c r="A39" s="245" t="s">
        <v>1327</v>
      </c>
      <c r="B39" s="267" t="s">
        <v>1328</v>
      </c>
      <c r="C39" s="185">
        <v>664</v>
      </c>
      <c r="D39" s="184">
        <v>3</v>
      </c>
      <c r="E39" s="184">
        <v>13</v>
      </c>
      <c r="F39" s="184">
        <v>19</v>
      </c>
      <c r="G39" s="184">
        <v>9</v>
      </c>
      <c r="H39" s="184">
        <v>13</v>
      </c>
      <c r="I39" s="184">
        <v>45</v>
      </c>
      <c r="J39" s="184">
        <v>333</v>
      </c>
      <c r="K39" s="184">
        <v>58</v>
      </c>
      <c r="L39" s="184">
        <v>7</v>
      </c>
      <c r="M39" s="184">
        <v>33</v>
      </c>
      <c r="N39" s="184">
        <v>13</v>
      </c>
      <c r="O39" s="184">
        <v>66</v>
      </c>
      <c r="P39" s="184">
        <v>10</v>
      </c>
      <c r="Q39" s="184">
        <v>14</v>
      </c>
      <c r="R39" s="184">
        <v>19</v>
      </c>
      <c r="S39" s="184">
        <v>5</v>
      </c>
      <c r="T39" s="184">
        <v>4</v>
      </c>
    </row>
    <row r="40" spans="1:20" ht="21" customHeight="1">
      <c r="A40" s="245" t="s">
        <v>1329</v>
      </c>
      <c r="B40" s="267" t="s">
        <v>1330</v>
      </c>
      <c r="C40" s="185">
        <v>84</v>
      </c>
      <c r="D40" s="184">
        <v>1</v>
      </c>
      <c r="E40" s="184">
        <v>0</v>
      </c>
      <c r="F40" s="184">
        <v>4</v>
      </c>
      <c r="G40" s="184">
        <v>5</v>
      </c>
      <c r="H40" s="184">
        <v>1</v>
      </c>
      <c r="I40" s="184">
        <v>9</v>
      </c>
      <c r="J40" s="184">
        <v>34</v>
      </c>
      <c r="K40" s="184">
        <v>3</v>
      </c>
      <c r="L40" s="184">
        <v>3</v>
      </c>
      <c r="M40" s="184">
        <v>2</v>
      </c>
      <c r="N40" s="184">
        <v>0</v>
      </c>
      <c r="O40" s="184">
        <v>12</v>
      </c>
      <c r="P40" s="184">
        <v>2</v>
      </c>
      <c r="Q40" s="184">
        <v>3</v>
      </c>
      <c r="R40" s="184">
        <v>3</v>
      </c>
      <c r="S40" s="184">
        <v>2</v>
      </c>
      <c r="T40" s="184">
        <v>0</v>
      </c>
    </row>
    <row r="41" spans="1:20" ht="21" customHeight="1">
      <c r="A41" s="245" t="s">
        <v>1331</v>
      </c>
      <c r="B41" s="267" t="s">
        <v>1332</v>
      </c>
      <c r="C41" s="185">
        <v>1264</v>
      </c>
      <c r="D41" s="184">
        <v>9</v>
      </c>
      <c r="E41" s="184">
        <v>7</v>
      </c>
      <c r="F41" s="184">
        <v>70</v>
      </c>
      <c r="G41" s="184">
        <v>14</v>
      </c>
      <c r="H41" s="184">
        <v>23</v>
      </c>
      <c r="I41" s="184">
        <v>262</v>
      </c>
      <c r="J41" s="184">
        <v>559</v>
      </c>
      <c r="K41" s="184">
        <v>89</v>
      </c>
      <c r="L41" s="184">
        <v>29</v>
      </c>
      <c r="M41" s="184">
        <v>29</v>
      </c>
      <c r="N41" s="184">
        <v>7</v>
      </c>
      <c r="O41" s="184">
        <v>95</v>
      </c>
      <c r="P41" s="184">
        <v>18</v>
      </c>
      <c r="Q41" s="184">
        <v>23</v>
      </c>
      <c r="R41" s="184">
        <v>28</v>
      </c>
      <c r="S41" s="184">
        <v>2</v>
      </c>
      <c r="T41" s="184">
        <v>0</v>
      </c>
    </row>
    <row r="42" spans="1:20" ht="21" customHeight="1">
      <c r="A42" s="245" t="s">
        <v>1333</v>
      </c>
      <c r="B42" s="267" t="s">
        <v>1334</v>
      </c>
      <c r="C42" s="185">
        <v>2353</v>
      </c>
      <c r="D42" s="184">
        <v>19</v>
      </c>
      <c r="E42" s="184">
        <v>23</v>
      </c>
      <c r="F42" s="184">
        <v>268</v>
      </c>
      <c r="G42" s="184">
        <v>49</v>
      </c>
      <c r="H42" s="184">
        <v>57</v>
      </c>
      <c r="I42" s="184">
        <v>455</v>
      </c>
      <c r="J42" s="184">
        <v>740</v>
      </c>
      <c r="K42" s="184">
        <v>150</v>
      </c>
      <c r="L42" s="184">
        <v>101</v>
      </c>
      <c r="M42" s="184">
        <v>70</v>
      </c>
      <c r="N42" s="184">
        <v>6</v>
      </c>
      <c r="O42" s="184">
        <v>250</v>
      </c>
      <c r="P42" s="184">
        <v>57</v>
      </c>
      <c r="Q42" s="184">
        <v>20</v>
      </c>
      <c r="R42" s="184">
        <v>68</v>
      </c>
      <c r="S42" s="184">
        <v>13</v>
      </c>
      <c r="T42" s="184">
        <v>7</v>
      </c>
    </row>
    <row r="43" spans="1:20" ht="21" customHeight="1">
      <c r="A43" s="245" t="s">
        <v>1335</v>
      </c>
      <c r="B43" s="267" t="s">
        <v>1336</v>
      </c>
      <c r="C43" s="185">
        <v>23</v>
      </c>
      <c r="D43" s="184">
        <v>0</v>
      </c>
      <c r="E43" s="184">
        <v>0</v>
      </c>
      <c r="F43" s="184">
        <v>7</v>
      </c>
      <c r="G43" s="184">
        <v>0</v>
      </c>
      <c r="H43" s="184">
        <v>1</v>
      </c>
      <c r="I43" s="184">
        <v>0</v>
      </c>
      <c r="J43" s="184">
        <v>7</v>
      </c>
      <c r="K43" s="184">
        <v>1</v>
      </c>
      <c r="L43" s="184">
        <v>0</v>
      </c>
      <c r="M43" s="184">
        <v>1</v>
      </c>
      <c r="N43" s="184">
        <v>1</v>
      </c>
      <c r="O43" s="184">
        <v>4</v>
      </c>
      <c r="P43" s="184">
        <v>1</v>
      </c>
      <c r="Q43" s="184">
        <v>0</v>
      </c>
      <c r="R43" s="184">
        <v>0</v>
      </c>
      <c r="S43" s="184">
        <v>0</v>
      </c>
      <c r="T43" s="184">
        <v>0</v>
      </c>
    </row>
    <row r="44" spans="1:20" ht="21" customHeight="1">
      <c r="A44" s="245" t="s">
        <v>1337</v>
      </c>
      <c r="B44" s="267" t="s">
        <v>1338</v>
      </c>
      <c r="C44" s="185">
        <v>255</v>
      </c>
      <c r="D44" s="184">
        <v>2</v>
      </c>
      <c r="E44" s="184">
        <v>4</v>
      </c>
      <c r="F44" s="184">
        <v>10</v>
      </c>
      <c r="G44" s="184">
        <v>3</v>
      </c>
      <c r="H44" s="184">
        <v>6</v>
      </c>
      <c r="I44" s="184">
        <v>16</v>
      </c>
      <c r="J44" s="184">
        <v>150</v>
      </c>
      <c r="K44" s="184">
        <v>11</v>
      </c>
      <c r="L44" s="184">
        <v>5</v>
      </c>
      <c r="M44" s="184">
        <v>1</v>
      </c>
      <c r="N44" s="184">
        <v>0</v>
      </c>
      <c r="O44" s="184">
        <v>23</v>
      </c>
      <c r="P44" s="184">
        <v>8</v>
      </c>
      <c r="Q44" s="184">
        <v>1</v>
      </c>
      <c r="R44" s="184">
        <v>14</v>
      </c>
      <c r="S44" s="184">
        <v>0</v>
      </c>
      <c r="T44" s="184">
        <v>1</v>
      </c>
    </row>
    <row r="45" spans="1:20" ht="21" customHeight="1">
      <c r="A45" s="245" t="s">
        <v>1339</v>
      </c>
      <c r="B45" s="267" t="s">
        <v>1340</v>
      </c>
      <c r="C45" s="185">
        <v>338</v>
      </c>
      <c r="D45" s="184">
        <v>0</v>
      </c>
      <c r="E45" s="184">
        <v>0</v>
      </c>
      <c r="F45" s="184">
        <v>7</v>
      </c>
      <c r="G45" s="184">
        <v>0</v>
      </c>
      <c r="H45" s="184">
        <v>8</v>
      </c>
      <c r="I45" s="184">
        <v>63</v>
      </c>
      <c r="J45" s="184">
        <v>171</v>
      </c>
      <c r="K45" s="184">
        <v>44</v>
      </c>
      <c r="L45" s="184">
        <v>17</v>
      </c>
      <c r="M45" s="184">
        <v>8</v>
      </c>
      <c r="N45" s="184">
        <v>3</v>
      </c>
      <c r="O45" s="184">
        <v>6</v>
      </c>
      <c r="P45" s="184">
        <v>8</v>
      </c>
      <c r="Q45" s="184">
        <v>3</v>
      </c>
      <c r="R45" s="184">
        <v>0</v>
      </c>
      <c r="S45" s="184">
        <v>0</v>
      </c>
      <c r="T45" s="184">
        <v>0</v>
      </c>
    </row>
    <row r="46" spans="1:20" ht="21" customHeight="1">
      <c r="A46" s="245" t="s">
        <v>1341</v>
      </c>
      <c r="B46" s="267" t="s">
        <v>1342</v>
      </c>
      <c r="C46" s="185">
        <v>170</v>
      </c>
      <c r="D46" s="184">
        <v>0</v>
      </c>
      <c r="E46" s="184">
        <v>3</v>
      </c>
      <c r="F46" s="184">
        <v>7</v>
      </c>
      <c r="G46" s="184">
        <v>0</v>
      </c>
      <c r="H46" s="184">
        <v>8</v>
      </c>
      <c r="I46" s="184">
        <v>21</v>
      </c>
      <c r="J46" s="184">
        <v>43</v>
      </c>
      <c r="K46" s="184">
        <v>29</v>
      </c>
      <c r="L46" s="184">
        <v>15</v>
      </c>
      <c r="M46" s="184">
        <v>3</v>
      </c>
      <c r="N46" s="184">
        <v>1</v>
      </c>
      <c r="O46" s="184">
        <v>22</v>
      </c>
      <c r="P46" s="184">
        <v>6</v>
      </c>
      <c r="Q46" s="184">
        <v>4</v>
      </c>
      <c r="R46" s="184">
        <v>5</v>
      </c>
      <c r="S46" s="184">
        <v>1</v>
      </c>
      <c r="T46" s="184">
        <v>2</v>
      </c>
    </row>
    <row r="47" spans="1:20" ht="21" customHeight="1">
      <c r="A47" s="245" t="s">
        <v>1343</v>
      </c>
      <c r="B47" s="267" t="s">
        <v>1344</v>
      </c>
      <c r="C47" s="185">
        <v>18462</v>
      </c>
      <c r="D47" s="184">
        <v>146</v>
      </c>
      <c r="E47" s="184">
        <v>235</v>
      </c>
      <c r="F47" s="184">
        <v>1015</v>
      </c>
      <c r="G47" s="184">
        <v>248</v>
      </c>
      <c r="H47" s="184">
        <v>517</v>
      </c>
      <c r="I47" s="184">
        <v>2544</v>
      </c>
      <c r="J47" s="184">
        <v>8035</v>
      </c>
      <c r="K47" s="184">
        <v>1504</v>
      </c>
      <c r="L47" s="184">
        <v>936</v>
      </c>
      <c r="M47" s="184">
        <v>458</v>
      </c>
      <c r="N47" s="184">
        <v>74</v>
      </c>
      <c r="O47" s="184">
        <v>1405</v>
      </c>
      <c r="P47" s="184">
        <v>462</v>
      </c>
      <c r="Q47" s="184">
        <v>168</v>
      </c>
      <c r="R47" s="184">
        <v>617</v>
      </c>
      <c r="S47" s="184">
        <v>74</v>
      </c>
      <c r="T47" s="184">
        <v>24</v>
      </c>
    </row>
    <row r="48" spans="1:20" ht="21" customHeight="1">
      <c r="A48" s="245" t="s">
        <v>1345</v>
      </c>
      <c r="B48" s="267" t="s">
        <v>1346</v>
      </c>
      <c r="C48" s="185">
        <v>23005</v>
      </c>
      <c r="D48" s="184">
        <v>191</v>
      </c>
      <c r="E48" s="184">
        <v>299</v>
      </c>
      <c r="F48" s="184">
        <v>1646</v>
      </c>
      <c r="G48" s="184">
        <v>407</v>
      </c>
      <c r="H48" s="184">
        <v>606</v>
      </c>
      <c r="I48" s="184">
        <v>3367</v>
      </c>
      <c r="J48" s="184">
        <v>9326</v>
      </c>
      <c r="K48" s="184">
        <v>1876</v>
      </c>
      <c r="L48" s="184">
        <v>1173</v>
      </c>
      <c r="M48" s="184">
        <v>653</v>
      </c>
      <c r="N48" s="184">
        <v>90</v>
      </c>
      <c r="O48" s="184">
        <v>1762</v>
      </c>
      <c r="P48" s="184">
        <v>593</v>
      </c>
      <c r="Q48" s="184">
        <v>169</v>
      </c>
      <c r="R48" s="184">
        <v>711</v>
      </c>
      <c r="S48" s="184">
        <v>111</v>
      </c>
      <c r="T48" s="184">
        <v>25</v>
      </c>
    </row>
    <row r="49" spans="1:20" ht="21" customHeight="1">
      <c r="A49" s="245" t="s">
        <v>1347</v>
      </c>
      <c r="B49" s="267" t="s">
        <v>1348</v>
      </c>
      <c r="C49" s="185">
        <v>835</v>
      </c>
      <c r="D49" s="184">
        <v>4</v>
      </c>
      <c r="E49" s="184">
        <v>14</v>
      </c>
      <c r="F49" s="184">
        <v>55</v>
      </c>
      <c r="G49" s="184">
        <v>21</v>
      </c>
      <c r="H49" s="184">
        <v>32</v>
      </c>
      <c r="I49" s="184">
        <v>125</v>
      </c>
      <c r="J49" s="184">
        <v>343</v>
      </c>
      <c r="K49" s="184">
        <v>49</v>
      </c>
      <c r="L49" s="184">
        <v>50</v>
      </c>
      <c r="M49" s="184">
        <v>27</v>
      </c>
      <c r="N49" s="184">
        <v>12</v>
      </c>
      <c r="O49" s="184">
        <v>47</v>
      </c>
      <c r="P49" s="184">
        <v>19</v>
      </c>
      <c r="Q49" s="184">
        <v>16</v>
      </c>
      <c r="R49" s="184">
        <v>13</v>
      </c>
      <c r="S49" s="184">
        <v>2</v>
      </c>
      <c r="T49" s="184">
        <v>6</v>
      </c>
    </row>
    <row r="50" spans="1:20" ht="21" customHeight="1">
      <c r="A50" s="245" t="s">
        <v>1349</v>
      </c>
      <c r="B50" s="267" t="s">
        <v>1350</v>
      </c>
      <c r="C50" s="185">
        <v>23154</v>
      </c>
      <c r="D50" s="184">
        <v>131</v>
      </c>
      <c r="E50" s="184">
        <v>299</v>
      </c>
      <c r="F50" s="184">
        <v>1263</v>
      </c>
      <c r="G50" s="184">
        <v>258</v>
      </c>
      <c r="H50" s="184">
        <v>852</v>
      </c>
      <c r="I50" s="184">
        <v>2931</v>
      </c>
      <c r="J50" s="184">
        <v>10405</v>
      </c>
      <c r="K50" s="184">
        <v>2123</v>
      </c>
      <c r="L50" s="184">
        <v>670</v>
      </c>
      <c r="M50" s="184">
        <v>672</v>
      </c>
      <c r="N50" s="184">
        <v>351</v>
      </c>
      <c r="O50" s="184">
        <v>1487</v>
      </c>
      <c r="P50" s="184">
        <v>447</v>
      </c>
      <c r="Q50" s="184">
        <v>491</v>
      </c>
      <c r="R50" s="184">
        <v>585</v>
      </c>
      <c r="S50" s="184">
        <v>86</v>
      </c>
      <c r="T50" s="184">
        <v>103</v>
      </c>
    </row>
    <row r="51" spans="1:20" ht="21" customHeight="1">
      <c r="A51" s="245" t="s">
        <v>1351</v>
      </c>
      <c r="B51" s="267" t="s">
        <v>1352</v>
      </c>
      <c r="C51" s="185">
        <v>195</v>
      </c>
      <c r="D51" s="184">
        <v>3</v>
      </c>
      <c r="E51" s="184">
        <v>0</v>
      </c>
      <c r="F51" s="184">
        <v>16</v>
      </c>
      <c r="G51" s="184">
        <v>1</v>
      </c>
      <c r="H51" s="184">
        <v>4</v>
      </c>
      <c r="I51" s="184">
        <v>19</v>
      </c>
      <c r="J51" s="184">
        <v>92</v>
      </c>
      <c r="K51" s="184">
        <v>14</v>
      </c>
      <c r="L51" s="184">
        <v>4</v>
      </c>
      <c r="M51" s="184">
        <v>3</v>
      </c>
      <c r="N51" s="184">
        <v>10</v>
      </c>
      <c r="O51" s="184">
        <v>21</v>
      </c>
      <c r="P51" s="184">
        <v>4</v>
      </c>
      <c r="Q51" s="184">
        <v>3</v>
      </c>
      <c r="R51" s="184">
        <v>1</v>
      </c>
      <c r="S51" s="184">
        <v>0</v>
      </c>
      <c r="T51" s="184">
        <v>0</v>
      </c>
    </row>
    <row r="52" spans="1:20" ht="21" customHeight="1">
      <c r="A52" s="245" t="s">
        <v>1353</v>
      </c>
      <c r="B52" s="267" t="s">
        <v>1354</v>
      </c>
      <c r="C52" s="185">
        <v>9251</v>
      </c>
      <c r="D52" s="184">
        <v>66</v>
      </c>
      <c r="E52" s="184">
        <v>145</v>
      </c>
      <c r="F52" s="184">
        <v>576</v>
      </c>
      <c r="G52" s="184">
        <v>128</v>
      </c>
      <c r="H52" s="184">
        <v>286</v>
      </c>
      <c r="I52" s="184">
        <v>989</v>
      </c>
      <c r="J52" s="184">
        <v>4502</v>
      </c>
      <c r="K52" s="184">
        <v>709</v>
      </c>
      <c r="L52" s="184">
        <v>261</v>
      </c>
      <c r="M52" s="184">
        <v>210</v>
      </c>
      <c r="N52" s="184">
        <v>59</v>
      </c>
      <c r="O52" s="184">
        <v>790</v>
      </c>
      <c r="P52" s="184">
        <v>164</v>
      </c>
      <c r="Q52" s="184">
        <v>77</v>
      </c>
      <c r="R52" s="184">
        <v>237</v>
      </c>
      <c r="S52" s="184">
        <v>27</v>
      </c>
      <c r="T52" s="184">
        <v>25</v>
      </c>
    </row>
    <row r="53" spans="1:20" ht="21" customHeight="1">
      <c r="A53" s="245" t="s">
        <v>1355</v>
      </c>
      <c r="B53" s="267" t="s">
        <v>1356</v>
      </c>
      <c r="C53" s="185">
        <v>20</v>
      </c>
      <c r="D53" s="184">
        <v>0</v>
      </c>
      <c r="E53" s="184">
        <v>0</v>
      </c>
      <c r="F53" s="184">
        <v>0</v>
      </c>
      <c r="G53" s="184">
        <v>0</v>
      </c>
      <c r="H53" s="184">
        <v>0</v>
      </c>
      <c r="I53" s="184">
        <v>6</v>
      </c>
      <c r="J53" s="184">
        <v>5</v>
      </c>
      <c r="K53" s="184">
        <v>2</v>
      </c>
      <c r="L53" s="184">
        <v>2</v>
      </c>
      <c r="M53" s="184">
        <v>0</v>
      </c>
      <c r="N53" s="184">
        <v>1</v>
      </c>
      <c r="O53" s="184">
        <v>4</v>
      </c>
      <c r="P53" s="184">
        <v>0</v>
      </c>
      <c r="Q53" s="184">
        <v>0</v>
      </c>
      <c r="R53" s="184">
        <v>0</v>
      </c>
      <c r="S53" s="184">
        <v>0</v>
      </c>
      <c r="T53" s="184">
        <v>0</v>
      </c>
    </row>
    <row r="54" spans="1:20" ht="21" customHeight="1">
      <c r="A54" s="245" t="s">
        <v>1357</v>
      </c>
      <c r="B54" s="267" t="s">
        <v>1358</v>
      </c>
      <c r="C54" s="185">
        <v>25529</v>
      </c>
      <c r="D54" s="184">
        <v>167</v>
      </c>
      <c r="E54" s="184">
        <v>320</v>
      </c>
      <c r="F54" s="184">
        <v>1315</v>
      </c>
      <c r="G54" s="184">
        <v>169</v>
      </c>
      <c r="H54" s="184">
        <v>524</v>
      </c>
      <c r="I54" s="184">
        <v>2259</v>
      </c>
      <c r="J54" s="184">
        <v>11786</v>
      </c>
      <c r="K54" s="184">
        <v>2021</v>
      </c>
      <c r="L54" s="184">
        <v>772</v>
      </c>
      <c r="M54" s="184">
        <v>625</v>
      </c>
      <c r="N54" s="184">
        <v>648</v>
      </c>
      <c r="O54" s="184">
        <v>1740</v>
      </c>
      <c r="P54" s="184">
        <v>464</v>
      </c>
      <c r="Q54" s="184">
        <v>549</v>
      </c>
      <c r="R54" s="184">
        <v>1938</v>
      </c>
      <c r="S54" s="184">
        <v>70</v>
      </c>
      <c r="T54" s="184">
        <v>162</v>
      </c>
    </row>
    <row r="55" spans="1:20" ht="21" customHeight="1">
      <c r="A55" s="245" t="s">
        <v>1359</v>
      </c>
      <c r="B55" s="267" t="s">
        <v>1360</v>
      </c>
      <c r="C55" s="185">
        <v>22</v>
      </c>
      <c r="D55" s="184">
        <v>0</v>
      </c>
      <c r="E55" s="184">
        <v>0</v>
      </c>
      <c r="F55" s="184">
        <v>2</v>
      </c>
      <c r="G55" s="184">
        <v>0</v>
      </c>
      <c r="H55" s="184">
        <v>0</v>
      </c>
      <c r="I55" s="184">
        <v>5</v>
      </c>
      <c r="J55" s="184">
        <v>11</v>
      </c>
      <c r="K55" s="184">
        <v>0</v>
      </c>
      <c r="L55" s="184">
        <v>2</v>
      </c>
      <c r="M55" s="184">
        <v>0</v>
      </c>
      <c r="N55" s="184">
        <v>0</v>
      </c>
      <c r="O55" s="184">
        <v>1</v>
      </c>
      <c r="P55" s="184">
        <v>1</v>
      </c>
      <c r="Q55" s="184">
        <v>0</v>
      </c>
      <c r="R55" s="184">
        <v>0</v>
      </c>
      <c r="S55" s="184">
        <v>0</v>
      </c>
      <c r="T55" s="184">
        <v>0</v>
      </c>
    </row>
    <row r="56" spans="1:20" ht="21" customHeight="1">
      <c r="A56" s="245" t="s">
        <v>1361</v>
      </c>
      <c r="B56" s="267" t="s">
        <v>1362</v>
      </c>
      <c r="C56" s="185">
        <v>26209</v>
      </c>
      <c r="D56" s="184">
        <v>147</v>
      </c>
      <c r="E56" s="184">
        <v>322</v>
      </c>
      <c r="F56" s="184">
        <v>1705</v>
      </c>
      <c r="G56" s="184">
        <v>483</v>
      </c>
      <c r="H56" s="184">
        <v>811</v>
      </c>
      <c r="I56" s="184">
        <v>4001</v>
      </c>
      <c r="J56" s="184">
        <v>10585</v>
      </c>
      <c r="K56" s="184">
        <v>2048</v>
      </c>
      <c r="L56" s="184">
        <v>1410</v>
      </c>
      <c r="M56" s="184">
        <v>653</v>
      </c>
      <c r="N56" s="184">
        <v>229</v>
      </c>
      <c r="O56" s="184">
        <v>2104</v>
      </c>
      <c r="P56" s="184">
        <v>686</v>
      </c>
      <c r="Q56" s="184">
        <v>149</v>
      </c>
      <c r="R56" s="184">
        <v>753</v>
      </c>
      <c r="S56" s="184">
        <v>98</v>
      </c>
      <c r="T56" s="184">
        <v>25</v>
      </c>
    </row>
    <row r="57" spans="1:20" ht="21" customHeight="1">
      <c r="A57" s="245" t="s">
        <v>1363</v>
      </c>
      <c r="B57" s="267" t="s">
        <v>1364</v>
      </c>
      <c r="C57" s="185">
        <v>27</v>
      </c>
      <c r="D57" s="184">
        <v>0</v>
      </c>
      <c r="E57" s="184">
        <v>0</v>
      </c>
      <c r="F57" s="184">
        <v>0</v>
      </c>
      <c r="G57" s="184">
        <v>0</v>
      </c>
      <c r="H57" s="184">
        <v>0</v>
      </c>
      <c r="I57" s="184">
        <v>2</v>
      </c>
      <c r="J57" s="184">
        <v>20</v>
      </c>
      <c r="K57" s="184">
        <v>0</v>
      </c>
      <c r="L57" s="184">
        <v>0</v>
      </c>
      <c r="M57" s="184">
        <v>0</v>
      </c>
      <c r="N57" s="184">
        <v>0</v>
      </c>
      <c r="O57" s="184">
        <v>4</v>
      </c>
      <c r="P57" s="184">
        <v>1</v>
      </c>
      <c r="Q57" s="184">
        <v>0</v>
      </c>
      <c r="R57" s="184">
        <v>0</v>
      </c>
      <c r="S57" s="184">
        <v>0</v>
      </c>
      <c r="T57" s="184">
        <v>0</v>
      </c>
    </row>
    <row r="58" spans="1:20" ht="21" customHeight="1">
      <c r="A58" s="245" t="s">
        <v>1365</v>
      </c>
      <c r="B58" s="267" t="s">
        <v>1366</v>
      </c>
      <c r="C58" s="185">
        <v>17147</v>
      </c>
      <c r="D58" s="184">
        <v>78</v>
      </c>
      <c r="E58" s="184">
        <v>235</v>
      </c>
      <c r="F58" s="184">
        <v>842</v>
      </c>
      <c r="G58" s="184">
        <v>197</v>
      </c>
      <c r="H58" s="184">
        <v>268</v>
      </c>
      <c r="I58" s="184">
        <v>2354</v>
      </c>
      <c r="J58" s="184">
        <v>8510</v>
      </c>
      <c r="K58" s="184">
        <v>1203</v>
      </c>
      <c r="L58" s="184">
        <v>792</v>
      </c>
      <c r="M58" s="184">
        <v>270</v>
      </c>
      <c r="N58" s="184">
        <v>95</v>
      </c>
      <c r="O58" s="184">
        <v>1241</v>
      </c>
      <c r="P58" s="184">
        <v>367</v>
      </c>
      <c r="Q58" s="184">
        <v>126</v>
      </c>
      <c r="R58" s="184">
        <v>477</v>
      </c>
      <c r="S58" s="184">
        <v>60</v>
      </c>
      <c r="T58" s="184">
        <v>32</v>
      </c>
    </row>
    <row r="59" spans="1:20" ht="21" customHeight="1">
      <c r="A59" s="245" t="s">
        <v>1367</v>
      </c>
      <c r="B59" s="267" t="s">
        <v>1368</v>
      </c>
      <c r="C59" s="185">
        <v>35</v>
      </c>
      <c r="D59" s="184">
        <v>0</v>
      </c>
      <c r="E59" s="184">
        <v>0</v>
      </c>
      <c r="F59" s="184">
        <v>2</v>
      </c>
      <c r="G59" s="184">
        <v>3</v>
      </c>
      <c r="H59" s="184">
        <v>0</v>
      </c>
      <c r="I59" s="184">
        <v>7</v>
      </c>
      <c r="J59" s="184">
        <v>8</v>
      </c>
      <c r="K59" s="184">
        <v>0</v>
      </c>
      <c r="L59" s="184">
        <v>3</v>
      </c>
      <c r="M59" s="184">
        <v>0</v>
      </c>
      <c r="N59" s="184">
        <v>1</v>
      </c>
      <c r="O59" s="184">
        <v>6</v>
      </c>
      <c r="P59" s="184">
        <v>0</v>
      </c>
      <c r="Q59" s="184">
        <v>5</v>
      </c>
      <c r="R59" s="184">
        <v>0</v>
      </c>
      <c r="S59" s="184">
        <v>0</v>
      </c>
      <c r="T59" s="184">
        <v>0</v>
      </c>
    </row>
    <row r="60" spans="1:20" ht="21" customHeight="1">
      <c r="A60" s="245" t="s">
        <v>1369</v>
      </c>
      <c r="B60" s="267" t="s">
        <v>1370</v>
      </c>
      <c r="C60" s="185">
        <v>419</v>
      </c>
      <c r="D60" s="184">
        <v>1</v>
      </c>
      <c r="E60" s="184">
        <v>10</v>
      </c>
      <c r="F60" s="184">
        <v>45</v>
      </c>
      <c r="G60" s="184">
        <v>8</v>
      </c>
      <c r="H60" s="184">
        <v>15</v>
      </c>
      <c r="I60" s="184">
        <v>47</v>
      </c>
      <c r="J60" s="184">
        <v>163</v>
      </c>
      <c r="K60" s="184">
        <v>24</v>
      </c>
      <c r="L60" s="184">
        <v>20</v>
      </c>
      <c r="M60" s="184">
        <v>11</v>
      </c>
      <c r="N60" s="184">
        <v>7</v>
      </c>
      <c r="O60" s="184">
        <v>44</v>
      </c>
      <c r="P60" s="184">
        <v>7</v>
      </c>
      <c r="Q60" s="184">
        <v>0</v>
      </c>
      <c r="R60" s="184">
        <v>12</v>
      </c>
      <c r="S60" s="184">
        <v>0</v>
      </c>
      <c r="T60" s="184">
        <v>5</v>
      </c>
    </row>
    <row r="61" spans="1:20" ht="21" customHeight="1">
      <c r="A61" s="245" t="s">
        <v>1371</v>
      </c>
      <c r="B61" s="267" t="s">
        <v>1372</v>
      </c>
      <c r="C61" s="185">
        <v>13722</v>
      </c>
      <c r="D61" s="184">
        <v>112</v>
      </c>
      <c r="E61" s="184">
        <v>163</v>
      </c>
      <c r="F61" s="184">
        <v>1323</v>
      </c>
      <c r="G61" s="184">
        <v>250</v>
      </c>
      <c r="H61" s="184">
        <v>557</v>
      </c>
      <c r="I61" s="184">
        <v>2437</v>
      </c>
      <c r="J61" s="184">
        <v>4851</v>
      </c>
      <c r="K61" s="184">
        <v>955</v>
      </c>
      <c r="L61" s="184">
        <v>741</v>
      </c>
      <c r="M61" s="184">
        <v>435</v>
      </c>
      <c r="N61" s="184">
        <v>24</v>
      </c>
      <c r="O61" s="184">
        <v>932</v>
      </c>
      <c r="P61" s="184">
        <v>429</v>
      </c>
      <c r="Q61" s="184">
        <v>160</v>
      </c>
      <c r="R61" s="184">
        <v>281</v>
      </c>
      <c r="S61" s="184">
        <v>60</v>
      </c>
      <c r="T61" s="184">
        <v>12</v>
      </c>
    </row>
    <row r="62" spans="1:20" ht="21" customHeight="1">
      <c r="A62" s="245" t="s">
        <v>1373</v>
      </c>
      <c r="B62" s="267" t="s">
        <v>1374</v>
      </c>
      <c r="C62" s="185">
        <v>673</v>
      </c>
      <c r="D62" s="184">
        <v>2</v>
      </c>
      <c r="E62" s="184">
        <v>1</v>
      </c>
      <c r="F62" s="184">
        <v>18</v>
      </c>
      <c r="G62" s="184">
        <v>4</v>
      </c>
      <c r="H62" s="184">
        <v>9</v>
      </c>
      <c r="I62" s="184">
        <v>116</v>
      </c>
      <c r="J62" s="184">
        <v>376</v>
      </c>
      <c r="K62" s="184">
        <v>31</v>
      </c>
      <c r="L62" s="184">
        <v>13</v>
      </c>
      <c r="M62" s="184">
        <v>19</v>
      </c>
      <c r="N62" s="184">
        <v>3</v>
      </c>
      <c r="O62" s="184">
        <v>48</v>
      </c>
      <c r="P62" s="184">
        <v>12</v>
      </c>
      <c r="Q62" s="184">
        <v>9</v>
      </c>
      <c r="R62" s="184">
        <v>12</v>
      </c>
      <c r="S62" s="184">
        <v>0</v>
      </c>
      <c r="T62" s="184">
        <v>0</v>
      </c>
    </row>
    <row r="63" spans="1:20" ht="21" customHeight="1">
      <c r="A63" s="245" t="s">
        <v>1375</v>
      </c>
      <c r="B63" s="267" t="s">
        <v>1376</v>
      </c>
      <c r="C63" s="185">
        <v>1127</v>
      </c>
      <c r="D63" s="184">
        <v>4</v>
      </c>
      <c r="E63" s="184">
        <v>13</v>
      </c>
      <c r="F63" s="184">
        <v>105</v>
      </c>
      <c r="G63" s="184">
        <v>13</v>
      </c>
      <c r="H63" s="184">
        <v>37</v>
      </c>
      <c r="I63" s="184">
        <v>126</v>
      </c>
      <c r="J63" s="184">
        <v>525</v>
      </c>
      <c r="K63" s="184">
        <v>72</v>
      </c>
      <c r="L63" s="184">
        <v>31</v>
      </c>
      <c r="M63" s="184">
        <v>28</v>
      </c>
      <c r="N63" s="184">
        <v>4</v>
      </c>
      <c r="O63" s="184">
        <v>105</v>
      </c>
      <c r="P63" s="184">
        <v>27</v>
      </c>
      <c r="Q63" s="184">
        <v>9</v>
      </c>
      <c r="R63" s="184">
        <v>24</v>
      </c>
      <c r="S63" s="184">
        <v>0</v>
      </c>
      <c r="T63" s="184">
        <v>4</v>
      </c>
    </row>
    <row r="64" spans="1:20" ht="21" customHeight="1">
      <c r="A64" s="245" t="s">
        <v>1377</v>
      </c>
      <c r="B64" s="267" t="s">
        <v>1378</v>
      </c>
      <c r="C64" s="185">
        <v>841</v>
      </c>
      <c r="D64" s="184">
        <v>7</v>
      </c>
      <c r="E64" s="184">
        <v>7</v>
      </c>
      <c r="F64" s="184">
        <v>52</v>
      </c>
      <c r="G64" s="184">
        <v>5</v>
      </c>
      <c r="H64" s="184">
        <v>26</v>
      </c>
      <c r="I64" s="184">
        <v>129</v>
      </c>
      <c r="J64" s="184">
        <v>438</v>
      </c>
      <c r="K64" s="184">
        <v>54</v>
      </c>
      <c r="L64" s="184">
        <v>11</v>
      </c>
      <c r="M64" s="184">
        <v>25</v>
      </c>
      <c r="N64" s="184">
        <v>5</v>
      </c>
      <c r="O64" s="184">
        <v>44</v>
      </c>
      <c r="P64" s="184">
        <v>17</v>
      </c>
      <c r="Q64" s="184">
        <v>8</v>
      </c>
      <c r="R64" s="184">
        <v>11</v>
      </c>
      <c r="S64" s="184">
        <v>1</v>
      </c>
      <c r="T64" s="184">
        <v>1</v>
      </c>
    </row>
    <row r="65" spans="1:20" ht="21" customHeight="1">
      <c r="A65" s="245" t="s">
        <v>1379</v>
      </c>
      <c r="B65" s="267" t="s">
        <v>1380</v>
      </c>
      <c r="C65" s="185">
        <v>63</v>
      </c>
      <c r="D65" s="184">
        <v>0</v>
      </c>
      <c r="E65" s="184">
        <v>2</v>
      </c>
      <c r="F65" s="184">
        <v>3</v>
      </c>
      <c r="G65" s="184">
        <v>0</v>
      </c>
      <c r="H65" s="184">
        <v>7</v>
      </c>
      <c r="I65" s="184">
        <v>15</v>
      </c>
      <c r="J65" s="184">
        <v>21</v>
      </c>
      <c r="K65" s="184">
        <v>3</v>
      </c>
      <c r="L65" s="184">
        <v>2</v>
      </c>
      <c r="M65" s="184">
        <v>0</v>
      </c>
      <c r="N65" s="184">
        <v>2</v>
      </c>
      <c r="O65" s="184">
        <v>1</v>
      </c>
      <c r="P65" s="184">
        <v>2</v>
      </c>
      <c r="Q65" s="184">
        <v>1</v>
      </c>
      <c r="R65" s="184">
        <v>2</v>
      </c>
      <c r="S65" s="184">
        <v>1</v>
      </c>
      <c r="T65" s="184">
        <v>1</v>
      </c>
    </row>
    <row r="66" spans="1:20" ht="21" customHeight="1">
      <c r="A66" s="245" t="s">
        <v>1381</v>
      </c>
      <c r="B66" s="267" t="s">
        <v>1382</v>
      </c>
      <c r="C66" s="185">
        <v>83</v>
      </c>
      <c r="D66" s="184">
        <v>3</v>
      </c>
      <c r="E66" s="184">
        <v>0</v>
      </c>
      <c r="F66" s="184">
        <v>11</v>
      </c>
      <c r="G66" s="184">
        <v>3</v>
      </c>
      <c r="H66" s="184">
        <v>2</v>
      </c>
      <c r="I66" s="184">
        <v>10</v>
      </c>
      <c r="J66" s="184">
        <v>25</v>
      </c>
      <c r="K66" s="184">
        <v>4</v>
      </c>
      <c r="L66" s="184">
        <v>4</v>
      </c>
      <c r="M66" s="184">
        <v>0</v>
      </c>
      <c r="N66" s="184">
        <v>0</v>
      </c>
      <c r="O66" s="184">
        <v>13</v>
      </c>
      <c r="P66" s="184">
        <v>4</v>
      </c>
      <c r="Q66" s="184">
        <v>1</v>
      </c>
      <c r="R66" s="184">
        <v>1</v>
      </c>
      <c r="S66" s="184">
        <v>1</v>
      </c>
      <c r="T66" s="184">
        <v>1</v>
      </c>
    </row>
    <row r="67" spans="1:20" ht="21" customHeight="1">
      <c r="A67" s="245" t="s">
        <v>1383</v>
      </c>
      <c r="B67" s="267" t="s">
        <v>1384</v>
      </c>
      <c r="C67" s="185">
        <v>2792</v>
      </c>
      <c r="D67" s="184">
        <v>37</v>
      </c>
      <c r="E67" s="184">
        <v>65</v>
      </c>
      <c r="F67" s="184">
        <v>99</v>
      </c>
      <c r="G67" s="184">
        <v>78</v>
      </c>
      <c r="H67" s="184">
        <v>80</v>
      </c>
      <c r="I67" s="184">
        <v>359</v>
      </c>
      <c r="J67" s="184">
        <v>884</v>
      </c>
      <c r="K67" s="184">
        <v>171</v>
      </c>
      <c r="L67" s="184">
        <v>98</v>
      </c>
      <c r="M67" s="184">
        <v>112</v>
      </c>
      <c r="N67" s="184">
        <v>68</v>
      </c>
      <c r="O67" s="184">
        <v>270</v>
      </c>
      <c r="P67" s="184">
        <v>106</v>
      </c>
      <c r="Q67" s="184">
        <v>129</v>
      </c>
      <c r="R67" s="184">
        <v>121</v>
      </c>
      <c r="S67" s="184">
        <v>42</v>
      </c>
      <c r="T67" s="184">
        <v>73</v>
      </c>
    </row>
    <row r="68" spans="1:20" ht="21" customHeight="1">
      <c r="A68" s="245" t="s">
        <v>1385</v>
      </c>
      <c r="B68" s="267" t="s">
        <v>1386</v>
      </c>
      <c r="C68" s="185">
        <v>145</v>
      </c>
      <c r="D68" s="184">
        <v>1</v>
      </c>
      <c r="E68" s="184">
        <v>1</v>
      </c>
      <c r="F68" s="184">
        <v>10</v>
      </c>
      <c r="G68" s="184">
        <v>3</v>
      </c>
      <c r="H68" s="184">
        <v>4</v>
      </c>
      <c r="I68" s="184">
        <v>11</v>
      </c>
      <c r="J68" s="184">
        <v>57</v>
      </c>
      <c r="K68" s="184">
        <v>12</v>
      </c>
      <c r="L68" s="184">
        <v>4</v>
      </c>
      <c r="M68" s="184">
        <v>9</v>
      </c>
      <c r="N68" s="184">
        <v>3</v>
      </c>
      <c r="O68" s="184">
        <v>10</v>
      </c>
      <c r="P68" s="184">
        <v>10</v>
      </c>
      <c r="Q68" s="184">
        <v>1</v>
      </c>
      <c r="R68" s="184">
        <v>4</v>
      </c>
      <c r="S68" s="184">
        <v>5</v>
      </c>
      <c r="T68" s="184">
        <v>0</v>
      </c>
    </row>
    <row r="69" spans="1:20" ht="21" customHeight="1">
      <c r="A69" s="245" t="s">
        <v>1387</v>
      </c>
      <c r="B69" s="250" t="s">
        <v>1388</v>
      </c>
      <c r="C69" s="185">
        <v>25</v>
      </c>
      <c r="D69" s="184">
        <v>0</v>
      </c>
      <c r="E69" s="184">
        <v>0</v>
      </c>
      <c r="F69" s="184">
        <v>0</v>
      </c>
      <c r="G69" s="184">
        <v>0</v>
      </c>
      <c r="H69" s="184">
        <v>0</v>
      </c>
      <c r="I69" s="184">
        <v>6</v>
      </c>
      <c r="J69" s="184">
        <v>4</v>
      </c>
      <c r="K69" s="184">
        <v>1</v>
      </c>
      <c r="L69" s="184">
        <v>0</v>
      </c>
      <c r="M69" s="184">
        <v>2</v>
      </c>
      <c r="N69" s="184">
        <v>0</v>
      </c>
      <c r="O69" s="184">
        <v>7</v>
      </c>
      <c r="P69" s="184">
        <v>3</v>
      </c>
      <c r="Q69" s="184">
        <v>2</v>
      </c>
      <c r="R69" s="184">
        <v>0</v>
      </c>
      <c r="S69" s="184">
        <v>0</v>
      </c>
      <c r="T69" s="184">
        <v>0</v>
      </c>
    </row>
    <row r="70" spans="1:20" ht="21" customHeight="1">
      <c r="A70" s="245" t="s">
        <v>1391</v>
      </c>
      <c r="B70" s="248" t="s">
        <v>1392</v>
      </c>
      <c r="C70" s="185">
        <v>3</v>
      </c>
      <c r="D70" s="184">
        <v>0</v>
      </c>
      <c r="E70" s="184">
        <v>0</v>
      </c>
      <c r="F70" s="184">
        <v>0</v>
      </c>
      <c r="G70" s="184">
        <v>0</v>
      </c>
      <c r="H70" s="184">
        <v>0</v>
      </c>
      <c r="I70" s="184">
        <v>0</v>
      </c>
      <c r="J70" s="184">
        <v>0</v>
      </c>
      <c r="K70" s="184">
        <v>0</v>
      </c>
      <c r="L70" s="184">
        <v>0</v>
      </c>
      <c r="M70" s="184">
        <v>0</v>
      </c>
      <c r="N70" s="184">
        <v>0</v>
      </c>
      <c r="O70" s="184">
        <v>0</v>
      </c>
      <c r="P70" s="184">
        <v>3</v>
      </c>
      <c r="Q70" s="184">
        <v>0</v>
      </c>
      <c r="R70" s="184">
        <v>0</v>
      </c>
      <c r="S70" s="184">
        <v>0</v>
      </c>
      <c r="T70" s="184">
        <v>0</v>
      </c>
    </row>
    <row r="71" spans="1:20" ht="21" customHeight="1">
      <c r="A71" s="245" t="s">
        <v>1393</v>
      </c>
      <c r="B71" s="249" t="s">
        <v>1394</v>
      </c>
      <c r="C71" s="185">
        <v>5</v>
      </c>
      <c r="D71" s="184">
        <v>0</v>
      </c>
      <c r="E71" s="184">
        <v>0</v>
      </c>
      <c r="F71" s="184">
        <v>0</v>
      </c>
      <c r="G71" s="184">
        <v>0</v>
      </c>
      <c r="H71" s="184">
        <v>0</v>
      </c>
      <c r="I71" s="184">
        <v>1</v>
      </c>
      <c r="J71" s="184">
        <v>2</v>
      </c>
      <c r="K71" s="184">
        <v>1</v>
      </c>
      <c r="L71" s="184">
        <v>0</v>
      </c>
      <c r="M71" s="184">
        <v>1</v>
      </c>
      <c r="N71" s="184">
        <v>0</v>
      </c>
      <c r="O71" s="184">
        <v>0</v>
      </c>
      <c r="P71" s="184">
        <v>0</v>
      </c>
      <c r="Q71" s="184">
        <v>0</v>
      </c>
      <c r="R71" s="184">
        <v>0</v>
      </c>
      <c r="S71" s="184">
        <v>0</v>
      </c>
      <c r="T71" s="184">
        <v>0</v>
      </c>
    </row>
    <row r="72" spans="1:20" ht="21" customHeight="1">
      <c r="A72" s="245" t="s">
        <v>1395</v>
      </c>
      <c r="B72" s="248" t="s">
        <v>1396</v>
      </c>
      <c r="C72" s="185">
        <v>1</v>
      </c>
      <c r="D72" s="184">
        <v>0</v>
      </c>
      <c r="E72" s="184">
        <v>0</v>
      </c>
      <c r="F72" s="184">
        <v>0</v>
      </c>
      <c r="G72" s="184">
        <v>0</v>
      </c>
      <c r="H72" s="184">
        <v>0</v>
      </c>
      <c r="I72" s="184">
        <v>0</v>
      </c>
      <c r="J72" s="184">
        <v>0</v>
      </c>
      <c r="K72" s="184">
        <v>0</v>
      </c>
      <c r="L72" s="184">
        <v>0</v>
      </c>
      <c r="M72" s="184">
        <v>0</v>
      </c>
      <c r="N72" s="184">
        <v>0</v>
      </c>
      <c r="O72" s="184">
        <v>1</v>
      </c>
      <c r="P72" s="184">
        <v>0</v>
      </c>
      <c r="Q72" s="184">
        <v>0</v>
      </c>
      <c r="R72" s="184">
        <v>0</v>
      </c>
      <c r="S72" s="184">
        <v>0</v>
      </c>
      <c r="T72" s="184">
        <v>0</v>
      </c>
    </row>
    <row r="73" spans="1:20" ht="21" customHeight="1">
      <c r="A73" s="245" t="s">
        <v>1399</v>
      </c>
      <c r="B73" s="249" t="s">
        <v>1400</v>
      </c>
      <c r="C73" s="185">
        <v>2</v>
      </c>
      <c r="D73" s="184">
        <v>0</v>
      </c>
      <c r="E73" s="184">
        <v>0</v>
      </c>
      <c r="F73" s="184">
        <v>0</v>
      </c>
      <c r="G73" s="184">
        <v>0</v>
      </c>
      <c r="H73" s="184">
        <v>0</v>
      </c>
      <c r="I73" s="184">
        <v>0</v>
      </c>
      <c r="J73" s="184">
        <v>2</v>
      </c>
      <c r="K73" s="184">
        <v>0</v>
      </c>
      <c r="L73" s="184">
        <v>0</v>
      </c>
      <c r="M73" s="184">
        <v>0</v>
      </c>
      <c r="N73" s="184">
        <v>0</v>
      </c>
      <c r="O73" s="184">
        <v>0</v>
      </c>
      <c r="P73" s="184">
        <v>0</v>
      </c>
      <c r="Q73" s="184">
        <v>0</v>
      </c>
      <c r="R73" s="184">
        <v>0</v>
      </c>
      <c r="S73" s="184">
        <v>0</v>
      </c>
      <c r="T73" s="184">
        <v>0</v>
      </c>
    </row>
    <row r="74" spans="1:20" ht="21" customHeight="1">
      <c r="A74" s="245" t="s">
        <v>1401</v>
      </c>
      <c r="B74" s="249" t="s">
        <v>1402</v>
      </c>
      <c r="C74" s="185">
        <v>2281</v>
      </c>
      <c r="D74" s="184">
        <v>23</v>
      </c>
      <c r="E74" s="184">
        <v>35</v>
      </c>
      <c r="F74" s="184">
        <v>80</v>
      </c>
      <c r="G74" s="184">
        <v>53</v>
      </c>
      <c r="H74" s="184">
        <v>70</v>
      </c>
      <c r="I74" s="184">
        <v>197</v>
      </c>
      <c r="J74" s="184">
        <v>462</v>
      </c>
      <c r="K74" s="184">
        <v>140</v>
      </c>
      <c r="L74" s="184">
        <v>271</v>
      </c>
      <c r="M74" s="184">
        <v>272</v>
      </c>
      <c r="N74" s="184">
        <v>92</v>
      </c>
      <c r="O74" s="184">
        <v>281</v>
      </c>
      <c r="P74" s="184">
        <v>134</v>
      </c>
      <c r="Q74" s="184">
        <v>71</v>
      </c>
      <c r="R74" s="184">
        <v>64</v>
      </c>
      <c r="S74" s="184">
        <v>9</v>
      </c>
      <c r="T74" s="184">
        <v>27</v>
      </c>
    </row>
    <row r="75" spans="1:20" ht="21" customHeight="1">
      <c r="A75" s="245" t="s">
        <v>1403</v>
      </c>
      <c r="B75" s="249" t="s">
        <v>1404</v>
      </c>
      <c r="C75" s="185">
        <v>249</v>
      </c>
      <c r="D75" s="184">
        <v>5</v>
      </c>
      <c r="E75" s="184">
        <v>8</v>
      </c>
      <c r="F75" s="184">
        <v>27</v>
      </c>
      <c r="G75" s="184">
        <v>11</v>
      </c>
      <c r="H75" s="184">
        <v>5</v>
      </c>
      <c r="I75" s="184">
        <v>28</v>
      </c>
      <c r="J75" s="184">
        <v>87</v>
      </c>
      <c r="K75" s="184">
        <v>16</v>
      </c>
      <c r="L75" s="184">
        <v>13</v>
      </c>
      <c r="M75" s="184">
        <v>5</v>
      </c>
      <c r="N75" s="184">
        <v>3</v>
      </c>
      <c r="O75" s="184">
        <v>13</v>
      </c>
      <c r="P75" s="184">
        <v>4</v>
      </c>
      <c r="Q75" s="184">
        <v>10</v>
      </c>
      <c r="R75" s="184">
        <v>12</v>
      </c>
      <c r="S75" s="184">
        <v>0</v>
      </c>
      <c r="T75" s="184">
        <v>2</v>
      </c>
    </row>
    <row r="76" spans="1:20" ht="21" customHeight="1">
      <c r="A76" s="245" t="s">
        <v>1405</v>
      </c>
      <c r="B76" s="249" t="s">
        <v>1406</v>
      </c>
      <c r="C76" s="185">
        <v>630</v>
      </c>
      <c r="D76" s="184">
        <v>5</v>
      </c>
      <c r="E76" s="184">
        <v>15</v>
      </c>
      <c r="F76" s="184">
        <v>57</v>
      </c>
      <c r="G76" s="184">
        <v>21</v>
      </c>
      <c r="H76" s="184">
        <v>13</v>
      </c>
      <c r="I76" s="184">
        <v>37</v>
      </c>
      <c r="J76" s="184">
        <v>278</v>
      </c>
      <c r="K76" s="184">
        <v>29</v>
      </c>
      <c r="L76" s="184">
        <v>33</v>
      </c>
      <c r="M76" s="184">
        <v>17</v>
      </c>
      <c r="N76" s="184">
        <v>5</v>
      </c>
      <c r="O76" s="184">
        <v>46</v>
      </c>
      <c r="P76" s="184">
        <v>14</v>
      </c>
      <c r="Q76" s="184">
        <v>11</v>
      </c>
      <c r="R76" s="184">
        <v>31</v>
      </c>
      <c r="S76" s="184">
        <v>2</v>
      </c>
      <c r="T76" s="184">
        <v>16</v>
      </c>
    </row>
    <row r="77" spans="1:20" ht="21" customHeight="1">
      <c r="A77" s="245" t="s">
        <v>1407</v>
      </c>
      <c r="B77" s="249" t="s">
        <v>1408</v>
      </c>
      <c r="C77" s="185">
        <v>1758</v>
      </c>
      <c r="D77" s="184">
        <v>19</v>
      </c>
      <c r="E77" s="184">
        <v>41</v>
      </c>
      <c r="F77" s="184">
        <v>65</v>
      </c>
      <c r="G77" s="184">
        <v>13</v>
      </c>
      <c r="H77" s="184">
        <v>59</v>
      </c>
      <c r="I77" s="184">
        <v>242</v>
      </c>
      <c r="J77" s="184">
        <v>797</v>
      </c>
      <c r="K77" s="184">
        <v>102</v>
      </c>
      <c r="L77" s="184">
        <v>55</v>
      </c>
      <c r="M77" s="184">
        <v>61</v>
      </c>
      <c r="N77" s="184">
        <v>42</v>
      </c>
      <c r="O77" s="184">
        <v>125</v>
      </c>
      <c r="P77" s="184">
        <v>48</v>
      </c>
      <c r="Q77" s="184">
        <v>24</v>
      </c>
      <c r="R77" s="184">
        <v>38</v>
      </c>
      <c r="S77" s="184">
        <v>15</v>
      </c>
      <c r="T77" s="184">
        <v>12</v>
      </c>
    </row>
    <row r="78" spans="1:20" ht="21" customHeight="1">
      <c r="A78" s="252" t="s">
        <v>1409</v>
      </c>
      <c r="B78" s="253" t="s">
        <v>1410</v>
      </c>
      <c r="C78" s="183">
        <v>6</v>
      </c>
      <c r="D78" s="182">
        <v>0</v>
      </c>
      <c r="E78" s="182">
        <v>1</v>
      </c>
      <c r="F78" s="182">
        <v>0</v>
      </c>
      <c r="G78" s="182">
        <v>0</v>
      </c>
      <c r="H78" s="182">
        <v>0</v>
      </c>
      <c r="I78" s="182">
        <v>0</v>
      </c>
      <c r="J78" s="182">
        <v>5</v>
      </c>
      <c r="K78" s="182">
        <v>0</v>
      </c>
      <c r="L78" s="182">
        <v>0</v>
      </c>
      <c r="M78" s="182">
        <v>0</v>
      </c>
      <c r="N78" s="182">
        <v>0</v>
      </c>
      <c r="O78" s="182">
        <v>0</v>
      </c>
      <c r="P78" s="182">
        <v>0</v>
      </c>
      <c r="Q78" s="182">
        <v>0</v>
      </c>
      <c r="R78" s="182">
        <v>0</v>
      </c>
      <c r="S78" s="182">
        <v>0</v>
      </c>
      <c r="T78" s="182">
        <v>0</v>
      </c>
    </row>
    <row r="79" spans="1:20" ht="21" customHeight="1">
      <c r="A79" s="55" t="s">
        <v>122</v>
      </c>
    </row>
    <row r="80" spans="1:20" ht="21" customHeight="1">
      <c r="A80" s="261"/>
    </row>
  </sheetData>
  <conditionalFormatting sqref="A80">
    <cfRule type="duplicateValues" dxfId="9" priority="2"/>
  </conditionalFormatting>
  <conditionalFormatting sqref="A79">
    <cfRule type="duplicateValues" dxfId="8" priority="1"/>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2"/>
  <sheetViews>
    <sheetView showGridLines="0" zoomScale="80" zoomScaleNormal="80" workbookViewId="0"/>
  </sheetViews>
  <sheetFormatPr defaultColWidth="11.42578125" defaultRowHeight="21" customHeight="1"/>
  <cols>
    <col min="1" max="1" width="30.7109375" style="88" customWidth="1"/>
    <col min="2" max="11" width="15.7109375" style="88" customWidth="1"/>
    <col min="12" max="16384" width="11.42578125" style="88"/>
  </cols>
  <sheetData>
    <row r="1" spans="1:11" ht="21" customHeight="1">
      <c r="A1" s="269" t="s">
        <v>66</v>
      </c>
    </row>
    <row r="2" spans="1:11" ht="21" customHeight="1">
      <c r="A2" s="269" t="s">
        <v>1440</v>
      </c>
    </row>
    <row r="4" spans="1:11" ht="45" customHeight="1">
      <c r="A4" s="93" t="s">
        <v>1416</v>
      </c>
      <c r="B4" s="93" t="s">
        <v>1441</v>
      </c>
      <c r="C4" s="93" t="s">
        <v>167</v>
      </c>
      <c r="D4" s="93" t="s">
        <v>1442</v>
      </c>
      <c r="E4" s="93" t="s">
        <v>1443</v>
      </c>
      <c r="F4" s="93" t="s">
        <v>1238</v>
      </c>
      <c r="G4" s="93" t="s">
        <v>1239</v>
      </c>
      <c r="H4" s="93" t="s">
        <v>1444</v>
      </c>
      <c r="I4" s="93" t="s">
        <v>1445</v>
      </c>
      <c r="J4" s="93" t="s">
        <v>1122</v>
      </c>
      <c r="K4" s="93" t="s">
        <v>1123</v>
      </c>
    </row>
    <row r="5" spans="1:11" ht="21" customHeight="1">
      <c r="A5" s="247" t="s">
        <v>93</v>
      </c>
      <c r="B5" s="247">
        <v>273770</v>
      </c>
      <c r="C5" s="247">
        <v>209740</v>
      </c>
      <c r="D5" s="247">
        <v>131685</v>
      </c>
      <c r="E5" s="247">
        <v>99942</v>
      </c>
      <c r="F5" s="247">
        <v>43897</v>
      </c>
      <c r="G5" s="247">
        <v>33625</v>
      </c>
      <c r="H5" s="247">
        <v>86660</v>
      </c>
      <c r="I5" s="247">
        <v>67756</v>
      </c>
      <c r="J5" s="247">
        <v>11528</v>
      </c>
      <c r="K5" s="247">
        <v>8417</v>
      </c>
    </row>
    <row r="6" spans="1:11" ht="21" customHeight="1">
      <c r="A6" s="88" t="s">
        <v>1446</v>
      </c>
      <c r="B6" s="247">
        <v>149800</v>
      </c>
      <c r="C6" s="247">
        <v>110283</v>
      </c>
      <c r="D6" s="88">
        <v>73488</v>
      </c>
      <c r="E6" s="88">
        <v>56463</v>
      </c>
      <c r="F6" s="88">
        <v>23298</v>
      </c>
      <c r="G6" s="88">
        <v>16511</v>
      </c>
      <c r="H6" s="88">
        <v>46230</v>
      </c>
      <c r="I6" s="88">
        <v>32866</v>
      </c>
      <c r="J6" s="88">
        <v>6784</v>
      </c>
      <c r="K6" s="88">
        <v>4443</v>
      </c>
    </row>
    <row r="7" spans="1:11" ht="21" customHeight="1">
      <c r="A7" s="88" t="s">
        <v>1447</v>
      </c>
      <c r="B7" s="247">
        <v>105611</v>
      </c>
      <c r="C7" s="247">
        <v>93265</v>
      </c>
      <c r="D7" s="88">
        <v>48784</v>
      </c>
      <c r="E7" s="88">
        <v>40560</v>
      </c>
      <c r="F7" s="88">
        <v>18226</v>
      </c>
      <c r="G7" s="88">
        <v>16463</v>
      </c>
      <c r="H7" s="88">
        <v>34465</v>
      </c>
      <c r="I7" s="88">
        <v>32469</v>
      </c>
      <c r="J7" s="88">
        <v>4136</v>
      </c>
      <c r="K7" s="88">
        <v>3773</v>
      </c>
    </row>
    <row r="8" spans="1:11" ht="21" customHeight="1">
      <c r="A8" s="88" t="s">
        <v>1448</v>
      </c>
      <c r="B8" s="247">
        <v>13578</v>
      </c>
      <c r="C8" s="247">
        <v>4365</v>
      </c>
      <c r="D8" s="88">
        <v>7279</v>
      </c>
      <c r="E8" s="88">
        <v>2009</v>
      </c>
      <c r="F8" s="88">
        <v>1698</v>
      </c>
      <c r="G8" s="88">
        <v>424</v>
      </c>
      <c r="H8" s="88">
        <v>4206</v>
      </c>
      <c r="I8" s="88">
        <v>1798</v>
      </c>
      <c r="J8" s="88">
        <v>395</v>
      </c>
      <c r="K8" s="88">
        <v>134</v>
      </c>
    </row>
    <row r="9" spans="1:11" ht="21" customHeight="1">
      <c r="A9" s="88" t="s">
        <v>1449</v>
      </c>
      <c r="B9" s="247">
        <v>1760</v>
      </c>
      <c r="C9" s="247">
        <v>996</v>
      </c>
      <c r="D9" s="88">
        <v>760</v>
      </c>
      <c r="E9" s="88">
        <v>442</v>
      </c>
      <c r="F9" s="88">
        <v>267</v>
      </c>
      <c r="G9" s="88">
        <v>130</v>
      </c>
      <c r="H9" s="88">
        <v>674</v>
      </c>
      <c r="I9" s="88">
        <v>388</v>
      </c>
      <c r="J9" s="88">
        <v>59</v>
      </c>
      <c r="K9" s="88">
        <v>36</v>
      </c>
    </row>
    <row r="10" spans="1:11" ht="21" customHeight="1">
      <c r="A10" s="88" t="s">
        <v>1450</v>
      </c>
      <c r="B10" s="247">
        <v>2614</v>
      </c>
      <c r="C10" s="247">
        <v>803</v>
      </c>
      <c r="D10" s="88">
        <v>1260</v>
      </c>
      <c r="E10" s="88">
        <v>449</v>
      </c>
      <c r="F10" s="88">
        <v>365</v>
      </c>
      <c r="G10" s="88">
        <v>96</v>
      </c>
      <c r="H10" s="88">
        <v>855</v>
      </c>
      <c r="I10" s="88">
        <v>230</v>
      </c>
      <c r="J10" s="88">
        <v>134</v>
      </c>
      <c r="K10" s="88">
        <v>28</v>
      </c>
    </row>
    <row r="11" spans="1:11" ht="21" customHeight="1">
      <c r="A11" s="88" t="s">
        <v>1451</v>
      </c>
      <c r="B11" s="247">
        <v>400</v>
      </c>
      <c r="C11" s="247">
        <v>23</v>
      </c>
      <c r="D11" s="88">
        <v>113</v>
      </c>
      <c r="E11" s="88">
        <v>17</v>
      </c>
      <c r="F11" s="88">
        <v>42</v>
      </c>
      <c r="G11" s="88">
        <v>0</v>
      </c>
      <c r="H11" s="88">
        <v>227</v>
      </c>
      <c r="I11" s="88">
        <v>5</v>
      </c>
      <c r="J11" s="88">
        <v>18</v>
      </c>
      <c r="K11" s="88">
        <v>1</v>
      </c>
    </row>
    <row r="12" spans="1:11" ht="21" customHeight="1">
      <c r="A12" s="255" t="s">
        <v>1452</v>
      </c>
      <c r="B12" s="254">
        <v>7</v>
      </c>
      <c r="C12" s="254">
        <v>5</v>
      </c>
      <c r="D12" s="255">
        <v>1</v>
      </c>
      <c r="E12" s="255">
        <v>2</v>
      </c>
      <c r="F12" s="255">
        <v>1</v>
      </c>
      <c r="G12" s="255">
        <v>1</v>
      </c>
      <c r="H12" s="255">
        <v>3</v>
      </c>
      <c r="I12" s="255">
        <v>0</v>
      </c>
      <c r="J12" s="255">
        <v>2</v>
      </c>
      <c r="K12" s="255">
        <v>2</v>
      </c>
    </row>
    <row r="13" spans="1:11" ht="21" customHeight="1">
      <c r="A13" s="259" t="s">
        <v>1453</v>
      </c>
    </row>
    <row r="14" spans="1:11" ht="21" customHeight="1">
      <c r="A14" s="55" t="s">
        <v>122</v>
      </c>
    </row>
    <row r="22" spans="2:2" ht="21" customHeight="1">
      <c r="B22" s="220"/>
    </row>
  </sheetData>
  <sortState xmlns:xlrd2="http://schemas.microsoft.com/office/spreadsheetml/2017/richdata2" ref="B22:I31">
    <sortCondition ref="B22"/>
  </sortState>
  <conditionalFormatting sqref="A14">
    <cfRule type="duplicateValues" dxfId="7" priority="2"/>
  </conditionalFormatting>
  <conditionalFormatting sqref="A13">
    <cfRule type="duplicateValues" dxfId="6" priority="1"/>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21"/>
  <sheetViews>
    <sheetView showGridLines="0" zoomScale="80" zoomScaleNormal="80" workbookViewId="0"/>
  </sheetViews>
  <sheetFormatPr defaultColWidth="11.42578125" defaultRowHeight="21" customHeight="1"/>
  <cols>
    <col min="1" max="1" width="30.7109375" style="86" customWidth="1"/>
    <col min="2" max="9" width="15.7109375" style="86" customWidth="1"/>
    <col min="10" max="10" width="13.85546875" style="86" customWidth="1"/>
    <col min="11" max="11" width="14.85546875" style="86" customWidth="1"/>
    <col min="12" max="12" width="14" style="86" customWidth="1"/>
    <col min="13" max="15" width="11.42578125" style="86"/>
    <col min="16" max="16" width="12.85546875" style="86" customWidth="1"/>
    <col min="17" max="17" width="12.7109375" style="86" customWidth="1"/>
    <col min="18" max="16384" width="11.42578125" style="86"/>
  </cols>
  <sheetData>
    <row r="1" spans="1:20" ht="21" customHeight="1">
      <c r="A1" s="91" t="s">
        <v>1454</v>
      </c>
    </row>
    <row r="3" spans="1:20" ht="45" customHeight="1">
      <c r="A3" s="95" t="s">
        <v>1416</v>
      </c>
      <c r="B3" s="137" t="s">
        <v>167</v>
      </c>
      <c r="C3" s="95" t="s">
        <v>1446</v>
      </c>
      <c r="D3" s="137" t="s">
        <v>1447</v>
      </c>
      <c r="E3" s="137" t="s">
        <v>1448</v>
      </c>
      <c r="F3" s="137" t="s">
        <v>1449</v>
      </c>
      <c r="G3" s="137" t="s">
        <v>1450</v>
      </c>
      <c r="H3" s="137" t="s">
        <v>1451</v>
      </c>
      <c r="I3" s="137" t="s">
        <v>1452</v>
      </c>
      <c r="T3" s="94"/>
    </row>
    <row r="4" spans="1:20" ht="21" customHeight="1">
      <c r="A4" s="136" t="s">
        <v>167</v>
      </c>
      <c r="B4" s="185">
        <v>209740</v>
      </c>
      <c r="C4" s="185">
        <v>110283</v>
      </c>
      <c r="D4" s="185">
        <v>93265</v>
      </c>
      <c r="E4" s="185">
        <v>4365</v>
      </c>
      <c r="F4" s="185">
        <v>996</v>
      </c>
      <c r="G4" s="185">
        <v>803</v>
      </c>
      <c r="H4" s="185">
        <v>23</v>
      </c>
      <c r="I4" s="185">
        <v>5</v>
      </c>
    </row>
    <row r="5" spans="1:20" ht="21" customHeight="1">
      <c r="A5" s="270" t="s">
        <v>1455</v>
      </c>
      <c r="B5" s="185">
        <v>82899</v>
      </c>
      <c r="C5" s="184">
        <v>30860</v>
      </c>
      <c r="D5" s="184">
        <v>50073</v>
      </c>
      <c r="E5" s="184">
        <v>1564</v>
      </c>
      <c r="F5" s="184">
        <v>182</v>
      </c>
      <c r="G5" s="184">
        <v>219</v>
      </c>
      <c r="H5" s="184">
        <v>0</v>
      </c>
      <c r="I5" s="184">
        <v>1</v>
      </c>
    </row>
    <row r="6" spans="1:20" ht="21" customHeight="1">
      <c r="A6" s="270" t="s">
        <v>168</v>
      </c>
      <c r="B6" s="185">
        <v>92522</v>
      </c>
      <c r="C6" s="184">
        <v>71386</v>
      </c>
      <c r="D6" s="184">
        <v>20926</v>
      </c>
      <c r="E6" s="184">
        <v>0</v>
      </c>
      <c r="F6" s="184">
        <v>101</v>
      </c>
      <c r="G6" s="184">
        <v>109</v>
      </c>
      <c r="H6" s="184">
        <v>0</v>
      </c>
      <c r="I6" s="184">
        <v>0</v>
      </c>
    </row>
    <row r="7" spans="1:20" ht="21" customHeight="1">
      <c r="A7" s="270" t="s">
        <v>1456</v>
      </c>
      <c r="B7" s="185">
        <v>10961</v>
      </c>
      <c r="C7" s="184">
        <v>2845</v>
      </c>
      <c r="D7" s="184">
        <v>6781</v>
      </c>
      <c r="E7" s="184">
        <v>1008</v>
      </c>
      <c r="F7" s="184">
        <v>118</v>
      </c>
      <c r="G7" s="184">
        <v>192</v>
      </c>
      <c r="H7" s="184">
        <v>16</v>
      </c>
      <c r="I7" s="184">
        <v>1</v>
      </c>
    </row>
    <row r="8" spans="1:20" ht="21" customHeight="1">
      <c r="A8" s="270" t="s">
        <v>1136</v>
      </c>
      <c r="B8" s="185">
        <v>14279</v>
      </c>
      <c r="C8" s="184">
        <v>4238</v>
      </c>
      <c r="D8" s="184">
        <v>9955</v>
      </c>
      <c r="E8" s="184">
        <v>60</v>
      </c>
      <c r="F8" s="184">
        <v>6</v>
      </c>
      <c r="G8" s="184">
        <v>20</v>
      </c>
      <c r="H8" s="184">
        <v>0</v>
      </c>
      <c r="I8" s="184">
        <v>0</v>
      </c>
    </row>
    <row r="9" spans="1:20" ht="21" customHeight="1">
      <c r="A9" s="270" t="s">
        <v>172</v>
      </c>
      <c r="B9" s="185">
        <v>4744</v>
      </c>
      <c r="C9" s="184">
        <v>757</v>
      </c>
      <c r="D9" s="184">
        <v>3456</v>
      </c>
      <c r="E9" s="184">
        <v>125</v>
      </c>
      <c r="F9" s="184">
        <v>222</v>
      </c>
      <c r="G9" s="184">
        <v>182</v>
      </c>
      <c r="H9" s="184">
        <v>0</v>
      </c>
      <c r="I9" s="184">
        <v>2</v>
      </c>
    </row>
    <row r="10" spans="1:20" ht="21" customHeight="1">
      <c r="A10" s="270" t="s">
        <v>1146</v>
      </c>
      <c r="B10" s="185">
        <v>1173</v>
      </c>
      <c r="C10" s="184">
        <v>81</v>
      </c>
      <c r="D10" s="184">
        <v>987</v>
      </c>
      <c r="E10" s="184">
        <v>58</v>
      </c>
      <c r="F10" s="184">
        <v>24</v>
      </c>
      <c r="G10" s="184">
        <v>23</v>
      </c>
      <c r="H10" s="184">
        <v>0</v>
      </c>
      <c r="I10" s="184">
        <v>0</v>
      </c>
    </row>
    <row r="11" spans="1:20" ht="21" customHeight="1">
      <c r="A11" s="270" t="s">
        <v>174</v>
      </c>
      <c r="B11" s="185">
        <v>1214</v>
      </c>
      <c r="C11" s="184">
        <v>0</v>
      </c>
      <c r="D11" s="184">
        <v>21</v>
      </c>
      <c r="E11" s="184">
        <v>1069</v>
      </c>
      <c r="F11" s="184">
        <v>124</v>
      </c>
      <c r="G11" s="184">
        <v>0</v>
      </c>
      <c r="H11" s="184">
        <v>0</v>
      </c>
      <c r="I11" s="184">
        <v>0</v>
      </c>
    </row>
    <row r="12" spans="1:20" ht="21" customHeight="1">
      <c r="A12" s="270" t="s">
        <v>1247</v>
      </c>
      <c r="B12" s="185">
        <v>1089</v>
      </c>
      <c r="C12" s="184">
        <v>92</v>
      </c>
      <c r="D12" s="184">
        <v>883</v>
      </c>
      <c r="E12" s="184">
        <v>42</v>
      </c>
      <c r="F12" s="184">
        <v>48</v>
      </c>
      <c r="G12" s="184">
        <v>24</v>
      </c>
      <c r="H12" s="184">
        <v>0</v>
      </c>
      <c r="I12" s="184">
        <v>0</v>
      </c>
    </row>
    <row r="13" spans="1:20" ht="21" customHeight="1">
      <c r="A13" s="270" t="s">
        <v>1132</v>
      </c>
      <c r="B13" s="185">
        <v>448</v>
      </c>
      <c r="C13" s="184">
        <v>18</v>
      </c>
      <c r="D13" s="184">
        <v>155</v>
      </c>
      <c r="E13" s="184">
        <v>88</v>
      </c>
      <c r="F13" s="184">
        <v>156</v>
      </c>
      <c r="G13" s="184">
        <v>31</v>
      </c>
      <c r="H13" s="184">
        <v>0</v>
      </c>
      <c r="I13" s="184">
        <v>0</v>
      </c>
    </row>
    <row r="14" spans="1:20" ht="21" customHeight="1">
      <c r="A14" s="270" t="s">
        <v>1457</v>
      </c>
      <c r="B14" s="185">
        <v>261</v>
      </c>
      <c r="C14" s="184">
        <v>0</v>
      </c>
      <c r="D14" s="184">
        <v>0</v>
      </c>
      <c r="E14" s="184">
        <v>260</v>
      </c>
      <c r="F14" s="184">
        <v>1</v>
      </c>
      <c r="G14" s="184">
        <v>0</v>
      </c>
      <c r="H14" s="184">
        <v>0</v>
      </c>
      <c r="I14" s="184">
        <v>0</v>
      </c>
    </row>
    <row r="15" spans="1:20" ht="21" customHeight="1">
      <c r="A15" s="270" t="s">
        <v>1246</v>
      </c>
      <c r="B15" s="185">
        <v>86</v>
      </c>
      <c r="C15" s="184">
        <v>0</v>
      </c>
      <c r="D15" s="184">
        <v>2</v>
      </c>
      <c r="E15" s="184">
        <v>74</v>
      </c>
      <c r="F15" s="184">
        <v>9</v>
      </c>
      <c r="G15" s="184">
        <v>1</v>
      </c>
      <c r="H15" s="184">
        <v>0</v>
      </c>
      <c r="I15" s="184">
        <v>0</v>
      </c>
    </row>
    <row r="16" spans="1:20" ht="21" customHeight="1">
      <c r="A16" s="270" t="s">
        <v>1245</v>
      </c>
      <c r="B16" s="185">
        <v>44</v>
      </c>
      <c r="C16" s="184">
        <v>6</v>
      </c>
      <c r="D16" s="184">
        <v>24</v>
      </c>
      <c r="E16" s="184">
        <v>9</v>
      </c>
      <c r="F16" s="184">
        <v>2</v>
      </c>
      <c r="G16" s="184">
        <v>2</v>
      </c>
      <c r="H16" s="184">
        <v>0</v>
      </c>
      <c r="I16" s="184">
        <v>1</v>
      </c>
    </row>
    <row r="17" spans="1:9" ht="21" customHeight="1">
      <c r="A17" s="270" t="s">
        <v>1243</v>
      </c>
      <c r="B17" s="185">
        <v>13</v>
      </c>
      <c r="C17" s="184">
        <v>0</v>
      </c>
      <c r="D17" s="184">
        <v>2</v>
      </c>
      <c r="E17" s="184">
        <v>8</v>
      </c>
      <c r="F17" s="184">
        <v>3</v>
      </c>
      <c r="G17" s="184">
        <v>0</v>
      </c>
      <c r="H17" s="184">
        <v>0</v>
      </c>
      <c r="I17" s="184">
        <v>0</v>
      </c>
    </row>
    <row r="18" spans="1:9" ht="21" customHeight="1">
      <c r="A18" s="270" t="s">
        <v>1458</v>
      </c>
      <c r="B18" s="185">
        <v>5</v>
      </c>
      <c r="C18" s="184">
        <v>0</v>
      </c>
      <c r="D18" s="184">
        <v>0</v>
      </c>
      <c r="E18" s="184">
        <v>0</v>
      </c>
      <c r="F18" s="184">
        <v>0</v>
      </c>
      <c r="G18" s="184">
        <v>0</v>
      </c>
      <c r="H18" s="184">
        <v>5</v>
      </c>
      <c r="I18" s="184">
        <v>0</v>
      </c>
    </row>
    <row r="19" spans="1:9" ht="21" customHeight="1">
      <c r="A19" s="271" t="s">
        <v>1459</v>
      </c>
      <c r="B19" s="183">
        <v>2</v>
      </c>
      <c r="C19" s="182">
        <v>0</v>
      </c>
      <c r="D19" s="182">
        <v>0</v>
      </c>
      <c r="E19" s="182">
        <v>0</v>
      </c>
      <c r="F19" s="182">
        <v>0</v>
      </c>
      <c r="G19" s="182">
        <v>0</v>
      </c>
      <c r="H19" s="182">
        <v>2</v>
      </c>
      <c r="I19" s="182">
        <v>0</v>
      </c>
    </row>
    <row r="20" spans="1:9" ht="21" customHeight="1">
      <c r="A20" s="55" t="s">
        <v>122</v>
      </c>
    </row>
    <row r="21" spans="1:9" ht="21" customHeight="1">
      <c r="A21" s="92"/>
      <c r="B21" s="87"/>
    </row>
  </sheetData>
  <sortState xmlns:xlrd2="http://schemas.microsoft.com/office/spreadsheetml/2017/richdata2" ref="B30:L45">
    <sortCondition ref="B29"/>
  </sortState>
  <conditionalFormatting sqref="A21">
    <cfRule type="duplicateValues" dxfId="5" priority="2"/>
  </conditionalFormatting>
  <conditionalFormatting sqref="A20">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7"/>
  <sheetViews>
    <sheetView showGridLines="0" zoomScale="80" zoomScaleNormal="80" workbookViewId="0"/>
  </sheetViews>
  <sheetFormatPr defaultColWidth="15.7109375" defaultRowHeight="21" customHeight="1"/>
  <cols>
    <col min="1" max="1" width="40.7109375" style="162" customWidth="1"/>
    <col min="2" max="4" width="15.7109375" style="162" customWidth="1"/>
    <col min="5" max="5" width="8.85546875" style="162" customWidth="1"/>
    <col min="6" max="6" width="15.7109375" style="162"/>
    <col min="7" max="9" width="10.7109375" style="162" customWidth="1"/>
    <col min="10" max="16384" width="15.7109375" style="162"/>
  </cols>
  <sheetData>
    <row r="1" spans="1:9" ht="21" customHeight="1">
      <c r="A1" s="11" t="s">
        <v>33</v>
      </c>
    </row>
    <row r="2" spans="1:9" ht="21" customHeight="1">
      <c r="A2" s="11" t="s">
        <v>88</v>
      </c>
    </row>
    <row r="4" spans="1:9" ht="30" customHeight="1">
      <c r="A4" s="344" t="s">
        <v>89</v>
      </c>
      <c r="B4" s="12" t="s">
        <v>90</v>
      </c>
      <c r="C4" s="12" t="s">
        <v>91</v>
      </c>
      <c r="D4" s="12" t="s">
        <v>92</v>
      </c>
    </row>
    <row r="5" spans="1:9" ht="21" customHeight="1">
      <c r="A5" s="189" t="s">
        <v>93</v>
      </c>
      <c r="B5" s="14">
        <v>97186</v>
      </c>
      <c r="C5" s="14">
        <v>6878</v>
      </c>
      <c r="D5" s="14">
        <v>105963</v>
      </c>
      <c r="E5" s="14"/>
    </row>
    <row r="6" spans="1:9" ht="21" customHeight="1">
      <c r="A6" s="189" t="s">
        <v>94</v>
      </c>
      <c r="B6" s="14">
        <v>2</v>
      </c>
      <c r="C6" s="14">
        <v>4</v>
      </c>
      <c r="D6" s="14">
        <v>7</v>
      </c>
    </row>
    <row r="7" spans="1:9" ht="21" customHeight="1">
      <c r="A7" s="71" t="s">
        <v>95</v>
      </c>
      <c r="B7" s="15">
        <v>1</v>
      </c>
      <c r="C7" s="15">
        <v>3</v>
      </c>
      <c r="D7" s="15">
        <v>3</v>
      </c>
    </row>
    <row r="8" spans="1:9" ht="21" customHeight="1">
      <c r="A8" s="71" t="s">
        <v>96</v>
      </c>
      <c r="B8" s="15">
        <v>1</v>
      </c>
      <c r="C8" s="15">
        <v>1</v>
      </c>
      <c r="D8" s="15">
        <v>4</v>
      </c>
    </row>
    <row r="9" spans="1:9" ht="21" customHeight="1">
      <c r="A9" s="189" t="s">
        <v>97</v>
      </c>
      <c r="B9" s="14">
        <v>26</v>
      </c>
      <c r="C9" s="14">
        <v>3</v>
      </c>
      <c r="D9" s="14">
        <v>25</v>
      </c>
    </row>
    <row r="10" spans="1:9" ht="21" customHeight="1">
      <c r="A10" s="71" t="s">
        <v>98</v>
      </c>
      <c r="B10" s="15">
        <v>26</v>
      </c>
      <c r="C10" s="15">
        <v>3</v>
      </c>
      <c r="D10" s="15">
        <v>25</v>
      </c>
    </row>
    <row r="11" spans="1:9" ht="21" customHeight="1">
      <c r="A11" s="189" t="s">
        <v>99</v>
      </c>
      <c r="B11" s="14">
        <v>81271</v>
      </c>
      <c r="C11" s="14">
        <v>1680</v>
      </c>
      <c r="D11" s="14">
        <v>90331</v>
      </c>
      <c r="F11" s="42"/>
      <c r="G11" s="42"/>
      <c r="H11" s="42"/>
      <c r="I11" s="42"/>
    </row>
    <row r="12" spans="1:9" ht="21" customHeight="1">
      <c r="A12" s="71" t="s">
        <v>98</v>
      </c>
      <c r="B12" s="15">
        <v>81271</v>
      </c>
      <c r="C12" s="15">
        <v>1680</v>
      </c>
      <c r="D12" s="15">
        <v>90331</v>
      </c>
    </row>
    <row r="13" spans="1:9" ht="21" customHeight="1">
      <c r="A13" s="189" t="s">
        <v>100</v>
      </c>
      <c r="B13" s="14">
        <v>3299</v>
      </c>
      <c r="C13" s="14">
        <v>2810</v>
      </c>
      <c r="D13" s="14">
        <v>3930</v>
      </c>
      <c r="F13" s="42"/>
      <c r="G13" s="42"/>
      <c r="H13" s="42"/>
      <c r="I13" s="42"/>
    </row>
    <row r="14" spans="1:9" ht="21" customHeight="1">
      <c r="A14" s="71" t="s">
        <v>98</v>
      </c>
      <c r="B14" s="15">
        <v>2722</v>
      </c>
      <c r="C14" s="15">
        <v>2392</v>
      </c>
      <c r="D14" s="15">
        <v>3356</v>
      </c>
    </row>
    <row r="15" spans="1:9" ht="21" customHeight="1">
      <c r="A15" s="71" t="s">
        <v>101</v>
      </c>
      <c r="B15" s="15">
        <v>49</v>
      </c>
      <c r="C15" s="15">
        <v>17</v>
      </c>
      <c r="D15" s="15">
        <v>62</v>
      </c>
    </row>
    <row r="16" spans="1:9" ht="21" customHeight="1">
      <c r="A16" s="71" t="s">
        <v>95</v>
      </c>
      <c r="B16" s="15">
        <v>57</v>
      </c>
      <c r="C16" s="15">
        <v>178</v>
      </c>
      <c r="D16" s="15">
        <v>50</v>
      </c>
    </row>
    <row r="17" spans="1:8" ht="21" customHeight="1">
      <c r="A17" s="71" t="s">
        <v>102</v>
      </c>
      <c r="B17" s="15">
        <v>441</v>
      </c>
      <c r="C17" s="15">
        <v>215</v>
      </c>
      <c r="D17" s="15">
        <v>403</v>
      </c>
    </row>
    <row r="18" spans="1:8" ht="21" customHeight="1">
      <c r="A18" s="71" t="s">
        <v>103</v>
      </c>
      <c r="B18" s="15">
        <v>9</v>
      </c>
      <c r="C18" s="15">
        <v>0</v>
      </c>
      <c r="D18" s="15">
        <v>41</v>
      </c>
      <c r="F18" s="71"/>
    </row>
    <row r="19" spans="1:8" ht="21" customHeight="1">
      <c r="A19" s="71" t="s">
        <v>96</v>
      </c>
      <c r="B19" s="15">
        <v>4</v>
      </c>
      <c r="C19" s="15">
        <v>3</v>
      </c>
      <c r="D19" s="15">
        <v>2</v>
      </c>
    </row>
    <row r="20" spans="1:8" ht="21" customHeight="1">
      <c r="A20" s="71" t="s">
        <v>104</v>
      </c>
      <c r="B20" s="15">
        <v>17</v>
      </c>
      <c r="C20" s="15">
        <v>5</v>
      </c>
      <c r="D20" s="15">
        <v>15</v>
      </c>
    </row>
    <row r="21" spans="1:8" ht="21" customHeight="1">
      <c r="A21" s="71" t="s">
        <v>105</v>
      </c>
      <c r="B21" s="162">
        <v>0</v>
      </c>
      <c r="C21" s="15">
        <v>0</v>
      </c>
      <c r="D21" s="15">
        <v>1</v>
      </c>
    </row>
    <row r="22" spans="1:8" ht="21" customHeight="1">
      <c r="A22" s="189" t="s">
        <v>106</v>
      </c>
      <c r="B22" s="133">
        <v>23</v>
      </c>
      <c r="C22" s="14">
        <v>1</v>
      </c>
      <c r="D22" s="14">
        <v>26</v>
      </c>
      <c r="F22" s="42"/>
      <c r="G22" s="42"/>
      <c r="H22" s="42"/>
    </row>
    <row r="23" spans="1:8" ht="21" customHeight="1">
      <c r="A23" s="71" t="s">
        <v>98</v>
      </c>
      <c r="B23" s="15">
        <v>4</v>
      </c>
      <c r="C23" s="15">
        <v>0</v>
      </c>
      <c r="D23" s="15">
        <v>6</v>
      </c>
      <c r="H23" s="42"/>
    </row>
    <row r="24" spans="1:8" ht="21" customHeight="1">
      <c r="A24" s="71" t="s">
        <v>95</v>
      </c>
      <c r="B24" s="15">
        <v>15</v>
      </c>
      <c r="C24" s="15">
        <v>1</v>
      </c>
      <c r="D24" s="15">
        <v>14</v>
      </c>
    </row>
    <row r="25" spans="1:8" ht="21" customHeight="1">
      <c r="A25" s="71" t="s">
        <v>102</v>
      </c>
      <c r="B25" s="15">
        <v>1</v>
      </c>
      <c r="C25" s="15">
        <v>0</v>
      </c>
      <c r="D25" s="15">
        <v>1</v>
      </c>
    </row>
    <row r="26" spans="1:8" ht="21" customHeight="1">
      <c r="A26" s="71" t="s">
        <v>96</v>
      </c>
      <c r="B26" s="15">
        <v>3</v>
      </c>
      <c r="C26" s="15">
        <v>0</v>
      </c>
      <c r="D26" s="15">
        <v>5</v>
      </c>
    </row>
    <row r="27" spans="1:8" ht="21" customHeight="1">
      <c r="A27" s="189" t="s">
        <v>107</v>
      </c>
      <c r="B27" s="14">
        <v>728</v>
      </c>
      <c r="C27" s="14">
        <v>324</v>
      </c>
      <c r="D27" s="14">
        <v>598</v>
      </c>
      <c r="E27" s="14"/>
      <c r="F27" s="42"/>
      <c r="G27" s="42"/>
      <c r="H27" s="42"/>
    </row>
    <row r="28" spans="1:8" ht="21" customHeight="1">
      <c r="A28" s="71" t="s">
        <v>98</v>
      </c>
      <c r="B28" s="15">
        <v>179</v>
      </c>
      <c r="C28" s="15">
        <v>70</v>
      </c>
      <c r="D28" s="15">
        <v>144</v>
      </c>
    </row>
    <row r="29" spans="1:8" ht="21" customHeight="1">
      <c r="A29" s="71" t="s">
        <v>101</v>
      </c>
      <c r="B29" s="15">
        <v>3</v>
      </c>
      <c r="C29" s="15">
        <v>2</v>
      </c>
      <c r="D29" s="15">
        <v>3</v>
      </c>
    </row>
    <row r="30" spans="1:8" ht="21" customHeight="1">
      <c r="A30" s="71" t="s">
        <v>95</v>
      </c>
      <c r="B30" s="15">
        <v>12</v>
      </c>
      <c r="C30" s="15">
        <v>0</v>
      </c>
      <c r="D30" s="15">
        <v>12</v>
      </c>
    </row>
    <row r="31" spans="1:8" ht="21" customHeight="1">
      <c r="A31" s="71" t="s">
        <v>102</v>
      </c>
      <c r="B31" s="15">
        <v>494</v>
      </c>
      <c r="C31" s="15">
        <v>239</v>
      </c>
      <c r="D31" s="15">
        <v>412</v>
      </c>
    </row>
    <row r="32" spans="1:8" ht="21" customHeight="1">
      <c r="A32" s="71" t="s">
        <v>103</v>
      </c>
      <c r="B32" s="15">
        <v>1</v>
      </c>
      <c r="C32" s="15">
        <v>0</v>
      </c>
      <c r="D32" s="15">
        <v>1</v>
      </c>
    </row>
    <row r="33" spans="1:8" ht="21" customHeight="1">
      <c r="A33" s="71" t="s">
        <v>96</v>
      </c>
      <c r="B33" s="15">
        <v>19</v>
      </c>
      <c r="C33" s="15">
        <v>5</v>
      </c>
      <c r="D33" s="15">
        <v>13</v>
      </c>
    </row>
    <row r="34" spans="1:8" ht="21" customHeight="1">
      <c r="A34" s="71" t="s">
        <v>104</v>
      </c>
      <c r="B34" s="15">
        <v>20</v>
      </c>
      <c r="C34" s="15">
        <v>7</v>
      </c>
      <c r="D34" s="15">
        <v>13</v>
      </c>
    </row>
    <row r="35" spans="1:8" ht="21" customHeight="1">
      <c r="A35" s="71" t="s">
        <v>108</v>
      </c>
      <c r="B35" s="15">
        <v>0</v>
      </c>
      <c r="C35" s="15">
        <v>1</v>
      </c>
      <c r="D35" s="15">
        <v>0</v>
      </c>
    </row>
    <row r="36" spans="1:8" ht="21" customHeight="1">
      <c r="A36" s="189" t="s">
        <v>109</v>
      </c>
      <c r="B36" s="133">
        <v>68</v>
      </c>
      <c r="C36" s="133">
        <v>36</v>
      </c>
      <c r="D36" s="133">
        <v>43</v>
      </c>
      <c r="E36" s="133"/>
      <c r="F36" s="42"/>
      <c r="G36" s="42"/>
      <c r="H36" s="42"/>
    </row>
    <row r="37" spans="1:8" ht="21" customHeight="1">
      <c r="A37" s="71" t="s">
        <v>95</v>
      </c>
      <c r="B37" s="15">
        <v>12</v>
      </c>
      <c r="C37" s="15">
        <v>5</v>
      </c>
      <c r="D37" s="15">
        <v>7</v>
      </c>
    </row>
    <row r="38" spans="1:8" ht="21" customHeight="1">
      <c r="A38" s="71" t="s">
        <v>96</v>
      </c>
      <c r="B38" s="15">
        <v>56</v>
      </c>
      <c r="C38" s="15">
        <v>31</v>
      </c>
      <c r="D38" s="15">
        <v>36</v>
      </c>
    </row>
    <row r="39" spans="1:8" ht="21" customHeight="1">
      <c r="A39" s="189" t="s">
        <v>110</v>
      </c>
      <c r="B39" s="14">
        <v>52</v>
      </c>
      <c r="C39" s="14">
        <v>17</v>
      </c>
      <c r="D39" s="14">
        <v>45</v>
      </c>
      <c r="F39" s="42"/>
      <c r="G39" s="42"/>
      <c r="H39" s="42"/>
    </row>
    <row r="40" spans="1:8" ht="21" customHeight="1">
      <c r="A40" s="71" t="s">
        <v>98</v>
      </c>
      <c r="B40" s="15">
        <v>50</v>
      </c>
      <c r="C40" s="15">
        <v>17</v>
      </c>
      <c r="D40" s="15">
        <v>42</v>
      </c>
    </row>
    <row r="41" spans="1:8" ht="21" customHeight="1">
      <c r="A41" s="71" t="s">
        <v>95</v>
      </c>
      <c r="B41" s="15">
        <v>1</v>
      </c>
      <c r="C41" s="15">
        <v>0</v>
      </c>
      <c r="D41" s="15">
        <v>1</v>
      </c>
    </row>
    <row r="42" spans="1:8" ht="21" customHeight="1">
      <c r="A42" s="71" t="s">
        <v>96</v>
      </c>
      <c r="B42" s="15">
        <v>1</v>
      </c>
      <c r="C42" s="15">
        <v>0</v>
      </c>
      <c r="D42" s="15">
        <v>2</v>
      </c>
    </row>
    <row r="43" spans="1:8" ht="21" customHeight="1">
      <c r="A43" s="189" t="s">
        <v>111</v>
      </c>
      <c r="B43" s="14">
        <v>269</v>
      </c>
      <c r="C43" s="14">
        <v>173</v>
      </c>
      <c r="D43" s="14">
        <v>159</v>
      </c>
      <c r="E43" s="14"/>
      <c r="F43" s="42"/>
      <c r="G43" s="42"/>
      <c r="H43" s="42"/>
    </row>
    <row r="44" spans="1:8" ht="21" customHeight="1">
      <c r="A44" s="71" t="s">
        <v>98</v>
      </c>
      <c r="B44" s="15">
        <v>248</v>
      </c>
      <c r="C44" s="15">
        <v>166</v>
      </c>
      <c r="D44" s="15">
        <v>149</v>
      </c>
    </row>
    <row r="45" spans="1:8" ht="21" customHeight="1">
      <c r="A45" s="71" t="s">
        <v>95</v>
      </c>
      <c r="B45" s="15">
        <v>7</v>
      </c>
      <c r="C45" s="15">
        <v>4</v>
      </c>
      <c r="D45" s="15">
        <v>3</v>
      </c>
    </row>
    <row r="46" spans="1:8" ht="21" customHeight="1">
      <c r="A46" s="71" t="s">
        <v>112</v>
      </c>
      <c r="B46" s="15">
        <v>2</v>
      </c>
      <c r="C46" s="15">
        <v>2</v>
      </c>
      <c r="D46" s="15">
        <v>0</v>
      </c>
    </row>
    <row r="47" spans="1:8" ht="21" customHeight="1">
      <c r="A47" s="71" t="s">
        <v>103</v>
      </c>
      <c r="B47" s="15">
        <v>0</v>
      </c>
      <c r="C47" s="15">
        <v>0</v>
      </c>
      <c r="D47" s="15">
        <v>2</v>
      </c>
      <c r="F47" s="71"/>
    </row>
    <row r="48" spans="1:8" ht="21" customHeight="1">
      <c r="A48" s="71" t="s">
        <v>96</v>
      </c>
      <c r="B48" s="15">
        <v>10</v>
      </c>
      <c r="C48" s="15">
        <v>1</v>
      </c>
      <c r="D48" s="15">
        <v>5</v>
      </c>
    </row>
    <row r="49" spans="1:8" ht="21" customHeight="1">
      <c r="A49" s="71" t="s">
        <v>105</v>
      </c>
      <c r="B49" s="15">
        <v>2</v>
      </c>
      <c r="C49" s="15">
        <v>0</v>
      </c>
      <c r="D49" s="15">
        <v>0</v>
      </c>
    </row>
    <row r="50" spans="1:8" ht="21" customHeight="1">
      <c r="A50" s="189" t="s">
        <v>113</v>
      </c>
      <c r="B50" s="14">
        <v>259</v>
      </c>
      <c r="C50" s="14">
        <v>39</v>
      </c>
      <c r="D50" s="14">
        <v>244</v>
      </c>
      <c r="F50" s="42"/>
      <c r="G50" s="42"/>
      <c r="H50" s="42"/>
    </row>
    <row r="51" spans="1:8" ht="21" customHeight="1">
      <c r="A51" s="71" t="s">
        <v>98</v>
      </c>
      <c r="B51" s="15">
        <v>247</v>
      </c>
      <c r="C51" s="15">
        <v>38</v>
      </c>
      <c r="D51" s="15">
        <v>235</v>
      </c>
    </row>
    <row r="52" spans="1:8" ht="21" customHeight="1">
      <c r="A52" s="71" t="s">
        <v>95</v>
      </c>
      <c r="B52" s="15">
        <v>12</v>
      </c>
      <c r="C52" s="15">
        <v>1</v>
      </c>
      <c r="D52" s="15">
        <v>9</v>
      </c>
      <c r="E52" s="345"/>
    </row>
    <row r="53" spans="1:8" ht="21" customHeight="1">
      <c r="A53" s="189" t="s">
        <v>114</v>
      </c>
      <c r="B53" s="133">
        <v>7905</v>
      </c>
      <c r="C53" s="133">
        <v>499</v>
      </c>
      <c r="D53" s="133">
        <v>7426</v>
      </c>
      <c r="E53" s="346"/>
      <c r="F53" s="42"/>
      <c r="G53" s="42"/>
      <c r="H53" s="42"/>
    </row>
    <row r="54" spans="1:8" ht="21" customHeight="1">
      <c r="A54" s="71" t="s">
        <v>101</v>
      </c>
      <c r="B54" s="15">
        <v>14</v>
      </c>
      <c r="C54" s="15">
        <v>0</v>
      </c>
      <c r="D54" s="15">
        <v>14</v>
      </c>
      <c r="E54" s="346"/>
    </row>
    <row r="55" spans="1:8" ht="21" customHeight="1">
      <c r="A55" s="71" t="s">
        <v>95</v>
      </c>
      <c r="B55" s="15">
        <v>7825</v>
      </c>
      <c r="C55" s="15">
        <v>499</v>
      </c>
      <c r="D55" s="15">
        <v>7345</v>
      </c>
      <c r="E55" s="346"/>
    </row>
    <row r="56" spans="1:8" ht="21" customHeight="1">
      <c r="A56" s="71" t="s">
        <v>102</v>
      </c>
      <c r="B56" s="15">
        <v>61</v>
      </c>
      <c r="C56" s="15">
        <v>0</v>
      </c>
      <c r="D56" s="15">
        <v>62</v>
      </c>
      <c r="E56" s="346"/>
    </row>
    <row r="57" spans="1:8" ht="21" customHeight="1">
      <c r="A57" s="71" t="s">
        <v>103</v>
      </c>
      <c r="B57" s="15">
        <v>1</v>
      </c>
      <c r="C57" s="15">
        <v>0</v>
      </c>
      <c r="D57" s="15">
        <v>1</v>
      </c>
      <c r="E57" s="346"/>
      <c r="F57" s="71"/>
    </row>
    <row r="58" spans="1:8" ht="21" customHeight="1">
      <c r="A58" s="71" t="s">
        <v>104</v>
      </c>
      <c r="B58" s="15">
        <v>4</v>
      </c>
      <c r="C58" s="15">
        <v>0</v>
      </c>
      <c r="D58" s="15">
        <v>4</v>
      </c>
      <c r="E58" s="346"/>
    </row>
    <row r="59" spans="1:8" ht="21" customHeight="1">
      <c r="A59" s="189" t="s">
        <v>115</v>
      </c>
      <c r="B59" s="14">
        <v>263</v>
      </c>
      <c r="C59" s="14">
        <v>19</v>
      </c>
      <c r="D59" s="14">
        <v>259</v>
      </c>
      <c r="F59" s="42"/>
      <c r="G59" s="42"/>
      <c r="H59" s="42"/>
    </row>
    <row r="60" spans="1:8" ht="21" customHeight="1">
      <c r="A60" s="71" t="s">
        <v>98</v>
      </c>
      <c r="B60" s="15">
        <v>189</v>
      </c>
      <c r="C60" s="15">
        <v>10</v>
      </c>
      <c r="D60" s="15">
        <v>193</v>
      </c>
    </row>
    <row r="61" spans="1:8" ht="21" customHeight="1">
      <c r="A61" s="71" t="s">
        <v>101</v>
      </c>
      <c r="B61" s="15">
        <v>4</v>
      </c>
      <c r="C61" s="15">
        <v>0</v>
      </c>
      <c r="D61" s="15">
        <v>5</v>
      </c>
    </row>
    <row r="62" spans="1:8" ht="21" customHeight="1">
      <c r="A62" s="71" t="s">
        <v>95</v>
      </c>
      <c r="B62" s="15">
        <v>9</v>
      </c>
      <c r="C62" s="15">
        <v>4</v>
      </c>
      <c r="D62" s="15">
        <v>6</v>
      </c>
    </row>
    <row r="63" spans="1:8" ht="21" customHeight="1">
      <c r="A63" s="71" t="s">
        <v>102</v>
      </c>
      <c r="B63" s="15">
        <v>12</v>
      </c>
      <c r="C63" s="15">
        <v>0</v>
      </c>
      <c r="D63" s="15">
        <v>12</v>
      </c>
    </row>
    <row r="64" spans="1:8" ht="21" customHeight="1">
      <c r="A64" s="71" t="s">
        <v>103</v>
      </c>
      <c r="B64" s="15">
        <v>19</v>
      </c>
      <c r="C64" s="15">
        <v>1</v>
      </c>
      <c r="D64" s="15">
        <v>17</v>
      </c>
      <c r="F64" s="71"/>
    </row>
    <row r="65" spans="1:8" ht="21" customHeight="1">
      <c r="A65" s="71" t="s">
        <v>96</v>
      </c>
      <c r="B65" s="15">
        <v>12</v>
      </c>
      <c r="C65" s="15">
        <v>2</v>
      </c>
      <c r="D65" s="15">
        <v>9</v>
      </c>
    </row>
    <row r="66" spans="1:8" ht="21" customHeight="1">
      <c r="A66" s="71" t="s">
        <v>104</v>
      </c>
      <c r="B66" s="15">
        <v>17</v>
      </c>
      <c r="C66" s="15">
        <v>2</v>
      </c>
      <c r="D66" s="15">
        <v>16</v>
      </c>
    </row>
    <row r="67" spans="1:8" ht="21" customHeight="1">
      <c r="A67" s="71" t="s">
        <v>105</v>
      </c>
      <c r="B67" s="15">
        <v>1</v>
      </c>
      <c r="C67" s="15">
        <v>0</v>
      </c>
      <c r="D67" s="15">
        <v>1</v>
      </c>
    </row>
    <row r="68" spans="1:8" ht="21" customHeight="1">
      <c r="A68" s="189" t="s">
        <v>116</v>
      </c>
      <c r="B68" s="14">
        <v>555</v>
      </c>
      <c r="C68" s="14">
        <v>210</v>
      </c>
      <c r="D68" s="14">
        <v>411</v>
      </c>
      <c r="F68" s="42"/>
      <c r="G68" s="42"/>
      <c r="H68" s="42"/>
    </row>
    <row r="69" spans="1:8" ht="21" customHeight="1">
      <c r="A69" s="71" t="s">
        <v>96</v>
      </c>
      <c r="B69" s="15">
        <v>555</v>
      </c>
      <c r="C69" s="15">
        <v>210</v>
      </c>
      <c r="D69" s="15">
        <v>411</v>
      </c>
    </row>
    <row r="70" spans="1:8" ht="21" customHeight="1">
      <c r="A70" s="189" t="s">
        <v>117</v>
      </c>
      <c r="B70" s="14">
        <v>1041</v>
      </c>
      <c r="C70" s="14">
        <v>144</v>
      </c>
      <c r="D70" s="14">
        <v>1086</v>
      </c>
      <c r="E70" s="14"/>
      <c r="F70" s="42"/>
      <c r="G70" s="42"/>
      <c r="H70" s="42"/>
    </row>
    <row r="71" spans="1:8" ht="21" customHeight="1">
      <c r="A71" s="71" t="s">
        <v>98</v>
      </c>
      <c r="B71" s="15">
        <v>369</v>
      </c>
      <c r="C71" s="15">
        <v>67</v>
      </c>
      <c r="D71" s="15">
        <v>403</v>
      </c>
    </row>
    <row r="72" spans="1:8" ht="21" customHeight="1">
      <c r="A72" s="71" t="s">
        <v>101</v>
      </c>
      <c r="B72" s="15">
        <v>54</v>
      </c>
      <c r="C72" s="15">
        <v>7</v>
      </c>
      <c r="D72" s="15">
        <v>52</v>
      </c>
    </row>
    <row r="73" spans="1:8" ht="21" customHeight="1">
      <c r="A73" s="71" t="s">
        <v>95</v>
      </c>
      <c r="B73" s="15">
        <v>17</v>
      </c>
      <c r="C73" s="15">
        <v>1</v>
      </c>
      <c r="D73" s="15">
        <v>15</v>
      </c>
    </row>
    <row r="74" spans="1:8" ht="21" customHeight="1">
      <c r="A74" s="71" t="s">
        <v>102</v>
      </c>
      <c r="B74" s="15">
        <v>55</v>
      </c>
      <c r="C74" s="15">
        <v>10</v>
      </c>
      <c r="D74" s="15">
        <v>47</v>
      </c>
    </row>
    <row r="75" spans="1:8" ht="21" customHeight="1">
      <c r="A75" s="71" t="s">
        <v>103</v>
      </c>
      <c r="B75" s="15">
        <v>121</v>
      </c>
      <c r="C75" s="15">
        <v>13</v>
      </c>
      <c r="D75" s="15">
        <v>136</v>
      </c>
      <c r="F75" s="71"/>
    </row>
    <row r="76" spans="1:8" ht="21" customHeight="1">
      <c r="A76" s="71" t="s">
        <v>96</v>
      </c>
      <c r="B76" s="15">
        <v>205</v>
      </c>
      <c r="C76" s="15">
        <v>19</v>
      </c>
      <c r="D76" s="15">
        <v>216</v>
      </c>
    </row>
    <row r="77" spans="1:8" ht="21" customHeight="1">
      <c r="A77" s="71" t="s">
        <v>104</v>
      </c>
      <c r="B77" s="15">
        <v>220</v>
      </c>
      <c r="C77" s="15">
        <v>27</v>
      </c>
      <c r="D77" s="15">
        <v>217</v>
      </c>
    </row>
    <row r="78" spans="1:8" ht="21" customHeight="1">
      <c r="A78" s="189" t="s">
        <v>118</v>
      </c>
      <c r="B78" s="14">
        <v>71</v>
      </c>
      <c r="C78" s="14">
        <v>43</v>
      </c>
      <c r="D78" s="14">
        <v>60</v>
      </c>
      <c r="F78" s="42"/>
      <c r="G78" s="42"/>
      <c r="H78" s="42"/>
    </row>
    <row r="79" spans="1:8" ht="21" customHeight="1">
      <c r="A79" s="71" t="s">
        <v>98</v>
      </c>
      <c r="B79" s="15">
        <v>15</v>
      </c>
      <c r="C79" s="15">
        <v>17</v>
      </c>
      <c r="D79" s="15">
        <v>15</v>
      </c>
    </row>
    <row r="80" spans="1:8" ht="21" customHeight="1">
      <c r="A80" s="71" t="s">
        <v>101</v>
      </c>
      <c r="B80" s="15">
        <v>0</v>
      </c>
      <c r="C80" s="15">
        <v>1</v>
      </c>
      <c r="D80" s="15">
        <v>0</v>
      </c>
    </row>
    <row r="81" spans="1:8" ht="21" customHeight="1">
      <c r="A81" s="71" t="s">
        <v>95</v>
      </c>
      <c r="B81" s="15">
        <v>2</v>
      </c>
      <c r="C81" s="15">
        <v>6</v>
      </c>
      <c r="D81" s="15">
        <v>5</v>
      </c>
    </row>
    <row r="82" spans="1:8" ht="21" customHeight="1">
      <c r="A82" s="71" t="s">
        <v>102</v>
      </c>
      <c r="B82" s="15">
        <v>2</v>
      </c>
      <c r="C82" s="15">
        <v>4</v>
      </c>
      <c r="D82" s="15">
        <v>0</v>
      </c>
    </row>
    <row r="83" spans="1:8" ht="21" customHeight="1">
      <c r="A83" s="71" t="s">
        <v>103</v>
      </c>
      <c r="B83" s="15">
        <v>3</v>
      </c>
      <c r="C83" s="15">
        <v>0</v>
      </c>
      <c r="D83" s="15">
        <v>3</v>
      </c>
      <c r="F83" s="71"/>
    </row>
    <row r="84" spans="1:8" ht="21" customHeight="1">
      <c r="A84" s="71" t="s">
        <v>96</v>
      </c>
      <c r="B84" s="15">
        <v>46</v>
      </c>
      <c r="C84" s="15">
        <v>8</v>
      </c>
      <c r="D84" s="15">
        <v>37</v>
      </c>
    </row>
    <row r="85" spans="1:8" ht="21" customHeight="1">
      <c r="A85" s="71" t="s">
        <v>104</v>
      </c>
      <c r="B85" s="15">
        <v>3</v>
      </c>
      <c r="C85" s="15">
        <v>5</v>
      </c>
      <c r="D85" s="15">
        <v>0</v>
      </c>
    </row>
    <row r="86" spans="1:8" ht="21" customHeight="1">
      <c r="A86" s="71" t="s">
        <v>105</v>
      </c>
      <c r="B86" s="15">
        <v>0</v>
      </c>
      <c r="C86" s="15">
        <v>2</v>
      </c>
      <c r="D86" s="15">
        <v>0</v>
      </c>
    </row>
    <row r="87" spans="1:8" ht="21" customHeight="1">
      <c r="A87" s="189" t="s">
        <v>119</v>
      </c>
      <c r="B87" s="14">
        <v>49</v>
      </c>
      <c r="C87" s="14">
        <v>11</v>
      </c>
      <c r="D87" s="14">
        <v>43</v>
      </c>
    </row>
    <row r="88" spans="1:8" ht="21" customHeight="1">
      <c r="A88" s="71" t="s">
        <v>98</v>
      </c>
      <c r="B88" s="15">
        <v>36</v>
      </c>
      <c r="C88" s="15">
        <v>9</v>
      </c>
      <c r="D88" s="15">
        <v>32</v>
      </c>
    </row>
    <row r="89" spans="1:8" ht="21" customHeight="1">
      <c r="A89" s="71" t="s">
        <v>95</v>
      </c>
      <c r="B89" s="15">
        <v>3</v>
      </c>
      <c r="C89" s="15">
        <v>0</v>
      </c>
      <c r="D89" s="15">
        <v>3</v>
      </c>
    </row>
    <row r="90" spans="1:8" ht="21" customHeight="1">
      <c r="A90" s="71" t="s">
        <v>102</v>
      </c>
      <c r="B90" s="15">
        <v>3</v>
      </c>
      <c r="C90" s="15">
        <v>1</v>
      </c>
      <c r="D90" s="15">
        <v>1</v>
      </c>
    </row>
    <row r="91" spans="1:8" ht="21" customHeight="1">
      <c r="A91" s="71" t="s">
        <v>103</v>
      </c>
      <c r="B91" s="15">
        <v>1</v>
      </c>
      <c r="C91" s="15">
        <v>0</v>
      </c>
      <c r="D91" s="15">
        <v>1</v>
      </c>
      <c r="F91" s="71"/>
    </row>
    <row r="92" spans="1:8" ht="21" customHeight="1">
      <c r="A92" s="71" t="s">
        <v>96</v>
      </c>
      <c r="B92" s="15">
        <v>5</v>
      </c>
      <c r="C92" s="15">
        <v>0</v>
      </c>
      <c r="D92" s="15">
        <v>5</v>
      </c>
    </row>
    <row r="93" spans="1:8" ht="21" customHeight="1">
      <c r="A93" s="71" t="s">
        <v>104</v>
      </c>
      <c r="B93" s="15">
        <v>1</v>
      </c>
      <c r="C93" s="15">
        <v>1</v>
      </c>
      <c r="D93" s="15">
        <v>1</v>
      </c>
    </row>
    <row r="94" spans="1:8" ht="21" customHeight="1">
      <c r="A94" s="189" t="s">
        <v>120</v>
      </c>
      <c r="B94" s="14">
        <v>1305</v>
      </c>
      <c r="C94" s="14">
        <v>865</v>
      </c>
      <c r="D94" s="14">
        <v>1270</v>
      </c>
      <c r="F94" s="42"/>
      <c r="G94" s="42"/>
      <c r="H94" s="42"/>
    </row>
    <row r="95" spans="1:8" ht="21" customHeight="1">
      <c r="A95" s="190" t="s">
        <v>104</v>
      </c>
      <c r="B95" s="16">
        <v>1305</v>
      </c>
      <c r="C95" s="16">
        <v>865</v>
      </c>
      <c r="D95" s="16">
        <v>1270</v>
      </c>
    </row>
    <row r="96" spans="1:8" s="8" customFormat="1" ht="21" customHeight="1">
      <c r="A96" s="8" t="s">
        <v>121</v>
      </c>
    </row>
    <row r="97" spans="1:1" ht="21" customHeight="1">
      <c r="A97" s="162" t="s">
        <v>122</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2"/>
  <sheetViews>
    <sheetView showGridLines="0" zoomScale="80" zoomScaleNormal="80" workbookViewId="0"/>
  </sheetViews>
  <sheetFormatPr defaultColWidth="11.42578125" defaultRowHeight="21" customHeight="1"/>
  <cols>
    <col min="1" max="1" width="48.7109375" style="70" customWidth="1"/>
    <col min="2" max="22" width="15.7109375" style="70" customWidth="1"/>
    <col min="23" max="16384" width="11.42578125" style="70"/>
  </cols>
  <sheetData>
    <row r="1" spans="1:22" ht="21" customHeight="1">
      <c r="A1" s="42" t="s">
        <v>1460</v>
      </c>
      <c r="B1" s="42"/>
      <c r="C1" s="42"/>
      <c r="D1" s="42"/>
      <c r="E1" s="42"/>
      <c r="F1" s="42"/>
      <c r="G1" s="42"/>
      <c r="H1" s="42"/>
    </row>
    <row r="2" spans="1:22" ht="21" customHeight="1">
      <c r="A2" s="11" t="s">
        <v>1461</v>
      </c>
      <c r="B2" s="11"/>
      <c r="C2" s="11"/>
      <c r="D2" s="11"/>
      <c r="E2" s="11"/>
      <c r="F2" s="11"/>
      <c r="G2" s="11"/>
      <c r="H2" s="11"/>
      <c r="I2" s="211"/>
      <c r="J2" s="211"/>
      <c r="K2" s="211"/>
      <c r="L2" s="211"/>
      <c r="M2" s="211"/>
      <c r="N2" s="211"/>
      <c r="O2" s="211"/>
      <c r="P2" s="211"/>
      <c r="Q2" s="211"/>
      <c r="R2" s="211"/>
      <c r="S2" s="211"/>
      <c r="T2" s="211"/>
      <c r="U2" s="211"/>
      <c r="V2" s="211"/>
    </row>
    <row r="3" spans="1:22" ht="21" customHeight="1">
      <c r="A3" s="272"/>
      <c r="B3" s="272"/>
      <c r="C3" s="272"/>
      <c r="D3" s="272"/>
      <c r="E3" s="272"/>
      <c r="F3" s="272"/>
      <c r="G3" s="272"/>
      <c r="H3" s="272"/>
      <c r="I3" s="211"/>
      <c r="J3" s="211"/>
      <c r="K3" s="211"/>
      <c r="L3" s="211"/>
      <c r="M3" s="211"/>
      <c r="N3" s="211"/>
      <c r="O3" s="211"/>
      <c r="P3" s="211"/>
      <c r="Q3" s="211"/>
      <c r="R3" s="211"/>
      <c r="S3" s="211"/>
      <c r="T3" s="211"/>
      <c r="U3" s="211"/>
      <c r="V3" s="211"/>
    </row>
    <row r="4" spans="1:22" ht="21" customHeight="1">
      <c r="A4" s="371" t="s">
        <v>1462</v>
      </c>
      <c r="B4" s="368" t="s">
        <v>1463</v>
      </c>
      <c r="C4" s="350" t="s">
        <v>1464</v>
      </c>
      <c r="D4" s="367" t="s">
        <v>1465</v>
      </c>
      <c r="E4" s="354" t="s">
        <v>1466</v>
      </c>
      <c r="F4" s="355"/>
      <c r="G4" s="354" t="s">
        <v>1467</v>
      </c>
      <c r="H4" s="356"/>
      <c r="I4" s="350" t="s">
        <v>1468</v>
      </c>
      <c r="J4" s="350" t="s">
        <v>1469</v>
      </c>
      <c r="K4" s="350" t="s">
        <v>1470</v>
      </c>
      <c r="L4" s="356" t="s">
        <v>1471</v>
      </c>
      <c r="M4" s="353"/>
      <c r="N4" s="356" t="s">
        <v>1472</v>
      </c>
      <c r="O4" s="353"/>
    </row>
    <row r="5" spans="1:22" ht="27.75" customHeight="1">
      <c r="A5" s="369"/>
      <c r="B5" s="370"/>
      <c r="C5" s="352"/>
      <c r="D5" s="352"/>
      <c r="E5" s="203" t="s">
        <v>1473</v>
      </c>
      <c r="F5" s="203" t="s">
        <v>1474</v>
      </c>
      <c r="G5" s="203" t="s">
        <v>1473</v>
      </c>
      <c r="H5" s="203" t="s">
        <v>1474</v>
      </c>
      <c r="I5" s="352"/>
      <c r="J5" s="352"/>
      <c r="K5" s="352"/>
      <c r="L5" s="351" t="s">
        <v>1473</v>
      </c>
      <c r="M5" s="203" t="s">
        <v>1474</v>
      </c>
      <c r="N5" s="203" t="s">
        <v>1473</v>
      </c>
      <c r="O5" s="203" t="s">
        <v>1474</v>
      </c>
    </row>
    <row r="6" spans="1:22" ht="21" customHeight="1">
      <c r="A6" s="78" t="s">
        <v>93</v>
      </c>
      <c r="B6" s="98">
        <v>6093</v>
      </c>
      <c r="C6" s="98">
        <v>5378</v>
      </c>
      <c r="D6" s="98">
        <v>715</v>
      </c>
      <c r="E6" s="98">
        <v>3286</v>
      </c>
      <c r="F6" s="98">
        <v>2092</v>
      </c>
      <c r="G6" s="98">
        <v>467</v>
      </c>
      <c r="H6" s="98">
        <v>248</v>
      </c>
      <c r="I6" s="98">
        <v>5123</v>
      </c>
      <c r="J6" s="98">
        <v>4586</v>
      </c>
      <c r="K6" s="98">
        <v>537</v>
      </c>
      <c r="L6" s="98">
        <v>2597</v>
      </c>
      <c r="M6" s="98">
        <v>1989</v>
      </c>
      <c r="N6" s="98">
        <v>293</v>
      </c>
      <c r="O6" s="98">
        <v>244</v>
      </c>
    </row>
    <row r="7" spans="1:22" ht="21" customHeight="1">
      <c r="A7" s="273" t="s">
        <v>1475</v>
      </c>
      <c r="B7" s="98">
        <v>281</v>
      </c>
      <c r="C7" s="170">
        <v>268</v>
      </c>
      <c r="D7" s="170">
        <v>13</v>
      </c>
      <c r="E7" s="170">
        <v>259</v>
      </c>
      <c r="F7" s="170">
        <v>9</v>
      </c>
      <c r="G7" s="170">
        <v>13</v>
      </c>
      <c r="H7" s="170">
        <v>0</v>
      </c>
      <c r="I7" s="98">
        <v>257</v>
      </c>
      <c r="J7" s="170">
        <v>243</v>
      </c>
      <c r="K7" s="170">
        <v>14</v>
      </c>
      <c r="L7" s="170">
        <v>230</v>
      </c>
      <c r="M7" s="170">
        <v>13</v>
      </c>
      <c r="N7" s="170">
        <v>14</v>
      </c>
      <c r="O7" s="170">
        <v>0</v>
      </c>
    </row>
    <row r="8" spans="1:22" ht="21" customHeight="1">
      <c r="A8" s="273" t="s">
        <v>1476</v>
      </c>
      <c r="B8" s="98">
        <v>180</v>
      </c>
      <c r="C8" s="170">
        <v>161</v>
      </c>
      <c r="D8" s="170">
        <v>19</v>
      </c>
      <c r="E8" s="170">
        <v>106</v>
      </c>
      <c r="F8" s="170">
        <v>55</v>
      </c>
      <c r="G8" s="170">
        <v>10</v>
      </c>
      <c r="H8" s="170">
        <v>9</v>
      </c>
      <c r="I8" s="98">
        <v>176</v>
      </c>
      <c r="J8" s="170">
        <v>160</v>
      </c>
      <c r="K8" s="170">
        <v>16</v>
      </c>
      <c r="L8" s="170">
        <v>103</v>
      </c>
      <c r="M8" s="170">
        <v>57</v>
      </c>
      <c r="N8" s="170">
        <v>7</v>
      </c>
      <c r="O8" s="170">
        <v>9</v>
      </c>
    </row>
    <row r="9" spans="1:22" ht="21" customHeight="1">
      <c r="A9" s="273" t="s">
        <v>1477</v>
      </c>
      <c r="B9" s="98">
        <v>511</v>
      </c>
      <c r="C9" s="170">
        <v>487</v>
      </c>
      <c r="D9" s="170">
        <v>24</v>
      </c>
      <c r="E9" s="170">
        <v>186</v>
      </c>
      <c r="F9" s="170">
        <v>301</v>
      </c>
      <c r="G9" s="170">
        <v>12</v>
      </c>
      <c r="H9" s="170">
        <v>12</v>
      </c>
      <c r="I9" s="98">
        <v>502</v>
      </c>
      <c r="J9" s="170">
        <v>476</v>
      </c>
      <c r="K9" s="170">
        <v>26</v>
      </c>
      <c r="L9" s="170">
        <v>161</v>
      </c>
      <c r="M9" s="170">
        <v>315</v>
      </c>
      <c r="N9" s="170">
        <v>11</v>
      </c>
      <c r="O9" s="170">
        <v>15</v>
      </c>
    </row>
    <row r="10" spans="1:22" ht="21" customHeight="1">
      <c r="A10" s="273" t="s">
        <v>1478</v>
      </c>
      <c r="B10" s="98">
        <v>1103</v>
      </c>
      <c r="C10" s="170">
        <v>953</v>
      </c>
      <c r="D10" s="170">
        <v>150</v>
      </c>
      <c r="E10" s="170">
        <v>886</v>
      </c>
      <c r="F10" s="170">
        <v>67</v>
      </c>
      <c r="G10" s="170">
        <v>140</v>
      </c>
      <c r="H10" s="170">
        <v>10</v>
      </c>
      <c r="I10" s="98">
        <v>794</v>
      </c>
      <c r="J10" s="170">
        <v>713</v>
      </c>
      <c r="K10" s="170">
        <v>81</v>
      </c>
      <c r="L10" s="170">
        <v>649</v>
      </c>
      <c r="M10" s="170">
        <v>64</v>
      </c>
      <c r="N10" s="170">
        <v>69</v>
      </c>
      <c r="O10" s="170">
        <v>12</v>
      </c>
    </row>
    <row r="11" spans="1:22" ht="21" customHeight="1">
      <c r="A11" s="273" t="s">
        <v>1479</v>
      </c>
      <c r="B11" s="98">
        <v>768</v>
      </c>
      <c r="C11" s="170">
        <v>667</v>
      </c>
      <c r="D11" s="170">
        <v>101</v>
      </c>
      <c r="E11" s="170">
        <v>381</v>
      </c>
      <c r="F11" s="170">
        <v>286</v>
      </c>
      <c r="G11" s="170">
        <v>53</v>
      </c>
      <c r="H11" s="170">
        <v>48</v>
      </c>
      <c r="I11" s="98">
        <v>602</v>
      </c>
      <c r="J11" s="170">
        <v>543</v>
      </c>
      <c r="K11" s="170">
        <v>59</v>
      </c>
      <c r="L11" s="170">
        <v>301</v>
      </c>
      <c r="M11" s="170">
        <v>242</v>
      </c>
      <c r="N11" s="170">
        <v>34</v>
      </c>
      <c r="O11" s="170">
        <v>25</v>
      </c>
    </row>
    <row r="12" spans="1:22" ht="21" customHeight="1">
      <c r="A12" s="273" t="s">
        <v>1480</v>
      </c>
      <c r="B12" s="98">
        <v>2237</v>
      </c>
      <c r="C12" s="170">
        <v>2032</v>
      </c>
      <c r="D12" s="170">
        <v>205</v>
      </c>
      <c r="E12" s="170">
        <v>906</v>
      </c>
      <c r="F12" s="170">
        <v>1126</v>
      </c>
      <c r="G12" s="170">
        <v>102</v>
      </c>
      <c r="H12" s="170">
        <v>103</v>
      </c>
      <c r="I12" s="98">
        <v>1896</v>
      </c>
      <c r="J12" s="170">
        <v>1734</v>
      </c>
      <c r="K12" s="170">
        <v>162</v>
      </c>
      <c r="L12" s="170">
        <v>741</v>
      </c>
      <c r="M12" s="170">
        <v>993</v>
      </c>
      <c r="N12" s="170">
        <v>74</v>
      </c>
      <c r="O12" s="170">
        <v>88</v>
      </c>
    </row>
    <row r="13" spans="1:22" ht="21" customHeight="1">
      <c r="A13" s="273" t="s">
        <v>1481</v>
      </c>
      <c r="B13" s="98">
        <v>524</v>
      </c>
      <c r="C13" s="170">
        <v>462</v>
      </c>
      <c r="D13" s="170">
        <v>62</v>
      </c>
      <c r="E13" s="170">
        <v>384</v>
      </c>
      <c r="F13" s="170">
        <v>78</v>
      </c>
      <c r="G13" s="170">
        <v>57</v>
      </c>
      <c r="H13" s="170">
        <v>5</v>
      </c>
      <c r="I13" s="98">
        <v>461</v>
      </c>
      <c r="J13" s="170">
        <v>393</v>
      </c>
      <c r="K13" s="170">
        <v>68</v>
      </c>
      <c r="L13" s="170">
        <v>285</v>
      </c>
      <c r="M13" s="170">
        <v>108</v>
      </c>
      <c r="N13" s="170">
        <v>50</v>
      </c>
      <c r="O13" s="170">
        <v>18</v>
      </c>
    </row>
    <row r="14" spans="1:22" ht="21" customHeight="1">
      <c r="A14" s="274" t="s">
        <v>1482</v>
      </c>
      <c r="B14" s="172">
        <v>489</v>
      </c>
      <c r="C14" s="171">
        <v>348</v>
      </c>
      <c r="D14" s="171">
        <v>141</v>
      </c>
      <c r="E14" s="171">
        <v>178</v>
      </c>
      <c r="F14" s="171">
        <v>170</v>
      </c>
      <c r="G14" s="171">
        <v>80</v>
      </c>
      <c r="H14" s="171">
        <v>61</v>
      </c>
      <c r="I14" s="172">
        <v>435</v>
      </c>
      <c r="J14" s="171">
        <v>324</v>
      </c>
      <c r="K14" s="171">
        <v>111</v>
      </c>
      <c r="L14" s="171">
        <v>127</v>
      </c>
      <c r="M14" s="171">
        <v>197</v>
      </c>
      <c r="N14" s="171">
        <v>34</v>
      </c>
      <c r="O14" s="171">
        <v>77</v>
      </c>
    </row>
    <row r="15" spans="1:22" ht="21" customHeight="1">
      <c r="A15" s="8" t="s">
        <v>1483</v>
      </c>
      <c r="B15" s="8"/>
      <c r="C15" s="8"/>
      <c r="D15" s="8"/>
      <c r="E15" s="8"/>
      <c r="F15" s="8"/>
      <c r="G15" s="8"/>
      <c r="H15" s="8"/>
      <c r="I15" s="8"/>
      <c r="J15" s="8"/>
      <c r="K15" s="8"/>
      <c r="L15" s="8"/>
      <c r="M15" s="202"/>
      <c r="N15" s="202"/>
      <c r="O15" s="202"/>
      <c r="P15" s="202"/>
      <c r="Q15" s="202"/>
      <c r="R15" s="202"/>
      <c r="S15" s="202"/>
      <c r="T15" s="202"/>
      <c r="U15" s="202"/>
      <c r="V15" s="202"/>
    </row>
    <row r="16" spans="1:22" ht="21" customHeight="1">
      <c r="A16" s="9" t="s">
        <v>1484</v>
      </c>
      <c r="B16" s="9"/>
      <c r="C16" s="9"/>
      <c r="D16" s="9"/>
      <c r="E16" s="9"/>
      <c r="F16" s="9"/>
      <c r="G16" s="9"/>
      <c r="H16" s="9"/>
      <c r="I16" s="273"/>
      <c r="J16" s="273"/>
      <c r="K16" s="273"/>
      <c r="L16" s="273"/>
      <c r="M16" s="202"/>
      <c r="N16" s="202"/>
      <c r="O16" s="202"/>
      <c r="P16" s="202"/>
      <c r="Q16" s="202"/>
      <c r="R16" s="202"/>
      <c r="S16" s="202"/>
      <c r="T16" s="202"/>
      <c r="U16" s="202"/>
      <c r="V16" s="202"/>
    </row>
    <row r="17" spans="1:9" ht="21" customHeight="1">
      <c r="A17" s="162" t="s">
        <v>1485</v>
      </c>
      <c r="B17" s="162"/>
      <c r="C17" s="162"/>
      <c r="D17" s="162"/>
      <c r="E17" s="162"/>
      <c r="F17" s="162"/>
      <c r="G17" s="162"/>
      <c r="H17" s="162"/>
    </row>
    <row r="22" spans="1:9" ht="21" customHeight="1">
      <c r="I22" s="219"/>
    </row>
  </sheetData>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24"/>
  <sheetViews>
    <sheetView showGridLines="0" zoomScale="80" zoomScaleNormal="80" workbookViewId="0"/>
  </sheetViews>
  <sheetFormatPr defaultColWidth="15.7109375" defaultRowHeight="21" customHeight="1"/>
  <cols>
    <col min="1" max="1" width="20.7109375" style="162" customWidth="1"/>
    <col min="2" max="19" width="15.7109375" style="162" customWidth="1"/>
    <col min="29" max="16384" width="15.7109375" style="162"/>
  </cols>
  <sheetData>
    <row r="1" spans="1:19" ht="21" customHeight="1">
      <c r="A1" s="13" t="s">
        <v>1486</v>
      </c>
      <c r="B1" s="273"/>
      <c r="C1" s="202"/>
      <c r="D1" s="202"/>
      <c r="E1" s="202"/>
      <c r="F1" s="202"/>
      <c r="G1" s="202"/>
      <c r="H1" s="202"/>
      <c r="I1" s="202"/>
      <c r="J1" s="202"/>
      <c r="K1" s="69"/>
      <c r="L1" s="69"/>
      <c r="M1" s="273"/>
      <c r="N1" s="273"/>
      <c r="O1" s="273"/>
      <c r="P1" s="273"/>
      <c r="Q1" s="273"/>
      <c r="R1" s="273"/>
      <c r="S1" s="273"/>
    </row>
    <row r="2" spans="1:19" ht="21" customHeight="1">
      <c r="A2" s="139"/>
      <c r="B2" s="273"/>
      <c r="C2" s="202"/>
      <c r="D2" s="202"/>
      <c r="E2" s="202"/>
      <c r="F2" s="202"/>
      <c r="G2" s="202"/>
      <c r="H2" s="202"/>
      <c r="I2" s="202"/>
      <c r="J2" s="202"/>
      <c r="K2" s="69"/>
      <c r="L2" s="69"/>
      <c r="M2" s="273"/>
      <c r="N2" s="273"/>
      <c r="O2" s="273"/>
      <c r="P2" s="273"/>
      <c r="Q2" s="273"/>
      <c r="R2" s="273"/>
      <c r="S2" s="273"/>
    </row>
    <row r="3" spans="1:19" ht="60" customHeight="1">
      <c r="A3" s="203" t="s">
        <v>1487</v>
      </c>
      <c r="B3" s="203" t="s">
        <v>1463</v>
      </c>
      <c r="C3" s="203" t="s">
        <v>1475</v>
      </c>
      <c r="D3" s="203" t="s">
        <v>1476</v>
      </c>
      <c r="E3" s="203" t="s">
        <v>1477</v>
      </c>
      <c r="F3" s="203" t="s">
        <v>1478</v>
      </c>
      <c r="G3" s="203" t="s">
        <v>1479</v>
      </c>
      <c r="H3" s="203" t="s">
        <v>1480</v>
      </c>
      <c r="I3" s="203" t="s">
        <v>1481</v>
      </c>
      <c r="J3" s="203" t="s">
        <v>1482</v>
      </c>
      <c r="K3" s="203" t="s">
        <v>1468</v>
      </c>
      <c r="L3" s="203" t="s">
        <v>1475</v>
      </c>
      <c r="M3" s="203" t="s">
        <v>1476</v>
      </c>
      <c r="N3" s="203" t="s">
        <v>1477</v>
      </c>
      <c r="O3" s="203" t="s">
        <v>1478</v>
      </c>
      <c r="P3" s="203" t="s">
        <v>1479</v>
      </c>
      <c r="Q3" s="203" t="s">
        <v>1480</v>
      </c>
      <c r="R3" s="203" t="s">
        <v>1481</v>
      </c>
      <c r="S3" s="203" t="s">
        <v>1482</v>
      </c>
    </row>
    <row r="4" spans="1:19" ht="21" customHeight="1">
      <c r="A4" s="83" t="s">
        <v>93</v>
      </c>
      <c r="B4" s="98">
        <v>6093</v>
      </c>
      <c r="C4" s="98">
        <v>281</v>
      </c>
      <c r="D4" s="98">
        <v>180</v>
      </c>
      <c r="E4" s="98">
        <v>511</v>
      </c>
      <c r="F4" s="98">
        <v>1103</v>
      </c>
      <c r="G4" s="98">
        <v>768</v>
      </c>
      <c r="H4" s="98">
        <v>2237</v>
      </c>
      <c r="I4" s="98">
        <v>524</v>
      </c>
      <c r="J4" s="98">
        <v>489</v>
      </c>
      <c r="K4" s="98">
        <v>5123</v>
      </c>
      <c r="L4" s="98">
        <v>257</v>
      </c>
      <c r="M4" s="98">
        <v>176</v>
      </c>
      <c r="N4" s="98">
        <v>502</v>
      </c>
      <c r="O4" s="98">
        <v>794</v>
      </c>
      <c r="P4" s="98">
        <v>602</v>
      </c>
      <c r="Q4" s="98">
        <v>1896</v>
      </c>
      <c r="R4" s="98">
        <v>461</v>
      </c>
      <c r="S4" s="98">
        <v>435</v>
      </c>
    </row>
    <row r="5" spans="1:19" ht="21" customHeight="1">
      <c r="A5" s="275" t="s">
        <v>1488</v>
      </c>
      <c r="B5" s="98">
        <v>124</v>
      </c>
      <c r="C5" s="170">
        <v>4</v>
      </c>
      <c r="D5" s="170">
        <v>7</v>
      </c>
      <c r="E5" s="170">
        <v>13</v>
      </c>
      <c r="F5" s="170">
        <v>26</v>
      </c>
      <c r="G5" s="170">
        <v>28</v>
      </c>
      <c r="H5" s="170">
        <v>37</v>
      </c>
      <c r="I5" s="170">
        <v>9</v>
      </c>
      <c r="J5" s="170">
        <v>0</v>
      </c>
      <c r="K5" s="98">
        <v>114</v>
      </c>
      <c r="L5" s="170">
        <v>8</v>
      </c>
      <c r="M5" s="170">
        <v>5</v>
      </c>
      <c r="N5" s="170">
        <v>11</v>
      </c>
      <c r="O5" s="170">
        <v>12</v>
      </c>
      <c r="P5" s="170">
        <v>23</v>
      </c>
      <c r="Q5" s="170">
        <v>26</v>
      </c>
      <c r="R5" s="170">
        <v>23</v>
      </c>
      <c r="S5" s="170">
        <v>6</v>
      </c>
    </row>
    <row r="6" spans="1:19" ht="21" customHeight="1">
      <c r="A6" s="275" t="s">
        <v>1489</v>
      </c>
      <c r="B6" s="98">
        <v>293</v>
      </c>
      <c r="C6" s="170">
        <v>10</v>
      </c>
      <c r="D6" s="170">
        <v>7</v>
      </c>
      <c r="E6" s="170">
        <v>22</v>
      </c>
      <c r="F6" s="170">
        <v>28</v>
      </c>
      <c r="G6" s="170">
        <v>17</v>
      </c>
      <c r="H6" s="170">
        <v>164</v>
      </c>
      <c r="I6" s="170">
        <v>10</v>
      </c>
      <c r="J6" s="170">
        <v>35</v>
      </c>
      <c r="K6" s="98">
        <v>252</v>
      </c>
      <c r="L6" s="170">
        <v>20</v>
      </c>
      <c r="M6" s="170">
        <v>6</v>
      </c>
      <c r="N6" s="170">
        <v>20</v>
      </c>
      <c r="O6" s="170">
        <v>30</v>
      </c>
      <c r="P6" s="170">
        <v>13</v>
      </c>
      <c r="Q6" s="170">
        <v>118</v>
      </c>
      <c r="R6" s="170">
        <v>11</v>
      </c>
      <c r="S6" s="170">
        <v>34</v>
      </c>
    </row>
    <row r="7" spans="1:19" ht="21" customHeight="1">
      <c r="A7" s="275" t="s">
        <v>148</v>
      </c>
      <c r="B7" s="98">
        <v>315</v>
      </c>
      <c r="C7" s="170">
        <v>22</v>
      </c>
      <c r="D7" s="170">
        <v>9</v>
      </c>
      <c r="E7" s="170">
        <v>53</v>
      </c>
      <c r="F7" s="170">
        <v>61</v>
      </c>
      <c r="G7" s="170">
        <v>35</v>
      </c>
      <c r="H7" s="170">
        <v>107</v>
      </c>
      <c r="I7" s="170">
        <v>0</v>
      </c>
      <c r="J7" s="170">
        <v>28</v>
      </c>
      <c r="K7" s="98">
        <v>262</v>
      </c>
      <c r="L7" s="170">
        <v>18</v>
      </c>
      <c r="M7" s="170">
        <v>6</v>
      </c>
      <c r="N7" s="170">
        <v>35</v>
      </c>
      <c r="O7" s="170">
        <v>43</v>
      </c>
      <c r="P7" s="170">
        <v>16</v>
      </c>
      <c r="Q7" s="170">
        <v>99</v>
      </c>
      <c r="R7" s="170">
        <v>4</v>
      </c>
      <c r="S7" s="170">
        <v>41</v>
      </c>
    </row>
    <row r="8" spans="1:19" ht="21" customHeight="1">
      <c r="A8" s="275" t="s">
        <v>1490</v>
      </c>
      <c r="B8" s="98">
        <v>139</v>
      </c>
      <c r="C8" s="170">
        <v>6</v>
      </c>
      <c r="D8" s="170">
        <v>4</v>
      </c>
      <c r="E8" s="170">
        <v>14</v>
      </c>
      <c r="F8" s="170">
        <v>26</v>
      </c>
      <c r="G8" s="170">
        <v>18</v>
      </c>
      <c r="H8" s="170">
        <v>50</v>
      </c>
      <c r="I8" s="170">
        <v>16</v>
      </c>
      <c r="J8" s="170">
        <v>5</v>
      </c>
      <c r="K8" s="98">
        <v>120</v>
      </c>
      <c r="L8" s="170">
        <v>7</v>
      </c>
      <c r="M8" s="170">
        <v>7</v>
      </c>
      <c r="N8" s="170">
        <v>13</v>
      </c>
      <c r="O8" s="170">
        <v>16</v>
      </c>
      <c r="P8" s="170">
        <v>14</v>
      </c>
      <c r="Q8" s="170">
        <v>50</v>
      </c>
      <c r="R8" s="170">
        <v>11</v>
      </c>
      <c r="S8" s="170">
        <v>2</v>
      </c>
    </row>
    <row r="9" spans="1:19" ht="21" customHeight="1">
      <c r="A9" s="275" t="s">
        <v>1491</v>
      </c>
      <c r="B9" s="98">
        <v>253</v>
      </c>
      <c r="C9" s="170">
        <v>3</v>
      </c>
      <c r="D9" s="170">
        <v>13</v>
      </c>
      <c r="E9" s="170">
        <v>34</v>
      </c>
      <c r="F9" s="170">
        <v>42</v>
      </c>
      <c r="G9" s="170">
        <v>48</v>
      </c>
      <c r="H9" s="170">
        <v>79</v>
      </c>
      <c r="I9" s="170">
        <v>32</v>
      </c>
      <c r="J9" s="170">
        <v>2</v>
      </c>
      <c r="K9" s="98">
        <v>217</v>
      </c>
      <c r="L9" s="170">
        <v>2</v>
      </c>
      <c r="M9" s="170">
        <v>10</v>
      </c>
      <c r="N9" s="170">
        <v>24</v>
      </c>
      <c r="O9" s="170">
        <v>35</v>
      </c>
      <c r="P9" s="170">
        <v>28</v>
      </c>
      <c r="Q9" s="170">
        <v>87</v>
      </c>
      <c r="R9" s="170">
        <v>24</v>
      </c>
      <c r="S9" s="170">
        <v>7</v>
      </c>
    </row>
    <row r="10" spans="1:19" ht="21" customHeight="1">
      <c r="A10" s="275" t="s">
        <v>151</v>
      </c>
      <c r="B10" s="98">
        <v>603</v>
      </c>
      <c r="C10" s="170">
        <v>27</v>
      </c>
      <c r="D10" s="170">
        <v>6</v>
      </c>
      <c r="E10" s="170">
        <v>34</v>
      </c>
      <c r="F10" s="170">
        <v>110</v>
      </c>
      <c r="G10" s="170">
        <v>77</v>
      </c>
      <c r="H10" s="170">
        <v>193</v>
      </c>
      <c r="I10" s="170">
        <v>100</v>
      </c>
      <c r="J10" s="170">
        <v>56</v>
      </c>
      <c r="K10" s="98">
        <v>541</v>
      </c>
      <c r="L10" s="170">
        <v>16</v>
      </c>
      <c r="M10" s="170">
        <v>16</v>
      </c>
      <c r="N10" s="170">
        <v>23</v>
      </c>
      <c r="O10" s="170">
        <v>74</v>
      </c>
      <c r="P10" s="170">
        <v>63</v>
      </c>
      <c r="Q10" s="170">
        <v>177</v>
      </c>
      <c r="R10" s="170">
        <v>112</v>
      </c>
      <c r="S10" s="170">
        <v>60</v>
      </c>
    </row>
    <row r="11" spans="1:19" ht="21" customHeight="1">
      <c r="A11" s="275" t="s">
        <v>1492</v>
      </c>
      <c r="B11" s="98">
        <v>2475</v>
      </c>
      <c r="C11" s="170">
        <v>134</v>
      </c>
      <c r="D11" s="170">
        <v>85</v>
      </c>
      <c r="E11" s="170">
        <v>268</v>
      </c>
      <c r="F11" s="170">
        <v>489</v>
      </c>
      <c r="G11" s="170">
        <v>330</v>
      </c>
      <c r="H11" s="170">
        <v>872</v>
      </c>
      <c r="I11" s="170">
        <v>107</v>
      </c>
      <c r="J11" s="170">
        <v>190</v>
      </c>
      <c r="K11" s="98">
        <v>2120</v>
      </c>
      <c r="L11" s="170">
        <v>124</v>
      </c>
      <c r="M11" s="170">
        <v>80</v>
      </c>
      <c r="N11" s="170">
        <v>302</v>
      </c>
      <c r="O11" s="170">
        <v>335</v>
      </c>
      <c r="P11" s="170">
        <v>251</v>
      </c>
      <c r="Q11" s="170">
        <v>789</v>
      </c>
      <c r="R11" s="170">
        <v>77</v>
      </c>
      <c r="S11" s="170">
        <v>162</v>
      </c>
    </row>
    <row r="12" spans="1:19" ht="21" customHeight="1">
      <c r="A12" s="276" t="s">
        <v>1493</v>
      </c>
      <c r="B12" s="98">
        <v>309</v>
      </c>
      <c r="C12" s="170">
        <v>14</v>
      </c>
      <c r="D12" s="170">
        <v>7</v>
      </c>
      <c r="E12" s="170">
        <v>18</v>
      </c>
      <c r="F12" s="170">
        <v>56</v>
      </c>
      <c r="G12" s="170">
        <v>43</v>
      </c>
      <c r="H12" s="170">
        <v>153</v>
      </c>
      <c r="I12" s="170">
        <v>8</v>
      </c>
      <c r="J12" s="170">
        <v>10</v>
      </c>
      <c r="K12" s="98">
        <v>231</v>
      </c>
      <c r="L12" s="170">
        <v>6</v>
      </c>
      <c r="M12" s="170">
        <v>10</v>
      </c>
      <c r="N12" s="170">
        <v>20</v>
      </c>
      <c r="O12" s="170">
        <v>46</v>
      </c>
      <c r="P12" s="170">
        <v>31</v>
      </c>
      <c r="Q12" s="170">
        <v>91</v>
      </c>
      <c r="R12" s="170">
        <v>19</v>
      </c>
      <c r="S12" s="170">
        <v>8</v>
      </c>
    </row>
    <row r="13" spans="1:19" ht="21" customHeight="1">
      <c r="A13" s="275" t="s">
        <v>1494</v>
      </c>
      <c r="B13" s="98">
        <v>333</v>
      </c>
      <c r="C13" s="170">
        <v>24</v>
      </c>
      <c r="D13" s="170">
        <v>9</v>
      </c>
      <c r="E13" s="170">
        <v>24</v>
      </c>
      <c r="F13" s="170">
        <v>35</v>
      </c>
      <c r="G13" s="170">
        <v>48</v>
      </c>
      <c r="H13" s="170">
        <v>124</v>
      </c>
      <c r="I13" s="170">
        <v>43</v>
      </c>
      <c r="J13" s="170">
        <v>26</v>
      </c>
      <c r="K13" s="98">
        <v>255</v>
      </c>
      <c r="L13" s="170">
        <v>14</v>
      </c>
      <c r="M13" s="170">
        <v>10</v>
      </c>
      <c r="N13" s="170">
        <v>16</v>
      </c>
      <c r="O13" s="170">
        <v>33</v>
      </c>
      <c r="P13" s="170">
        <v>40</v>
      </c>
      <c r="Q13" s="170">
        <v>95</v>
      </c>
      <c r="R13" s="170">
        <v>30</v>
      </c>
      <c r="S13" s="170">
        <v>17</v>
      </c>
    </row>
    <row r="14" spans="1:19" ht="21" customHeight="1">
      <c r="A14" s="275" t="s">
        <v>1495</v>
      </c>
      <c r="B14" s="98">
        <v>127</v>
      </c>
      <c r="C14" s="170">
        <v>0</v>
      </c>
      <c r="D14" s="170">
        <v>0</v>
      </c>
      <c r="E14" s="170">
        <v>0</v>
      </c>
      <c r="F14" s="170">
        <v>20</v>
      </c>
      <c r="G14" s="170">
        <v>23</v>
      </c>
      <c r="H14" s="170">
        <v>44</v>
      </c>
      <c r="I14" s="170">
        <v>40</v>
      </c>
      <c r="J14" s="170">
        <v>0</v>
      </c>
      <c r="K14" s="98">
        <v>118</v>
      </c>
      <c r="L14" s="170">
        <v>0</v>
      </c>
      <c r="M14" s="170">
        <v>0</v>
      </c>
      <c r="N14" s="170">
        <v>0</v>
      </c>
      <c r="O14" s="170">
        <v>21</v>
      </c>
      <c r="P14" s="170">
        <v>22</v>
      </c>
      <c r="Q14" s="170">
        <v>31</v>
      </c>
      <c r="R14" s="170">
        <v>33</v>
      </c>
      <c r="S14" s="170">
        <v>11</v>
      </c>
    </row>
    <row r="15" spans="1:19" ht="21" customHeight="1">
      <c r="A15" s="275" t="s">
        <v>1496</v>
      </c>
      <c r="B15" s="98">
        <v>323</v>
      </c>
      <c r="C15" s="170">
        <v>18</v>
      </c>
      <c r="D15" s="170">
        <v>5</v>
      </c>
      <c r="E15" s="170">
        <v>8</v>
      </c>
      <c r="F15" s="170">
        <v>108</v>
      </c>
      <c r="G15" s="170">
        <v>38</v>
      </c>
      <c r="H15" s="170">
        <v>124</v>
      </c>
      <c r="I15" s="170">
        <v>0</v>
      </c>
      <c r="J15" s="170">
        <v>22</v>
      </c>
      <c r="K15" s="98">
        <v>253</v>
      </c>
      <c r="L15" s="170">
        <v>25</v>
      </c>
      <c r="M15" s="170">
        <v>8</v>
      </c>
      <c r="N15" s="170">
        <v>12</v>
      </c>
      <c r="O15" s="170">
        <v>62</v>
      </c>
      <c r="P15" s="170">
        <v>37</v>
      </c>
      <c r="Q15" s="170">
        <v>95</v>
      </c>
      <c r="R15" s="170">
        <v>1</v>
      </c>
      <c r="S15" s="170">
        <v>13</v>
      </c>
    </row>
    <row r="16" spans="1:19" ht="21" customHeight="1">
      <c r="A16" s="275" t="s">
        <v>1497</v>
      </c>
      <c r="B16" s="98">
        <v>337</v>
      </c>
      <c r="C16" s="170">
        <v>4</v>
      </c>
      <c r="D16" s="170">
        <v>8</v>
      </c>
      <c r="E16" s="170">
        <v>16</v>
      </c>
      <c r="F16" s="170">
        <v>42</v>
      </c>
      <c r="G16" s="170">
        <v>32</v>
      </c>
      <c r="H16" s="170">
        <v>152</v>
      </c>
      <c r="I16" s="170">
        <v>30</v>
      </c>
      <c r="J16" s="170">
        <v>53</v>
      </c>
      <c r="K16" s="98">
        <v>303</v>
      </c>
      <c r="L16" s="170">
        <v>6</v>
      </c>
      <c r="M16" s="170">
        <v>4</v>
      </c>
      <c r="N16" s="170">
        <v>12</v>
      </c>
      <c r="O16" s="170">
        <v>49</v>
      </c>
      <c r="P16" s="170">
        <v>34</v>
      </c>
      <c r="Q16" s="170">
        <v>124</v>
      </c>
      <c r="R16" s="170">
        <v>21</v>
      </c>
      <c r="S16" s="170">
        <v>53</v>
      </c>
    </row>
    <row r="17" spans="1:19" ht="21" customHeight="1">
      <c r="A17" s="275" t="s">
        <v>1498</v>
      </c>
      <c r="B17" s="98">
        <v>99</v>
      </c>
      <c r="C17" s="170">
        <v>4</v>
      </c>
      <c r="D17" s="170">
        <v>7</v>
      </c>
      <c r="E17" s="170">
        <v>0</v>
      </c>
      <c r="F17" s="170">
        <v>11</v>
      </c>
      <c r="G17" s="170">
        <v>3</v>
      </c>
      <c r="H17" s="170">
        <v>42</v>
      </c>
      <c r="I17" s="170">
        <v>20</v>
      </c>
      <c r="J17" s="170">
        <v>12</v>
      </c>
      <c r="K17" s="98">
        <v>79</v>
      </c>
      <c r="L17" s="170">
        <v>5</v>
      </c>
      <c r="M17" s="170">
        <v>5</v>
      </c>
      <c r="N17" s="170">
        <v>0</v>
      </c>
      <c r="O17" s="170">
        <v>6</v>
      </c>
      <c r="P17" s="170">
        <v>5</v>
      </c>
      <c r="Q17" s="170">
        <v>30</v>
      </c>
      <c r="R17" s="170">
        <v>21</v>
      </c>
      <c r="S17" s="170">
        <v>7</v>
      </c>
    </row>
    <row r="18" spans="1:19" ht="21" customHeight="1">
      <c r="A18" s="275" t="s">
        <v>1499</v>
      </c>
      <c r="B18" s="98">
        <v>237</v>
      </c>
      <c r="C18" s="170">
        <v>7</v>
      </c>
      <c r="D18" s="170">
        <v>5</v>
      </c>
      <c r="E18" s="170">
        <v>4</v>
      </c>
      <c r="F18" s="170">
        <v>41</v>
      </c>
      <c r="G18" s="170">
        <v>13</v>
      </c>
      <c r="H18" s="170">
        <v>63</v>
      </c>
      <c r="I18" s="170">
        <v>70</v>
      </c>
      <c r="J18" s="170">
        <v>34</v>
      </c>
      <c r="K18" s="98">
        <v>165</v>
      </c>
      <c r="L18" s="170">
        <v>6</v>
      </c>
      <c r="M18" s="170">
        <v>4</v>
      </c>
      <c r="N18" s="170">
        <v>10</v>
      </c>
      <c r="O18" s="170">
        <v>19</v>
      </c>
      <c r="P18" s="170">
        <v>13</v>
      </c>
      <c r="Q18" s="170">
        <v>57</v>
      </c>
      <c r="R18" s="170">
        <v>52</v>
      </c>
      <c r="S18" s="170">
        <v>4</v>
      </c>
    </row>
    <row r="19" spans="1:19" ht="21" customHeight="1">
      <c r="A19" s="276" t="s">
        <v>1500</v>
      </c>
      <c r="B19" s="98">
        <v>66</v>
      </c>
      <c r="C19" s="170">
        <v>4</v>
      </c>
      <c r="D19" s="170">
        <v>6</v>
      </c>
      <c r="E19" s="170">
        <v>0</v>
      </c>
      <c r="F19" s="170">
        <v>4</v>
      </c>
      <c r="G19" s="170">
        <v>14</v>
      </c>
      <c r="H19" s="170">
        <v>16</v>
      </c>
      <c r="I19" s="170">
        <v>19</v>
      </c>
      <c r="J19" s="170">
        <v>3</v>
      </c>
      <c r="K19" s="98">
        <v>49</v>
      </c>
      <c r="L19" s="170">
        <v>0</v>
      </c>
      <c r="M19" s="170">
        <v>2</v>
      </c>
      <c r="N19" s="170">
        <v>1</v>
      </c>
      <c r="O19" s="170">
        <v>4</v>
      </c>
      <c r="P19" s="170">
        <v>12</v>
      </c>
      <c r="Q19" s="170">
        <v>17</v>
      </c>
      <c r="R19" s="170">
        <v>11</v>
      </c>
      <c r="S19" s="170">
        <v>2</v>
      </c>
    </row>
    <row r="20" spans="1:19" ht="21" customHeight="1">
      <c r="A20" s="277" t="s">
        <v>1501</v>
      </c>
      <c r="B20" s="172">
        <v>60</v>
      </c>
      <c r="C20" s="171">
        <v>0</v>
      </c>
      <c r="D20" s="171">
        <v>2</v>
      </c>
      <c r="E20" s="171">
        <v>3</v>
      </c>
      <c r="F20" s="171">
        <v>4</v>
      </c>
      <c r="G20" s="171">
        <v>1</v>
      </c>
      <c r="H20" s="171">
        <v>17</v>
      </c>
      <c r="I20" s="171">
        <v>20</v>
      </c>
      <c r="J20" s="171">
        <v>13</v>
      </c>
      <c r="K20" s="172">
        <v>44</v>
      </c>
      <c r="L20" s="171">
        <v>0</v>
      </c>
      <c r="M20" s="171">
        <v>3</v>
      </c>
      <c r="N20" s="171">
        <v>3</v>
      </c>
      <c r="O20" s="171">
        <v>9</v>
      </c>
      <c r="P20" s="171">
        <v>0</v>
      </c>
      <c r="Q20" s="171">
        <v>10</v>
      </c>
      <c r="R20" s="171">
        <v>11</v>
      </c>
      <c r="S20" s="171">
        <v>8</v>
      </c>
    </row>
    <row r="21" spans="1:19" ht="21" customHeight="1">
      <c r="A21" s="162" t="s">
        <v>1502</v>
      </c>
      <c r="B21" s="202"/>
      <c r="C21" s="202"/>
      <c r="D21" s="202"/>
      <c r="E21" s="202"/>
      <c r="F21" s="202"/>
      <c r="G21" s="202"/>
      <c r="H21" s="202"/>
      <c r="I21" s="202"/>
      <c r="J21" s="202"/>
      <c r="K21" s="175"/>
      <c r="O21" s="202"/>
      <c r="P21" s="202"/>
      <c r="Q21" s="202"/>
      <c r="R21" s="202"/>
    </row>
    <row r="22" spans="1:19" ht="21" customHeight="1">
      <c r="A22" s="9" t="s">
        <v>1503</v>
      </c>
      <c r="B22" s="202"/>
      <c r="C22" s="202"/>
      <c r="D22" s="202"/>
      <c r="E22" s="202"/>
      <c r="F22" s="202"/>
      <c r="G22" s="202"/>
      <c r="H22" s="202"/>
      <c r="I22" s="202"/>
      <c r="J22" s="202"/>
    </row>
    <row r="23" spans="1:19" ht="21" customHeight="1">
      <c r="A23" s="9" t="s">
        <v>1504</v>
      </c>
      <c r="B23" s="202"/>
      <c r="C23" s="202"/>
      <c r="D23" s="202"/>
      <c r="E23" s="202"/>
      <c r="F23" s="202"/>
      <c r="G23" s="202"/>
      <c r="H23" s="202"/>
      <c r="I23" s="202"/>
      <c r="J23" s="202"/>
    </row>
    <row r="24" spans="1:19" ht="21" customHeight="1">
      <c r="A24" s="162" t="s">
        <v>1485</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1"/>
  <sheetViews>
    <sheetView showGridLines="0" zoomScale="80" zoomScaleNormal="80" workbookViewId="0"/>
  </sheetViews>
  <sheetFormatPr defaultColWidth="11.42578125" defaultRowHeight="21" customHeight="1"/>
  <cols>
    <col min="1" max="11" width="15.7109375" style="162" customWidth="1"/>
    <col min="12" max="16384" width="11.42578125" style="162"/>
  </cols>
  <sheetData>
    <row r="1" spans="1:11" ht="21" customHeight="1">
      <c r="A1" s="278" t="s">
        <v>1505</v>
      </c>
      <c r="B1" s="278"/>
      <c r="C1" s="278"/>
      <c r="D1" s="278"/>
      <c r="E1" s="279"/>
      <c r="F1" s="280"/>
      <c r="G1" s="202"/>
      <c r="H1" s="202"/>
      <c r="I1" s="202"/>
    </row>
    <row r="2" spans="1:11" ht="21" customHeight="1">
      <c r="A2" s="139"/>
      <c r="B2" s="278"/>
      <c r="C2" s="278"/>
      <c r="D2" s="278"/>
      <c r="E2" s="279"/>
      <c r="F2" s="280"/>
      <c r="G2" s="202"/>
      <c r="H2" s="202"/>
      <c r="I2" s="202"/>
    </row>
    <row r="3" spans="1:11" ht="30" customHeight="1">
      <c r="A3" s="204" t="s">
        <v>1506</v>
      </c>
      <c r="B3" s="204">
        <v>2012</v>
      </c>
      <c r="C3" s="204">
        <v>2013</v>
      </c>
      <c r="D3" s="204">
        <v>2014</v>
      </c>
      <c r="E3" s="204">
        <v>2015</v>
      </c>
      <c r="F3" s="204">
        <v>2016</v>
      </c>
      <c r="G3" s="204">
        <v>2017</v>
      </c>
      <c r="H3" s="204">
        <v>2018</v>
      </c>
      <c r="I3" s="204">
        <v>2019</v>
      </c>
      <c r="J3" s="204">
        <v>2020</v>
      </c>
      <c r="K3" s="204">
        <v>2021</v>
      </c>
    </row>
    <row r="4" spans="1:11" ht="21" customHeight="1">
      <c r="A4" s="78" t="s">
        <v>93</v>
      </c>
      <c r="B4" s="282">
        <v>11640</v>
      </c>
      <c r="C4" s="282">
        <v>11817</v>
      </c>
      <c r="D4" s="282">
        <v>11545</v>
      </c>
      <c r="E4" s="282">
        <v>11168</v>
      </c>
      <c r="F4" s="282">
        <v>10422</v>
      </c>
      <c r="G4" s="282">
        <v>9264</v>
      </c>
      <c r="H4" s="282">
        <v>8219</v>
      </c>
      <c r="I4" s="282">
        <v>7530</v>
      </c>
      <c r="J4" s="282">
        <v>6093</v>
      </c>
      <c r="K4" s="282">
        <v>5123</v>
      </c>
    </row>
    <row r="5" spans="1:11" ht="21" customHeight="1">
      <c r="A5" s="273" t="s">
        <v>1507</v>
      </c>
      <c r="B5" s="283">
        <v>22</v>
      </c>
      <c r="C5" s="283">
        <v>20</v>
      </c>
      <c r="D5" s="283">
        <v>17</v>
      </c>
      <c r="E5" s="283">
        <v>20</v>
      </c>
      <c r="F5" s="283">
        <v>11</v>
      </c>
      <c r="G5" s="283">
        <v>8</v>
      </c>
      <c r="H5" s="283">
        <v>6</v>
      </c>
      <c r="I5" s="283">
        <v>3</v>
      </c>
      <c r="J5" s="283">
        <v>2</v>
      </c>
      <c r="K5" s="283">
        <v>1</v>
      </c>
    </row>
    <row r="6" spans="1:11" ht="21" customHeight="1">
      <c r="A6" s="273" t="s">
        <v>1508</v>
      </c>
      <c r="B6" s="283">
        <v>5</v>
      </c>
      <c r="C6" s="283">
        <v>8</v>
      </c>
      <c r="D6" s="283">
        <v>10</v>
      </c>
      <c r="E6" s="283">
        <v>10</v>
      </c>
      <c r="F6" s="283">
        <v>10</v>
      </c>
      <c r="G6" s="283">
        <v>12</v>
      </c>
      <c r="H6" s="283">
        <v>15</v>
      </c>
      <c r="I6" s="283">
        <v>25</v>
      </c>
      <c r="J6" s="283">
        <v>23</v>
      </c>
      <c r="K6" s="283">
        <v>32</v>
      </c>
    </row>
    <row r="7" spans="1:11" ht="21" customHeight="1">
      <c r="A7" s="273" t="s">
        <v>1509</v>
      </c>
      <c r="B7" s="283">
        <v>11552</v>
      </c>
      <c r="C7" s="283">
        <v>11704</v>
      </c>
      <c r="D7" s="283">
        <v>11434</v>
      </c>
      <c r="E7" s="283">
        <v>11016</v>
      </c>
      <c r="F7" s="283">
        <v>10292</v>
      </c>
      <c r="G7" s="283">
        <v>9141</v>
      </c>
      <c r="H7" s="283">
        <v>8077</v>
      </c>
      <c r="I7" s="283">
        <v>7366</v>
      </c>
      <c r="J7" s="283">
        <v>5946</v>
      </c>
      <c r="K7" s="283">
        <v>4951</v>
      </c>
    </row>
    <row r="8" spans="1:11" ht="21" customHeight="1">
      <c r="A8" s="273" t="s">
        <v>1510</v>
      </c>
      <c r="B8" s="283">
        <v>10</v>
      </c>
      <c r="C8" s="283">
        <v>20</v>
      </c>
      <c r="D8" s="283">
        <v>28</v>
      </c>
      <c r="E8" s="283">
        <v>47</v>
      </c>
      <c r="F8" s="283">
        <v>39</v>
      </c>
      <c r="G8" s="283">
        <v>47</v>
      </c>
      <c r="H8" s="283">
        <v>67</v>
      </c>
      <c r="I8" s="283">
        <v>71</v>
      </c>
      <c r="J8" s="283">
        <v>59</v>
      </c>
      <c r="K8" s="283">
        <v>64</v>
      </c>
    </row>
    <row r="9" spans="1:11" ht="21" customHeight="1">
      <c r="A9" s="273" t="s">
        <v>1511</v>
      </c>
      <c r="B9" s="283">
        <v>0</v>
      </c>
      <c r="C9" s="283">
        <v>0</v>
      </c>
      <c r="D9" s="283">
        <v>0</v>
      </c>
      <c r="E9" s="283">
        <v>0</v>
      </c>
      <c r="F9" s="283">
        <v>0</v>
      </c>
      <c r="G9" s="283">
        <v>4</v>
      </c>
      <c r="H9" s="283">
        <v>6</v>
      </c>
      <c r="I9" s="283">
        <v>5</v>
      </c>
      <c r="J9" s="283">
        <v>5</v>
      </c>
      <c r="K9" s="283">
        <v>7</v>
      </c>
    </row>
    <row r="10" spans="1:11" ht="21" customHeight="1">
      <c r="A10" s="273" t="s">
        <v>1512</v>
      </c>
      <c r="B10" s="283">
        <v>5</v>
      </c>
      <c r="C10" s="283">
        <v>4</v>
      </c>
      <c r="D10" s="283">
        <v>5</v>
      </c>
      <c r="E10" s="283">
        <v>5</v>
      </c>
      <c r="F10" s="283">
        <v>5</v>
      </c>
      <c r="G10" s="283">
        <v>8</v>
      </c>
      <c r="H10" s="283">
        <v>8</v>
      </c>
      <c r="I10" s="283">
        <v>13</v>
      </c>
      <c r="J10" s="283">
        <v>8</v>
      </c>
      <c r="K10" s="283">
        <v>5</v>
      </c>
    </row>
    <row r="11" spans="1:11" ht="21" customHeight="1">
      <c r="A11" s="273" t="s">
        <v>1513</v>
      </c>
      <c r="B11" s="283">
        <v>35</v>
      </c>
      <c r="C11" s="283">
        <v>30</v>
      </c>
      <c r="D11" s="283">
        <v>19</v>
      </c>
      <c r="E11" s="283">
        <v>41</v>
      </c>
      <c r="F11" s="283">
        <v>34</v>
      </c>
      <c r="G11" s="283">
        <v>38</v>
      </c>
      <c r="H11" s="283">
        <v>32</v>
      </c>
      <c r="I11" s="283">
        <v>36</v>
      </c>
      <c r="J11" s="283">
        <v>33</v>
      </c>
      <c r="K11" s="283">
        <v>35</v>
      </c>
    </row>
    <row r="12" spans="1:11" ht="21" customHeight="1">
      <c r="A12" s="273" t="s">
        <v>1514</v>
      </c>
      <c r="B12" s="283">
        <v>2</v>
      </c>
      <c r="C12" s="283">
        <v>2</v>
      </c>
      <c r="D12" s="283">
        <v>1</v>
      </c>
      <c r="E12" s="283">
        <v>0</v>
      </c>
      <c r="F12" s="283">
        <v>1</v>
      </c>
      <c r="G12" s="283">
        <v>2</v>
      </c>
      <c r="H12" s="283">
        <v>2</v>
      </c>
      <c r="I12" s="283">
        <v>2</v>
      </c>
      <c r="J12" s="283">
        <v>2</v>
      </c>
      <c r="K12" s="283">
        <v>1</v>
      </c>
    </row>
    <row r="13" spans="1:11" ht="21" customHeight="1">
      <c r="A13" s="273" t="s">
        <v>1515</v>
      </c>
      <c r="B13" s="283">
        <v>1</v>
      </c>
      <c r="C13" s="283">
        <v>0</v>
      </c>
      <c r="D13" s="283">
        <v>0</v>
      </c>
      <c r="E13" s="283">
        <v>0</v>
      </c>
      <c r="F13" s="283">
        <v>0</v>
      </c>
      <c r="G13" s="283">
        <v>0</v>
      </c>
      <c r="H13" s="283">
        <v>1</v>
      </c>
      <c r="I13" s="283">
        <v>5</v>
      </c>
      <c r="J13" s="283">
        <v>11</v>
      </c>
      <c r="K13" s="283">
        <v>22</v>
      </c>
    </row>
    <row r="14" spans="1:11" ht="21" customHeight="1">
      <c r="A14" s="274" t="s">
        <v>1516</v>
      </c>
      <c r="B14" s="284">
        <v>8</v>
      </c>
      <c r="C14" s="284">
        <v>29</v>
      </c>
      <c r="D14" s="284">
        <v>31</v>
      </c>
      <c r="E14" s="284">
        <v>29</v>
      </c>
      <c r="F14" s="284">
        <v>30</v>
      </c>
      <c r="G14" s="284">
        <v>4</v>
      </c>
      <c r="H14" s="284">
        <v>5</v>
      </c>
      <c r="I14" s="284">
        <v>4</v>
      </c>
      <c r="J14" s="284">
        <v>4</v>
      </c>
      <c r="K14" s="284">
        <v>5</v>
      </c>
    </row>
    <row r="15" spans="1:11" s="8" customFormat="1" ht="21" customHeight="1">
      <c r="A15" s="8" t="s">
        <v>1517</v>
      </c>
      <c r="F15" s="9"/>
      <c r="G15" s="9"/>
      <c r="H15" s="9"/>
      <c r="I15" s="52"/>
      <c r="J15" s="45"/>
      <c r="K15" s="9"/>
    </row>
    <row r="16" spans="1:11" ht="21" customHeight="1">
      <c r="A16" s="162" t="s">
        <v>1518</v>
      </c>
      <c r="B16" s="202"/>
      <c r="C16" s="273"/>
      <c r="D16" s="273"/>
      <c r="E16" s="281"/>
      <c r="F16" s="280"/>
      <c r="G16" s="202"/>
      <c r="H16" s="202"/>
      <c r="I16" s="202"/>
      <c r="J16" s="202"/>
      <c r="K16" s="202"/>
    </row>
    <row r="17" spans="1:11" ht="21" customHeight="1">
      <c r="A17" s="9" t="s">
        <v>1519</v>
      </c>
      <c r="B17" s="273"/>
      <c r="C17" s="273"/>
      <c r="D17" s="273"/>
      <c r="E17" s="273"/>
      <c r="F17" s="273"/>
      <c r="G17" s="273"/>
      <c r="H17" s="273"/>
      <c r="I17" s="273"/>
      <c r="J17" s="273"/>
      <c r="K17" s="273"/>
    </row>
    <row r="18" spans="1:11" ht="21" customHeight="1">
      <c r="A18" s="9" t="s">
        <v>1520</v>
      </c>
      <c r="B18" s="273"/>
      <c r="C18" s="273"/>
      <c r="D18" s="273"/>
      <c r="E18" s="273"/>
      <c r="F18" s="273"/>
      <c r="G18" s="273"/>
      <c r="H18" s="273"/>
      <c r="I18" s="273"/>
      <c r="J18" s="273"/>
      <c r="K18" s="273"/>
    </row>
    <row r="19" spans="1:11" ht="21" customHeight="1">
      <c r="A19" s="162" t="s">
        <v>1485</v>
      </c>
    </row>
    <row r="21" spans="1:11" ht="21" customHeight="1">
      <c r="B21" s="175"/>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32"/>
  <sheetViews>
    <sheetView showGridLines="0" zoomScale="80" zoomScaleNormal="80" workbookViewId="0"/>
  </sheetViews>
  <sheetFormatPr defaultColWidth="11.42578125" defaultRowHeight="21" customHeight="1"/>
  <cols>
    <col min="1" max="1" width="65.7109375" style="175" customWidth="1"/>
    <col min="2" max="8" width="15.7109375" style="175" customWidth="1"/>
    <col min="9" max="15" width="15.7109375" style="286" customWidth="1"/>
    <col min="16" max="22" width="12.7109375" style="286" customWidth="1"/>
    <col min="23" max="16384" width="11.42578125" style="175"/>
  </cols>
  <sheetData>
    <row r="1" spans="1:15" ht="21" customHeight="1">
      <c r="A1" s="278" t="s">
        <v>1521</v>
      </c>
      <c r="B1" s="372"/>
      <c r="C1" s="372"/>
      <c r="D1" s="372"/>
      <c r="E1" s="372"/>
      <c r="F1" s="372"/>
      <c r="G1" s="372"/>
      <c r="H1" s="372"/>
      <c r="K1" s="285"/>
    </row>
    <row r="2" spans="1:15" ht="21" customHeight="1">
      <c r="A2" s="373"/>
      <c r="B2" s="373"/>
      <c r="C2" s="373"/>
      <c r="D2" s="373"/>
      <c r="E2" s="373"/>
      <c r="F2" s="373"/>
      <c r="G2" s="373"/>
      <c r="H2" s="373"/>
      <c r="K2" s="285"/>
    </row>
    <row r="3" spans="1:15" ht="21" customHeight="1">
      <c r="A3" s="367" t="s">
        <v>1522</v>
      </c>
      <c r="B3" s="379" t="s">
        <v>1463</v>
      </c>
      <c r="C3" s="357" t="s">
        <v>1464</v>
      </c>
      <c r="D3" s="350" t="s">
        <v>1465</v>
      </c>
      <c r="E3" s="356" t="s">
        <v>1466</v>
      </c>
      <c r="F3" s="355"/>
      <c r="G3" s="356" t="s">
        <v>1523</v>
      </c>
      <c r="H3" s="356"/>
      <c r="I3" s="357" t="s">
        <v>1468</v>
      </c>
      <c r="J3" s="357" t="s">
        <v>1524</v>
      </c>
      <c r="K3" s="357" t="s">
        <v>1525</v>
      </c>
      <c r="L3" s="354" t="s">
        <v>1526</v>
      </c>
      <c r="M3" s="355"/>
      <c r="N3" s="356" t="s">
        <v>1472</v>
      </c>
      <c r="O3" s="355"/>
    </row>
    <row r="4" spans="1:15" ht="21" customHeight="1">
      <c r="A4" s="352"/>
      <c r="B4" s="370"/>
      <c r="C4" s="352"/>
      <c r="D4" s="352"/>
      <c r="E4" s="203" t="s">
        <v>1473</v>
      </c>
      <c r="F4" s="351" t="s">
        <v>1474</v>
      </c>
      <c r="G4" s="203" t="s">
        <v>1473</v>
      </c>
      <c r="H4" s="351" t="s">
        <v>1474</v>
      </c>
      <c r="I4" s="352"/>
      <c r="J4" s="352"/>
      <c r="K4" s="352"/>
      <c r="L4" s="358" t="s">
        <v>1473</v>
      </c>
      <c r="M4" s="351" t="s">
        <v>1474</v>
      </c>
      <c r="N4" s="351" t="s">
        <v>1473</v>
      </c>
      <c r="O4" s="351" t="s">
        <v>1474</v>
      </c>
    </row>
    <row r="5" spans="1:15" ht="21" customHeight="1">
      <c r="A5" s="60" t="s">
        <v>93</v>
      </c>
      <c r="B5" s="223">
        <v>4185</v>
      </c>
      <c r="C5" s="223">
        <v>3695</v>
      </c>
      <c r="D5" s="223">
        <v>490</v>
      </c>
      <c r="E5" s="223">
        <v>1757</v>
      </c>
      <c r="F5" s="223">
        <v>1938</v>
      </c>
      <c r="G5" s="223">
        <v>257</v>
      </c>
      <c r="H5" s="223">
        <v>233</v>
      </c>
      <c r="I5" s="223">
        <v>3611</v>
      </c>
      <c r="J5" s="223">
        <v>3237</v>
      </c>
      <c r="K5" s="223">
        <v>374</v>
      </c>
      <c r="L5" s="223">
        <v>1433</v>
      </c>
      <c r="M5" s="223">
        <v>1804</v>
      </c>
      <c r="N5" s="223">
        <v>160</v>
      </c>
      <c r="O5" s="223">
        <v>214</v>
      </c>
    </row>
    <row r="6" spans="1:15" ht="21" customHeight="1">
      <c r="A6" s="165" t="s">
        <v>1527</v>
      </c>
      <c r="B6" s="223">
        <v>32</v>
      </c>
      <c r="C6" s="238">
        <v>24</v>
      </c>
      <c r="D6" s="238">
        <v>8</v>
      </c>
      <c r="E6" s="238">
        <v>6</v>
      </c>
      <c r="F6" s="238">
        <v>18</v>
      </c>
      <c r="G6" s="238">
        <v>3</v>
      </c>
      <c r="H6" s="238">
        <v>5</v>
      </c>
      <c r="I6" s="223">
        <v>17</v>
      </c>
      <c r="J6" s="238">
        <v>13</v>
      </c>
      <c r="K6" s="238">
        <v>4</v>
      </c>
      <c r="L6" s="238">
        <v>0</v>
      </c>
      <c r="M6" s="238">
        <v>13</v>
      </c>
      <c r="N6" s="238">
        <v>2</v>
      </c>
      <c r="O6" s="238">
        <v>2</v>
      </c>
    </row>
    <row r="7" spans="1:15" ht="21" customHeight="1">
      <c r="A7" s="165" t="s">
        <v>1528</v>
      </c>
      <c r="B7" s="374">
        <v>7</v>
      </c>
      <c r="C7" s="238">
        <v>6</v>
      </c>
      <c r="D7" s="238">
        <v>1</v>
      </c>
      <c r="E7" s="238">
        <v>4</v>
      </c>
      <c r="F7" s="238">
        <v>2</v>
      </c>
      <c r="G7" s="238">
        <v>1</v>
      </c>
      <c r="H7" s="238">
        <v>0</v>
      </c>
      <c r="I7" s="374">
        <v>13</v>
      </c>
      <c r="J7" s="238">
        <v>12</v>
      </c>
      <c r="K7" s="238">
        <v>1</v>
      </c>
      <c r="L7" s="238">
        <v>6</v>
      </c>
      <c r="M7" s="238">
        <v>6</v>
      </c>
      <c r="N7" s="238">
        <v>0</v>
      </c>
      <c r="O7" s="238">
        <v>1</v>
      </c>
    </row>
    <row r="8" spans="1:15" ht="21" customHeight="1">
      <c r="A8" s="165" t="s">
        <v>1529</v>
      </c>
      <c r="B8" s="223">
        <v>2</v>
      </c>
      <c r="C8" s="238">
        <v>1</v>
      </c>
      <c r="D8" s="238">
        <v>1</v>
      </c>
      <c r="E8" s="238">
        <v>1</v>
      </c>
      <c r="F8" s="238">
        <v>0</v>
      </c>
      <c r="G8" s="238">
        <v>1</v>
      </c>
      <c r="H8" s="238">
        <v>0</v>
      </c>
      <c r="I8" s="223">
        <v>0</v>
      </c>
      <c r="J8" s="238">
        <v>0</v>
      </c>
      <c r="K8" s="238">
        <v>0</v>
      </c>
      <c r="L8" s="238">
        <v>0</v>
      </c>
      <c r="M8" s="238">
        <v>0</v>
      </c>
      <c r="N8" s="238">
        <v>0</v>
      </c>
      <c r="O8" s="238">
        <v>0</v>
      </c>
    </row>
    <row r="9" spans="1:15" ht="21" customHeight="1">
      <c r="A9" s="165" t="s">
        <v>1530</v>
      </c>
      <c r="B9" s="223">
        <v>26</v>
      </c>
      <c r="C9" s="238">
        <v>25</v>
      </c>
      <c r="D9" s="238">
        <v>1</v>
      </c>
      <c r="E9" s="238">
        <v>14</v>
      </c>
      <c r="F9" s="238">
        <v>11</v>
      </c>
      <c r="G9" s="238">
        <v>0</v>
      </c>
      <c r="H9" s="238">
        <v>1</v>
      </c>
      <c r="I9" s="223">
        <v>35</v>
      </c>
      <c r="J9" s="238">
        <v>33</v>
      </c>
      <c r="K9" s="238">
        <v>2</v>
      </c>
      <c r="L9" s="238">
        <v>16</v>
      </c>
      <c r="M9" s="238">
        <v>17</v>
      </c>
      <c r="N9" s="238">
        <v>1</v>
      </c>
      <c r="O9" s="238">
        <v>1</v>
      </c>
    </row>
    <row r="10" spans="1:15" ht="21" customHeight="1">
      <c r="A10" s="165" t="s">
        <v>1531</v>
      </c>
      <c r="B10" s="223">
        <v>108</v>
      </c>
      <c r="C10" s="238">
        <v>107</v>
      </c>
      <c r="D10" s="238">
        <v>1</v>
      </c>
      <c r="E10" s="238">
        <v>29</v>
      </c>
      <c r="F10" s="238">
        <v>78</v>
      </c>
      <c r="G10" s="238">
        <v>0</v>
      </c>
      <c r="H10" s="238">
        <v>1</v>
      </c>
      <c r="I10" s="223">
        <v>126</v>
      </c>
      <c r="J10" s="238">
        <v>125</v>
      </c>
      <c r="K10" s="238">
        <v>1</v>
      </c>
      <c r="L10" s="238">
        <v>28</v>
      </c>
      <c r="M10" s="238">
        <v>97</v>
      </c>
      <c r="N10" s="238">
        <v>0</v>
      </c>
      <c r="O10" s="238">
        <v>1</v>
      </c>
    </row>
    <row r="11" spans="1:15" ht="21" customHeight="1">
      <c r="A11" s="165" t="s">
        <v>1532</v>
      </c>
      <c r="B11" s="223">
        <v>215</v>
      </c>
      <c r="C11" s="238">
        <v>193</v>
      </c>
      <c r="D11" s="238">
        <v>22</v>
      </c>
      <c r="E11" s="238">
        <v>71</v>
      </c>
      <c r="F11" s="238">
        <v>122</v>
      </c>
      <c r="G11" s="238">
        <v>14</v>
      </c>
      <c r="H11" s="238">
        <v>8</v>
      </c>
      <c r="I11" s="223">
        <v>227</v>
      </c>
      <c r="J11" s="238">
        <v>207</v>
      </c>
      <c r="K11" s="238">
        <v>20</v>
      </c>
      <c r="L11" s="238">
        <v>84</v>
      </c>
      <c r="M11" s="238">
        <v>123</v>
      </c>
      <c r="N11" s="238">
        <v>5</v>
      </c>
      <c r="O11" s="238">
        <v>15</v>
      </c>
    </row>
    <row r="12" spans="1:15" ht="21" customHeight="1">
      <c r="A12" s="165" t="s">
        <v>1533</v>
      </c>
      <c r="B12" s="223">
        <v>3546</v>
      </c>
      <c r="C12" s="238">
        <v>3123</v>
      </c>
      <c r="D12" s="238">
        <v>423</v>
      </c>
      <c r="E12" s="238">
        <v>1535</v>
      </c>
      <c r="F12" s="238">
        <v>1588</v>
      </c>
      <c r="G12" s="238">
        <v>222</v>
      </c>
      <c r="H12" s="238">
        <v>201</v>
      </c>
      <c r="I12" s="223">
        <v>2946</v>
      </c>
      <c r="J12" s="238">
        <v>2631</v>
      </c>
      <c r="K12" s="238">
        <v>315</v>
      </c>
      <c r="L12" s="238">
        <v>1203</v>
      </c>
      <c r="M12" s="238">
        <v>1428</v>
      </c>
      <c r="N12" s="238">
        <v>137</v>
      </c>
      <c r="O12" s="238">
        <v>178</v>
      </c>
    </row>
    <row r="13" spans="1:15" ht="21" customHeight="1">
      <c r="A13" s="165" t="s">
        <v>1534</v>
      </c>
      <c r="B13" s="223">
        <v>5</v>
      </c>
      <c r="C13" s="238">
        <v>5</v>
      </c>
      <c r="D13" s="238">
        <v>0</v>
      </c>
      <c r="E13" s="238">
        <v>1</v>
      </c>
      <c r="F13" s="238">
        <v>4</v>
      </c>
      <c r="G13" s="238">
        <v>0</v>
      </c>
      <c r="H13" s="238">
        <v>0</v>
      </c>
      <c r="I13" s="223">
        <v>2</v>
      </c>
      <c r="J13" s="238">
        <v>2</v>
      </c>
      <c r="K13" s="238">
        <v>0</v>
      </c>
      <c r="L13" s="238">
        <v>1</v>
      </c>
      <c r="M13" s="238">
        <v>1</v>
      </c>
      <c r="N13" s="238">
        <v>0</v>
      </c>
      <c r="O13" s="238">
        <v>0</v>
      </c>
    </row>
    <row r="14" spans="1:15" ht="21" customHeight="1">
      <c r="A14" s="165" t="s">
        <v>1535</v>
      </c>
      <c r="B14" s="223">
        <v>2</v>
      </c>
      <c r="C14" s="238">
        <v>2</v>
      </c>
      <c r="D14" s="238">
        <v>0</v>
      </c>
      <c r="E14" s="238">
        <v>1</v>
      </c>
      <c r="F14" s="238">
        <v>1</v>
      </c>
      <c r="G14" s="238">
        <v>0</v>
      </c>
      <c r="H14" s="238">
        <v>0</v>
      </c>
      <c r="I14" s="223">
        <v>0</v>
      </c>
      <c r="J14" s="238">
        <v>0</v>
      </c>
      <c r="K14" s="238">
        <v>0</v>
      </c>
      <c r="L14" s="238">
        <v>0</v>
      </c>
      <c r="M14" s="238">
        <v>0</v>
      </c>
      <c r="N14" s="238">
        <v>0</v>
      </c>
      <c r="O14" s="238">
        <v>0</v>
      </c>
    </row>
    <row r="15" spans="1:15" ht="21" customHeight="1">
      <c r="A15" s="165" t="s">
        <v>1536</v>
      </c>
      <c r="B15" s="223">
        <v>1</v>
      </c>
      <c r="C15" s="238">
        <v>0</v>
      </c>
      <c r="D15" s="238">
        <v>1</v>
      </c>
      <c r="E15" s="238">
        <v>0</v>
      </c>
      <c r="F15" s="238">
        <v>0</v>
      </c>
      <c r="G15" s="238">
        <v>0</v>
      </c>
      <c r="H15" s="238">
        <v>1</v>
      </c>
      <c r="I15" s="223">
        <v>0</v>
      </c>
      <c r="J15" s="238">
        <v>0</v>
      </c>
      <c r="K15" s="238">
        <v>0</v>
      </c>
      <c r="L15" s="238">
        <v>0</v>
      </c>
      <c r="M15" s="238">
        <v>0</v>
      </c>
      <c r="N15" s="238">
        <v>0</v>
      </c>
      <c r="O15" s="238">
        <v>0</v>
      </c>
    </row>
    <row r="16" spans="1:15" ht="21" customHeight="1">
      <c r="A16" s="165" t="s">
        <v>1537</v>
      </c>
      <c r="B16" s="223">
        <v>118</v>
      </c>
      <c r="C16" s="238">
        <v>98</v>
      </c>
      <c r="D16" s="238">
        <v>20</v>
      </c>
      <c r="E16" s="238">
        <v>37</v>
      </c>
      <c r="F16" s="238">
        <v>61</v>
      </c>
      <c r="G16" s="238">
        <v>10</v>
      </c>
      <c r="H16" s="238">
        <v>10</v>
      </c>
      <c r="I16" s="223">
        <v>117</v>
      </c>
      <c r="J16" s="238">
        <v>98</v>
      </c>
      <c r="K16" s="238">
        <v>19</v>
      </c>
      <c r="L16" s="238">
        <v>43</v>
      </c>
      <c r="M16" s="238">
        <v>55</v>
      </c>
      <c r="N16" s="238">
        <v>8</v>
      </c>
      <c r="O16" s="238">
        <v>11</v>
      </c>
    </row>
    <row r="17" spans="1:22" ht="21" customHeight="1">
      <c r="A17" s="165" t="s">
        <v>1538</v>
      </c>
      <c r="B17" s="223">
        <v>0</v>
      </c>
      <c r="C17" s="238">
        <v>0</v>
      </c>
      <c r="D17" s="238">
        <v>0</v>
      </c>
      <c r="E17" s="238">
        <v>0</v>
      </c>
      <c r="F17" s="238">
        <v>0</v>
      </c>
      <c r="G17" s="238">
        <v>0</v>
      </c>
      <c r="H17" s="238">
        <v>0</v>
      </c>
      <c r="I17" s="223">
        <v>1</v>
      </c>
      <c r="J17" s="238">
        <v>1</v>
      </c>
      <c r="K17" s="238">
        <v>0</v>
      </c>
      <c r="L17" s="238">
        <v>0</v>
      </c>
      <c r="M17" s="238">
        <v>1</v>
      </c>
      <c r="N17" s="238">
        <v>0</v>
      </c>
      <c r="O17" s="238">
        <v>0</v>
      </c>
    </row>
    <row r="18" spans="1:22" ht="21" customHeight="1">
      <c r="A18" s="165" t="s">
        <v>1539</v>
      </c>
      <c r="B18" s="223">
        <v>1</v>
      </c>
      <c r="C18" s="238">
        <v>1</v>
      </c>
      <c r="D18" s="238">
        <v>0</v>
      </c>
      <c r="E18" s="238">
        <v>1</v>
      </c>
      <c r="F18" s="238">
        <v>0</v>
      </c>
      <c r="G18" s="238">
        <v>0</v>
      </c>
      <c r="H18" s="238">
        <v>0</v>
      </c>
      <c r="I18" s="223">
        <v>1</v>
      </c>
      <c r="J18" s="238">
        <v>1</v>
      </c>
      <c r="K18" s="238">
        <v>0</v>
      </c>
      <c r="L18" s="238">
        <v>0</v>
      </c>
      <c r="M18" s="238">
        <v>1</v>
      </c>
      <c r="N18" s="238">
        <v>0</v>
      </c>
      <c r="O18" s="238">
        <v>0</v>
      </c>
    </row>
    <row r="19" spans="1:22" ht="21" customHeight="1">
      <c r="A19" s="165" t="s">
        <v>1540</v>
      </c>
      <c r="B19" s="223">
        <v>76</v>
      </c>
      <c r="C19" s="238">
        <v>74</v>
      </c>
      <c r="D19" s="238">
        <v>2</v>
      </c>
      <c r="E19" s="238">
        <v>42</v>
      </c>
      <c r="F19" s="238">
        <v>32</v>
      </c>
      <c r="G19" s="238">
        <v>0</v>
      </c>
      <c r="H19" s="238">
        <v>2</v>
      </c>
      <c r="I19" s="223">
        <v>82</v>
      </c>
      <c r="J19" s="238">
        <v>80</v>
      </c>
      <c r="K19" s="238">
        <v>2</v>
      </c>
      <c r="L19" s="238">
        <v>43</v>
      </c>
      <c r="M19" s="238">
        <v>37</v>
      </c>
      <c r="N19" s="238">
        <v>2</v>
      </c>
      <c r="O19" s="238">
        <v>0</v>
      </c>
    </row>
    <row r="20" spans="1:22" ht="21" customHeight="1">
      <c r="A20" s="165" t="s">
        <v>1541</v>
      </c>
      <c r="B20" s="223">
        <v>0</v>
      </c>
      <c r="C20" s="238">
        <v>0</v>
      </c>
      <c r="D20" s="238">
        <v>0</v>
      </c>
      <c r="E20" s="238">
        <v>0</v>
      </c>
      <c r="F20" s="238">
        <v>0</v>
      </c>
      <c r="G20" s="238">
        <v>0</v>
      </c>
      <c r="H20" s="238">
        <v>0</v>
      </c>
      <c r="I20" s="223">
        <v>1</v>
      </c>
      <c r="J20" s="238">
        <v>1</v>
      </c>
      <c r="K20" s="238">
        <v>0</v>
      </c>
      <c r="L20" s="238">
        <v>0</v>
      </c>
      <c r="M20" s="238">
        <v>1</v>
      </c>
      <c r="N20" s="238">
        <v>0</v>
      </c>
      <c r="O20" s="238">
        <v>0</v>
      </c>
    </row>
    <row r="21" spans="1:22" ht="21" customHeight="1">
      <c r="A21" s="165" t="s">
        <v>1542</v>
      </c>
      <c r="B21" s="223">
        <v>18</v>
      </c>
      <c r="C21" s="238">
        <v>18</v>
      </c>
      <c r="D21" s="238">
        <v>0</v>
      </c>
      <c r="E21" s="238">
        <v>6</v>
      </c>
      <c r="F21" s="238">
        <v>12</v>
      </c>
      <c r="G21" s="238">
        <v>0</v>
      </c>
      <c r="H21" s="238">
        <v>0</v>
      </c>
      <c r="I21" s="223">
        <v>17</v>
      </c>
      <c r="J21" s="238">
        <v>16</v>
      </c>
      <c r="K21" s="238">
        <v>1</v>
      </c>
      <c r="L21" s="238">
        <v>2</v>
      </c>
      <c r="M21" s="238">
        <v>14</v>
      </c>
      <c r="N21" s="238">
        <v>0</v>
      </c>
      <c r="O21" s="238">
        <v>1</v>
      </c>
    </row>
    <row r="22" spans="1:22" ht="21" customHeight="1">
      <c r="A22" s="165" t="s">
        <v>1543</v>
      </c>
      <c r="B22" s="223">
        <v>6</v>
      </c>
      <c r="C22" s="238">
        <v>5</v>
      </c>
      <c r="D22" s="238">
        <v>1</v>
      </c>
      <c r="E22" s="238">
        <v>1</v>
      </c>
      <c r="F22" s="238">
        <v>4</v>
      </c>
      <c r="G22" s="238">
        <v>1</v>
      </c>
      <c r="H22" s="238">
        <v>0</v>
      </c>
      <c r="I22" s="223">
        <v>12</v>
      </c>
      <c r="J22" s="238">
        <v>10</v>
      </c>
      <c r="K22" s="238">
        <v>2</v>
      </c>
      <c r="L22" s="238">
        <v>4</v>
      </c>
      <c r="M22" s="238">
        <v>6</v>
      </c>
      <c r="N22" s="238">
        <v>1</v>
      </c>
      <c r="O22" s="238">
        <v>1</v>
      </c>
    </row>
    <row r="23" spans="1:22" ht="21" customHeight="1">
      <c r="A23" s="165" t="s">
        <v>1544</v>
      </c>
      <c r="B23" s="223">
        <v>1</v>
      </c>
      <c r="C23" s="238">
        <v>1</v>
      </c>
      <c r="D23" s="238">
        <v>0</v>
      </c>
      <c r="E23" s="238">
        <v>1</v>
      </c>
      <c r="F23" s="238">
        <v>0</v>
      </c>
      <c r="G23" s="238">
        <v>0</v>
      </c>
      <c r="H23" s="238">
        <v>0</v>
      </c>
      <c r="I23" s="223">
        <v>0</v>
      </c>
      <c r="J23" s="238">
        <v>0</v>
      </c>
      <c r="K23" s="238">
        <v>0</v>
      </c>
      <c r="L23" s="238">
        <v>0</v>
      </c>
      <c r="M23" s="238">
        <v>0</v>
      </c>
      <c r="N23" s="238">
        <v>0</v>
      </c>
      <c r="O23" s="238">
        <v>0</v>
      </c>
    </row>
    <row r="24" spans="1:22" ht="21" customHeight="1">
      <c r="A24" s="165" t="s">
        <v>1545</v>
      </c>
      <c r="B24" s="223">
        <v>0</v>
      </c>
      <c r="C24" s="238">
        <v>0</v>
      </c>
      <c r="D24" s="238">
        <v>0</v>
      </c>
      <c r="E24" s="238">
        <v>0</v>
      </c>
      <c r="F24" s="238">
        <v>0</v>
      </c>
      <c r="G24" s="238">
        <v>0</v>
      </c>
      <c r="H24" s="238">
        <v>0</v>
      </c>
      <c r="I24" s="223">
        <v>1</v>
      </c>
      <c r="J24" s="238">
        <v>1</v>
      </c>
      <c r="K24" s="238">
        <v>0</v>
      </c>
      <c r="L24" s="238">
        <v>1</v>
      </c>
      <c r="M24" s="238">
        <v>0</v>
      </c>
      <c r="N24" s="238">
        <v>0</v>
      </c>
      <c r="O24" s="238">
        <v>0</v>
      </c>
    </row>
    <row r="25" spans="1:22" ht="21" customHeight="1">
      <c r="A25" s="165" t="s">
        <v>1546</v>
      </c>
      <c r="B25" s="223">
        <v>12</v>
      </c>
      <c r="C25" s="238">
        <v>6</v>
      </c>
      <c r="D25" s="238">
        <v>6</v>
      </c>
      <c r="E25" s="238">
        <v>4</v>
      </c>
      <c r="F25" s="238">
        <v>2</v>
      </c>
      <c r="G25" s="238">
        <v>4</v>
      </c>
      <c r="H25" s="238">
        <v>2</v>
      </c>
      <c r="I25" s="223">
        <v>2</v>
      </c>
      <c r="J25" s="238">
        <v>1</v>
      </c>
      <c r="K25" s="238">
        <v>1</v>
      </c>
      <c r="L25" s="238">
        <v>0</v>
      </c>
      <c r="M25" s="238">
        <v>1</v>
      </c>
      <c r="N25" s="238">
        <v>0</v>
      </c>
      <c r="O25" s="238">
        <v>1</v>
      </c>
    </row>
    <row r="26" spans="1:22" ht="21" customHeight="1">
      <c r="A26" s="165" t="s">
        <v>1547</v>
      </c>
      <c r="B26" s="223">
        <v>4</v>
      </c>
      <c r="C26" s="238">
        <v>3</v>
      </c>
      <c r="D26" s="238">
        <v>1</v>
      </c>
      <c r="E26" s="238">
        <v>2</v>
      </c>
      <c r="F26" s="238">
        <v>1</v>
      </c>
      <c r="G26" s="238">
        <v>1</v>
      </c>
      <c r="H26" s="238">
        <v>0</v>
      </c>
      <c r="I26" s="223">
        <v>6</v>
      </c>
      <c r="J26" s="238">
        <v>2</v>
      </c>
      <c r="K26" s="238">
        <v>4</v>
      </c>
      <c r="L26" s="238">
        <v>1</v>
      </c>
      <c r="M26" s="238">
        <v>1</v>
      </c>
      <c r="N26" s="238">
        <v>4</v>
      </c>
      <c r="O26" s="238">
        <v>0</v>
      </c>
    </row>
    <row r="27" spans="1:22" ht="21" customHeight="1">
      <c r="A27" s="57" t="s">
        <v>1548</v>
      </c>
      <c r="B27" s="374">
        <v>1</v>
      </c>
      <c r="C27" s="238">
        <v>0</v>
      </c>
      <c r="D27" s="238">
        <v>1</v>
      </c>
      <c r="E27" s="238">
        <v>0</v>
      </c>
      <c r="F27" s="238">
        <v>0</v>
      </c>
      <c r="G27" s="238">
        <v>0</v>
      </c>
      <c r="H27" s="238">
        <v>1</v>
      </c>
      <c r="I27" s="374">
        <v>1</v>
      </c>
      <c r="J27" s="238">
        <v>0</v>
      </c>
      <c r="K27" s="238">
        <v>1</v>
      </c>
      <c r="L27" s="238">
        <v>0</v>
      </c>
      <c r="M27" s="238">
        <v>0</v>
      </c>
      <c r="N27" s="238">
        <v>0</v>
      </c>
      <c r="O27" s="238">
        <v>1</v>
      </c>
    </row>
    <row r="28" spans="1:22" ht="21" customHeight="1">
      <c r="A28" s="375" t="s">
        <v>1549</v>
      </c>
      <c r="B28" s="376">
        <v>4</v>
      </c>
      <c r="C28" s="377">
        <v>3</v>
      </c>
      <c r="D28" s="377">
        <v>1</v>
      </c>
      <c r="E28" s="377">
        <v>1</v>
      </c>
      <c r="F28" s="377">
        <v>2</v>
      </c>
      <c r="G28" s="377">
        <v>0</v>
      </c>
      <c r="H28" s="377">
        <v>1</v>
      </c>
      <c r="I28" s="376">
        <v>4</v>
      </c>
      <c r="J28" s="377">
        <v>3</v>
      </c>
      <c r="K28" s="377">
        <v>1</v>
      </c>
      <c r="L28" s="377">
        <v>1</v>
      </c>
      <c r="M28" s="377">
        <v>2</v>
      </c>
      <c r="N28" s="377">
        <v>0</v>
      </c>
      <c r="O28" s="377">
        <v>1</v>
      </c>
    </row>
    <row r="29" spans="1:22" s="68" customFormat="1" ht="21" customHeight="1">
      <c r="A29" s="8" t="s">
        <v>1483</v>
      </c>
      <c r="M29" s="378"/>
      <c r="N29" s="378"/>
      <c r="O29" s="378"/>
      <c r="P29" s="378"/>
      <c r="Q29" s="378"/>
      <c r="R29" s="378"/>
      <c r="S29" s="378"/>
      <c r="T29" s="378"/>
      <c r="U29" s="378"/>
      <c r="V29" s="378"/>
    </row>
    <row r="30" spans="1:22" ht="21" customHeight="1">
      <c r="A30" s="8" t="s">
        <v>1550</v>
      </c>
      <c r="B30" s="68"/>
      <c r="C30" s="68"/>
      <c r="D30" s="68"/>
      <c r="E30" s="68"/>
      <c r="F30" s="68"/>
      <c r="G30" s="68"/>
      <c r="H30" s="68"/>
    </row>
    <row r="31" spans="1:22" ht="21" customHeight="1">
      <c r="A31" s="8" t="s">
        <v>1551</v>
      </c>
      <c r="B31" s="68"/>
      <c r="C31" s="68"/>
      <c r="D31" s="68"/>
      <c r="E31" s="68"/>
      <c r="F31" s="68"/>
      <c r="G31" s="68"/>
      <c r="H31" s="68"/>
    </row>
    <row r="32" spans="1:22" ht="21" customHeight="1">
      <c r="A32" s="175" t="s">
        <v>1485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6"/>
  <sheetViews>
    <sheetView showGridLines="0" zoomScale="80" zoomScaleNormal="80" workbookViewId="0"/>
  </sheetViews>
  <sheetFormatPr defaultColWidth="11.42578125" defaultRowHeight="21" customHeight="1"/>
  <cols>
    <col min="1" max="1" width="18.5703125" style="10" customWidth="1"/>
    <col min="2" max="11" width="21.7109375" style="10" customWidth="1"/>
    <col min="12" max="12" width="12" style="10" customWidth="1"/>
    <col min="13" max="13" width="9.5703125" style="10" customWidth="1"/>
    <col min="14" max="14" width="11.140625" style="10" customWidth="1"/>
    <col min="15" max="15" width="8.85546875" style="10" customWidth="1"/>
    <col min="16" max="16384" width="11.42578125" style="10"/>
  </cols>
  <sheetData>
    <row r="1" spans="1:15" ht="21" customHeight="1">
      <c r="A1" s="11" t="s">
        <v>74</v>
      </c>
    </row>
    <row r="2" spans="1:15" ht="21" customHeight="1">
      <c r="A2" s="1" t="s">
        <v>1552</v>
      </c>
      <c r="B2" s="1"/>
      <c r="C2" s="448"/>
      <c r="D2" s="448"/>
      <c r="E2" s="448"/>
      <c r="F2" s="448"/>
      <c r="G2" s="448"/>
      <c r="H2" s="448"/>
      <c r="I2" s="448"/>
      <c r="J2" s="448"/>
      <c r="K2" s="448"/>
      <c r="L2" s="287"/>
      <c r="M2" s="287"/>
      <c r="N2" s="287"/>
      <c r="O2" s="287"/>
    </row>
    <row r="3" spans="1:15" ht="21" customHeight="1">
      <c r="A3" s="448"/>
      <c r="B3" s="1"/>
      <c r="C3" s="449"/>
      <c r="D3" s="449"/>
      <c r="E3" s="449"/>
      <c r="F3" s="449"/>
      <c r="G3" s="449"/>
      <c r="H3" s="449"/>
      <c r="I3" s="449"/>
      <c r="J3" s="450"/>
      <c r="K3" s="449"/>
      <c r="L3" s="287"/>
      <c r="M3" s="287"/>
      <c r="N3" s="287"/>
      <c r="O3" s="287"/>
    </row>
    <row r="4" spans="1:15" ht="64.900000000000006" customHeight="1">
      <c r="A4" s="451" t="s">
        <v>1487</v>
      </c>
      <c r="B4" s="451" t="s">
        <v>1553</v>
      </c>
      <c r="C4" s="451" t="s">
        <v>1554</v>
      </c>
      <c r="D4" s="451" t="s">
        <v>1555</v>
      </c>
      <c r="E4" s="451" t="s">
        <v>1556</v>
      </c>
      <c r="F4" s="451" t="s">
        <v>1557</v>
      </c>
      <c r="G4" s="451" t="s">
        <v>1558</v>
      </c>
      <c r="H4" s="451" t="s">
        <v>1559</v>
      </c>
      <c r="I4" s="451" t="s">
        <v>1560</v>
      </c>
      <c r="J4" s="451" t="s">
        <v>1561</v>
      </c>
      <c r="K4" s="451" t="s">
        <v>1562</v>
      </c>
    </row>
    <row r="5" spans="1:15" s="428" customFormat="1" ht="21" customHeight="1">
      <c r="A5" s="452" t="s">
        <v>93</v>
      </c>
      <c r="B5" s="453">
        <v>114714</v>
      </c>
      <c r="C5" s="453">
        <v>38977</v>
      </c>
      <c r="D5" s="454">
        <v>645</v>
      </c>
      <c r="E5" s="454">
        <v>293</v>
      </c>
      <c r="F5" s="453">
        <v>5928</v>
      </c>
      <c r="G5" s="454">
        <v>104</v>
      </c>
      <c r="H5" s="453">
        <v>48443</v>
      </c>
      <c r="I5" s="453">
        <v>18895</v>
      </c>
      <c r="J5" s="453">
        <v>1402.5900000000001</v>
      </c>
      <c r="K5" s="454">
        <v>26</v>
      </c>
    </row>
    <row r="6" spans="1:15" ht="21" customHeight="1">
      <c r="A6" s="455" t="s">
        <v>1488</v>
      </c>
      <c r="B6" s="426">
        <v>3592</v>
      </c>
      <c r="C6" s="433">
        <v>1514</v>
      </c>
      <c r="D6" s="427">
        <v>58</v>
      </c>
      <c r="E6" s="427">
        <v>9</v>
      </c>
      <c r="F6" s="427">
        <v>271</v>
      </c>
      <c r="G6" s="427">
        <v>0</v>
      </c>
      <c r="H6" s="427">
        <v>967</v>
      </c>
      <c r="I6" s="8">
        <v>736</v>
      </c>
      <c r="J6" s="456">
        <v>36.08</v>
      </c>
      <c r="K6" s="8">
        <v>1</v>
      </c>
    </row>
    <row r="7" spans="1:15" ht="21" customHeight="1">
      <c r="A7" s="455" t="s">
        <v>1489</v>
      </c>
      <c r="B7" s="426">
        <v>4651</v>
      </c>
      <c r="C7" s="433">
        <v>2313</v>
      </c>
      <c r="D7" s="427">
        <v>16</v>
      </c>
      <c r="E7" s="427">
        <v>32</v>
      </c>
      <c r="F7" s="427">
        <v>190</v>
      </c>
      <c r="G7" s="427">
        <v>2</v>
      </c>
      <c r="H7" s="433">
        <v>1281</v>
      </c>
      <c r="I7" s="8">
        <v>789</v>
      </c>
      <c r="J7" s="456">
        <v>28.33</v>
      </c>
      <c r="K7" s="8">
        <v>0</v>
      </c>
    </row>
    <row r="8" spans="1:15" ht="21" customHeight="1">
      <c r="A8" s="455" t="s">
        <v>148</v>
      </c>
      <c r="B8" s="426">
        <v>6403</v>
      </c>
      <c r="C8" s="433">
        <v>2159</v>
      </c>
      <c r="D8" s="427">
        <v>54</v>
      </c>
      <c r="E8" s="427">
        <v>19</v>
      </c>
      <c r="F8" s="427">
        <v>361</v>
      </c>
      <c r="G8" s="427">
        <v>25</v>
      </c>
      <c r="H8" s="433">
        <v>2595</v>
      </c>
      <c r="I8" s="15">
        <v>1190</v>
      </c>
      <c r="J8" s="456">
        <v>0.33</v>
      </c>
      <c r="K8" s="8">
        <v>0</v>
      </c>
    </row>
    <row r="9" spans="1:15" ht="21" customHeight="1">
      <c r="A9" s="455" t="s">
        <v>1490</v>
      </c>
      <c r="B9" s="426">
        <v>2499</v>
      </c>
      <c r="C9" s="427">
        <v>677</v>
      </c>
      <c r="D9" s="427">
        <v>0</v>
      </c>
      <c r="E9" s="427">
        <v>9</v>
      </c>
      <c r="F9" s="427">
        <v>91</v>
      </c>
      <c r="G9" s="427">
        <v>5</v>
      </c>
      <c r="H9" s="433">
        <v>1275</v>
      </c>
      <c r="I9" s="8">
        <v>442</v>
      </c>
      <c r="J9" s="456">
        <v>0</v>
      </c>
      <c r="K9" s="8">
        <v>0</v>
      </c>
    </row>
    <row r="10" spans="1:15" ht="21" customHeight="1">
      <c r="A10" s="455" t="s">
        <v>1491</v>
      </c>
      <c r="B10" s="426">
        <v>6606</v>
      </c>
      <c r="C10" s="433">
        <v>2159</v>
      </c>
      <c r="D10" s="427">
        <v>0</v>
      </c>
      <c r="E10" s="427">
        <v>10</v>
      </c>
      <c r="F10" s="427">
        <v>333</v>
      </c>
      <c r="G10" s="427">
        <v>4</v>
      </c>
      <c r="H10" s="15">
        <v>2576</v>
      </c>
      <c r="I10" s="15">
        <v>1513</v>
      </c>
      <c r="J10" s="456">
        <v>10.58</v>
      </c>
      <c r="K10" s="8">
        <v>0</v>
      </c>
    </row>
    <row r="11" spans="1:15" ht="21" customHeight="1">
      <c r="A11" s="455" t="s">
        <v>151</v>
      </c>
      <c r="B11" s="426">
        <v>12853</v>
      </c>
      <c r="C11" s="433">
        <v>3791</v>
      </c>
      <c r="D11" s="427">
        <v>93</v>
      </c>
      <c r="E11" s="427">
        <v>44</v>
      </c>
      <c r="F11" s="427">
        <v>763</v>
      </c>
      <c r="G11" s="427">
        <v>9</v>
      </c>
      <c r="H11" s="15">
        <v>5753</v>
      </c>
      <c r="I11" s="15">
        <v>2139</v>
      </c>
      <c r="J11" s="456">
        <v>237.17</v>
      </c>
      <c r="K11" s="8">
        <v>24</v>
      </c>
    </row>
    <row r="12" spans="1:15" ht="21" customHeight="1">
      <c r="A12" s="457" t="s">
        <v>1492</v>
      </c>
      <c r="B12" s="426">
        <v>7004</v>
      </c>
      <c r="C12" s="433">
        <v>2392</v>
      </c>
      <c r="D12" s="8">
        <v>0</v>
      </c>
      <c r="E12" s="8">
        <v>9</v>
      </c>
      <c r="F12" s="8">
        <v>201</v>
      </c>
      <c r="G12" s="427">
        <v>5</v>
      </c>
      <c r="H12" s="15">
        <v>2875</v>
      </c>
      <c r="I12" s="15">
        <v>1345</v>
      </c>
      <c r="J12" s="456">
        <v>176.67</v>
      </c>
      <c r="K12" s="8">
        <v>0</v>
      </c>
    </row>
    <row r="13" spans="1:15" ht="21" customHeight="1">
      <c r="A13" s="455" t="s">
        <v>1493</v>
      </c>
      <c r="B13" s="426">
        <v>7270</v>
      </c>
      <c r="C13" s="433">
        <v>2065</v>
      </c>
      <c r="D13" s="427">
        <v>54</v>
      </c>
      <c r="E13" s="427">
        <v>14</v>
      </c>
      <c r="F13" s="427">
        <v>263</v>
      </c>
      <c r="G13" s="427">
        <v>10</v>
      </c>
      <c r="H13" s="15">
        <v>3325</v>
      </c>
      <c r="I13" s="15">
        <v>1366</v>
      </c>
      <c r="J13" s="456">
        <v>172.75</v>
      </c>
      <c r="K13" s="8">
        <v>0</v>
      </c>
    </row>
    <row r="14" spans="1:15" ht="21" customHeight="1">
      <c r="A14" s="455" t="s">
        <v>1494</v>
      </c>
      <c r="B14" s="426">
        <v>2773</v>
      </c>
      <c r="C14" s="427">
        <v>716</v>
      </c>
      <c r="D14" s="427">
        <v>52</v>
      </c>
      <c r="E14" s="427">
        <v>13</v>
      </c>
      <c r="F14" s="427">
        <v>127</v>
      </c>
      <c r="G14" s="427">
        <v>1</v>
      </c>
      <c r="H14" s="433">
        <v>1135</v>
      </c>
      <c r="I14" s="8">
        <v>729</v>
      </c>
      <c r="J14" s="456">
        <v>0</v>
      </c>
      <c r="K14" s="8">
        <v>0</v>
      </c>
    </row>
    <row r="15" spans="1:15" ht="21" customHeight="1">
      <c r="A15" s="455" t="s">
        <v>1495</v>
      </c>
      <c r="B15" s="426">
        <v>7013</v>
      </c>
      <c r="C15" s="433">
        <v>2017</v>
      </c>
      <c r="D15" s="427">
        <v>51</v>
      </c>
      <c r="E15" s="427">
        <v>11</v>
      </c>
      <c r="F15" s="427">
        <v>317</v>
      </c>
      <c r="G15" s="427">
        <v>5</v>
      </c>
      <c r="H15" s="433">
        <v>2729</v>
      </c>
      <c r="I15" s="15">
        <v>1852</v>
      </c>
      <c r="J15" s="456">
        <v>31.25</v>
      </c>
      <c r="K15" s="8">
        <v>0</v>
      </c>
    </row>
    <row r="16" spans="1:15" ht="21" customHeight="1">
      <c r="A16" s="455" t="s">
        <v>1496</v>
      </c>
      <c r="B16" s="426">
        <v>6333</v>
      </c>
      <c r="C16" s="433">
        <v>1516</v>
      </c>
      <c r="D16" s="427">
        <v>80</v>
      </c>
      <c r="E16" s="427">
        <v>20</v>
      </c>
      <c r="F16" s="427">
        <v>316</v>
      </c>
      <c r="G16" s="427">
        <v>10</v>
      </c>
      <c r="H16" s="433">
        <v>2709</v>
      </c>
      <c r="I16" s="15">
        <v>1449</v>
      </c>
      <c r="J16" s="456">
        <v>233.17</v>
      </c>
      <c r="K16" s="8">
        <v>0</v>
      </c>
    </row>
    <row r="17" spans="1:15" ht="21" customHeight="1">
      <c r="A17" s="455" t="s">
        <v>1497</v>
      </c>
      <c r="B17" s="426">
        <v>2698</v>
      </c>
      <c r="C17" s="433">
        <v>1136</v>
      </c>
      <c r="D17" s="427">
        <v>29</v>
      </c>
      <c r="E17" s="427">
        <v>0</v>
      </c>
      <c r="F17" s="427">
        <v>106</v>
      </c>
      <c r="G17" s="427">
        <v>3</v>
      </c>
      <c r="H17" s="427">
        <v>904</v>
      </c>
      <c r="I17" s="456">
        <v>486.33</v>
      </c>
      <c r="J17" s="456">
        <v>33.42</v>
      </c>
      <c r="K17" s="8">
        <v>0</v>
      </c>
    </row>
    <row r="18" spans="1:15" ht="21" customHeight="1">
      <c r="A18" s="455" t="s">
        <v>1498</v>
      </c>
      <c r="B18" s="426">
        <v>6266</v>
      </c>
      <c r="C18" s="433">
        <v>1755</v>
      </c>
      <c r="D18" s="427">
        <v>44</v>
      </c>
      <c r="E18" s="427">
        <v>12</v>
      </c>
      <c r="F18" s="427">
        <v>178</v>
      </c>
      <c r="G18" s="427">
        <v>12</v>
      </c>
      <c r="H18" s="433">
        <v>2914</v>
      </c>
      <c r="I18" s="15">
        <v>1226</v>
      </c>
      <c r="J18" s="456">
        <v>125</v>
      </c>
      <c r="K18" s="8">
        <v>0</v>
      </c>
    </row>
    <row r="19" spans="1:15" ht="21" customHeight="1">
      <c r="A19" s="455" t="s">
        <v>1499</v>
      </c>
      <c r="B19" s="425">
        <v>947</v>
      </c>
      <c r="C19" s="427">
        <v>226</v>
      </c>
      <c r="D19" s="427">
        <v>13</v>
      </c>
      <c r="E19" s="427">
        <v>4</v>
      </c>
      <c r="F19" s="427">
        <v>46</v>
      </c>
      <c r="G19" s="427">
        <v>1</v>
      </c>
      <c r="H19" s="427">
        <v>485</v>
      </c>
      <c r="I19" s="8">
        <v>153</v>
      </c>
      <c r="J19" s="456">
        <v>19.25</v>
      </c>
      <c r="K19" s="8">
        <v>0</v>
      </c>
    </row>
    <row r="20" spans="1:15" ht="21" customHeight="1">
      <c r="A20" s="455" t="s">
        <v>1500</v>
      </c>
      <c r="B20" s="426">
        <v>1873</v>
      </c>
      <c r="C20" s="427">
        <v>437</v>
      </c>
      <c r="D20" s="427">
        <v>23</v>
      </c>
      <c r="E20" s="427">
        <v>4</v>
      </c>
      <c r="F20" s="427">
        <v>42</v>
      </c>
      <c r="G20" s="427">
        <v>5</v>
      </c>
      <c r="H20" s="427">
        <v>609</v>
      </c>
      <c r="I20" s="8">
        <v>613</v>
      </c>
      <c r="J20" s="456">
        <v>139.66999999999999</v>
      </c>
      <c r="K20" s="8">
        <v>0</v>
      </c>
    </row>
    <row r="21" spans="1:15" ht="21" customHeight="1">
      <c r="A21" s="458" t="s">
        <v>1563</v>
      </c>
      <c r="B21" s="459">
        <v>35933</v>
      </c>
      <c r="C21" s="460">
        <v>14104</v>
      </c>
      <c r="D21" s="461">
        <v>78</v>
      </c>
      <c r="E21" s="461">
        <v>83</v>
      </c>
      <c r="F21" s="460">
        <v>2323</v>
      </c>
      <c r="G21" s="461">
        <v>7</v>
      </c>
      <c r="H21" s="460">
        <v>16311</v>
      </c>
      <c r="I21" s="16">
        <v>2867</v>
      </c>
      <c r="J21" s="462">
        <v>158.91999999999999</v>
      </c>
      <c r="K21" s="429">
        <v>1</v>
      </c>
    </row>
    <row r="22" spans="1:15" ht="21" customHeight="1">
      <c r="A22" s="10" t="s">
        <v>1564</v>
      </c>
      <c r="L22" s="2"/>
      <c r="M22" s="2"/>
      <c r="N22" s="2"/>
      <c r="O22" s="2"/>
    </row>
    <row r="23" spans="1:15" ht="21" customHeight="1">
      <c r="A23" s="10" t="s">
        <v>1565</v>
      </c>
    </row>
    <row r="24" spans="1:15" ht="21" customHeight="1">
      <c r="A24" s="10" t="s">
        <v>1566</v>
      </c>
    </row>
    <row r="25" spans="1:15" ht="21" customHeight="1">
      <c r="A25" s="10" t="s">
        <v>1567</v>
      </c>
    </row>
    <row r="26" spans="1:15" ht="21" customHeight="1">
      <c r="A26" s="10" t="s">
        <v>1568</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34"/>
  <sheetViews>
    <sheetView showGridLines="0" zoomScale="80" zoomScaleNormal="80" workbookViewId="0"/>
  </sheetViews>
  <sheetFormatPr defaultColWidth="11.42578125" defaultRowHeight="21" customHeight="1"/>
  <cols>
    <col min="1" max="1" width="42.7109375" style="151" customWidth="1"/>
    <col min="2" max="11" width="15.7109375" style="151" customWidth="1"/>
    <col min="12" max="16384" width="11.42578125" style="151"/>
  </cols>
  <sheetData>
    <row r="1" spans="1:11" ht="21" customHeight="1">
      <c r="A1" s="292" t="s">
        <v>1569</v>
      </c>
    </row>
    <row r="3" spans="1:11" ht="30" customHeight="1">
      <c r="A3" s="152" t="s">
        <v>1570</v>
      </c>
      <c r="B3" s="102">
        <v>2012</v>
      </c>
      <c r="C3" s="102">
        <v>2013</v>
      </c>
      <c r="D3" s="102">
        <v>2014</v>
      </c>
      <c r="E3" s="102">
        <v>2015</v>
      </c>
      <c r="F3" s="102">
        <v>2016</v>
      </c>
      <c r="G3" s="102">
        <v>2017</v>
      </c>
      <c r="H3" s="102">
        <v>2018</v>
      </c>
      <c r="I3" s="102">
        <v>2019</v>
      </c>
      <c r="J3" s="102">
        <v>2020</v>
      </c>
      <c r="K3" s="102">
        <v>2021</v>
      </c>
    </row>
    <row r="4" spans="1:11" ht="21" customHeight="1">
      <c r="A4" s="281" t="s">
        <v>1571</v>
      </c>
      <c r="B4" s="293">
        <v>52599</v>
      </c>
      <c r="C4" s="293">
        <v>49985</v>
      </c>
      <c r="D4" s="293">
        <v>49740</v>
      </c>
      <c r="E4" s="293">
        <v>48216</v>
      </c>
      <c r="F4" s="293">
        <v>48705</v>
      </c>
      <c r="G4" s="293">
        <v>50230</v>
      </c>
      <c r="H4" s="293">
        <v>48799</v>
      </c>
      <c r="I4" s="293">
        <v>50707</v>
      </c>
      <c r="J4" s="293">
        <v>47364</v>
      </c>
      <c r="K4" s="293">
        <v>45947</v>
      </c>
    </row>
    <row r="5" spans="1:11" ht="21" customHeight="1">
      <c r="A5" s="52" t="s">
        <v>1572</v>
      </c>
      <c r="B5" s="294">
        <v>49350</v>
      </c>
      <c r="C5" s="294">
        <v>45696</v>
      </c>
      <c r="D5" s="294">
        <v>44207</v>
      </c>
      <c r="E5" s="294">
        <v>42515</v>
      </c>
      <c r="F5" s="294">
        <v>42704</v>
      </c>
      <c r="G5" s="294">
        <v>41968</v>
      </c>
      <c r="H5" s="294">
        <v>41993</v>
      </c>
      <c r="I5" s="294">
        <v>42417</v>
      </c>
      <c r="J5" s="294">
        <v>39953</v>
      </c>
      <c r="K5" s="294">
        <v>38977</v>
      </c>
    </row>
    <row r="6" spans="1:11" ht="21" customHeight="1">
      <c r="A6" s="52" t="s">
        <v>1573</v>
      </c>
      <c r="B6" s="294">
        <v>733</v>
      </c>
      <c r="C6" s="294">
        <v>774</v>
      </c>
      <c r="D6" s="294">
        <v>810</v>
      </c>
      <c r="E6" s="294">
        <v>885</v>
      </c>
      <c r="F6" s="294">
        <v>770</v>
      </c>
      <c r="G6" s="294">
        <v>759</v>
      </c>
      <c r="H6" s="294">
        <v>696</v>
      </c>
      <c r="I6" s="294">
        <v>808</v>
      </c>
      <c r="J6" s="294">
        <v>864</v>
      </c>
      <c r="K6" s="294">
        <v>645</v>
      </c>
    </row>
    <row r="7" spans="1:11" ht="21" customHeight="1">
      <c r="A7" s="52" t="s">
        <v>1574</v>
      </c>
      <c r="B7" s="294">
        <v>1038</v>
      </c>
      <c r="C7" s="294">
        <v>1190</v>
      </c>
      <c r="D7" s="294">
        <v>1093</v>
      </c>
      <c r="E7" s="294">
        <v>1056</v>
      </c>
      <c r="F7" s="294">
        <v>669</v>
      </c>
      <c r="G7" s="294">
        <v>266</v>
      </c>
      <c r="H7" s="294">
        <v>231</v>
      </c>
      <c r="I7" s="294">
        <v>248</v>
      </c>
      <c r="J7" s="294">
        <v>211</v>
      </c>
      <c r="K7" s="294">
        <v>293</v>
      </c>
    </row>
    <row r="8" spans="1:11" ht="21" customHeight="1">
      <c r="A8" s="52" t="s">
        <v>1575</v>
      </c>
      <c r="B8" s="294">
        <v>987</v>
      </c>
      <c r="C8" s="294">
        <v>1877</v>
      </c>
      <c r="D8" s="294">
        <v>3146</v>
      </c>
      <c r="E8" s="294">
        <v>3270</v>
      </c>
      <c r="F8" s="294">
        <v>4054</v>
      </c>
      <c r="G8" s="294">
        <v>6725</v>
      </c>
      <c r="H8" s="294">
        <v>5281</v>
      </c>
      <c r="I8" s="294">
        <v>6727</v>
      </c>
      <c r="J8" s="294">
        <v>6162</v>
      </c>
      <c r="K8" s="294">
        <v>5928</v>
      </c>
    </row>
    <row r="9" spans="1:11" ht="21" customHeight="1">
      <c r="A9" s="52" t="s">
        <v>1576</v>
      </c>
      <c r="B9" s="294">
        <v>491</v>
      </c>
      <c r="C9" s="294">
        <v>448</v>
      </c>
      <c r="D9" s="294">
        <v>484</v>
      </c>
      <c r="E9" s="294">
        <v>490</v>
      </c>
      <c r="F9" s="294">
        <v>508</v>
      </c>
      <c r="G9" s="294">
        <v>512</v>
      </c>
      <c r="H9" s="294">
        <v>598</v>
      </c>
      <c r="I9" s="294">
        <v>507</v>
      </c>
      <c r="J9" s="294">
        <v>174</v>
      </c>
      <c r="K9" s="294">
        <v>104</v>
      </c>
    </row>
    <row r="10" spans="1:11" ht="21" customHeight="1">
      <c r="A10" s="281" t="s">
        <v>1577</v>
      </c>
      <c r="B10" s="293">
        <v>48626</v>
      </c>
      <c r="C10" s="293">
        <v>46653</v>
      </c>
      <c r="D10" s="293">
        <v>48854</v>
      </c>
      <c r="E10" s="293">
        <v>54484</v>
      </c>
      <c r="F10" s="293">
        <v>57818</v>
      </c>
      <c r="G10" s="293">
        <v>60439</v>
      </c>
      <c r="H10" s="293">
        <v>61864</v>
      </c>
      <c r="I10" s="293">
        <v>63688</v>
      </c>
      <c r="J10" s="293">
        <v>54097</v>
      </c>
      <c r="K10" s="293">
        <v>48443</v>
      </c>
    </row>
    <row r="11" spans="1:11" ht="21" customHeight="1">
      <c r="A11" s="52" t="s">
        <v>1578</v>
      </c>
      <c r="B11" s="359" t="s">
        <v>1579</v>
      </c>
      <c r="C11" s="294">
        <v>6</v>
      </c>
      <c r="D11" s="294">
        <v>14248</v>
      </c>
      <c r="E11" s="294">
        <v>33833</v>
      </c>
      <c r="F11" s="294">
        <v>45607</v>
      </c>
      <c r="G11" s="294">
        <v>53045</v>
      </c>
      <c r="H11" s="294">
        <v>57077</v>
      </c>
      <c r="I11" s="294">
        <v>60554</v>
      </c>
      <c r="J11" s="294">
        <v>51249</v>
      </c>
      <c r="K11" s="294">
        <v>46699</v>
      </c>
    </row>
    <row r="12" spans="1:11" ht="21" customHeight="1">
      <c r="A12" s="52" t="s">
        <v>1580</v>
      </c>
      <c r="B12" s="294">
        <v>48626</v>
      </c>
      <c r="C12" s="294">
        <v>46647</v>
      </c>
      <c r="D12" s="294">
        <v>34606</v>
      </c>
      <c r="E12" s="294">
        <v>20651</v>
      </c>
      <c r="F12" s="294">
        <v>12211</v>
      </c>
      <c r="G12" s="294">
        <v>7394</v>
      </c>
      <c r="H12" s="294">
        <v>4787</v>
      </c>
      <c r="I12" s="294">
        <v>3134</v>
      </c>
      <c r="J12" s="294">
        <v>2029</v>
      </c>
      <c r="K12" s="294">
        <v>1539</v>
      </c>
    </row>
    <row r="13" spans="1:11" ht="21" customHeight="1">
      <c r="A13" s="52" t="s">
        <v>1581</v>
      </c>
      <c r="B13" s="359" t="s">
        <v>1579</v>
      </c>
      <c r="C13" s="359" t="s">
        <v>1579</v>
      </c>
      <c r="D13" s="359" t="s">
        <v>1579</v>
      </c>
      <c r="E13" s="359" t="s">
        <v>1579</v>
      </c>
      <c r="F13" s="359" t="s">
        <v>1579</v>
      </c>
      <c r="G13" s="359" t="s">
        <v>1579</v>
      </c>
      <c r="H13" s="359" t="s">
        <v>1579</v>
      </c>
      <c r="I13" s="359" t="s">
        <v>1579</v>
      </c>
      <c r="J13" s="294">
        <v>819</v>
      </c>
      <c r="K13" s="294">
        <v>205</v>
      </c>
    </row>
    <row r="14" spans="1:11" ht="21" customHeight="1">
      <c r="A14" s="281" t="s">
        <v>1582</v>
      </c>
      <c r="B14" s="293">
        <v>25094</v>
      </c>
      <c r="C14" s="293">
        <v>26147</v>
      </c>
      <c r="D14" s="293">
        <v>27495.5</v>
      </c>
      <c r="E14" s="293">
        <v>30957</v>
      </c>
      <c r="F14" s="293">
        <v>30605</v>
      </c>
      <c r="G14" s="293">
        <v>29802</v>
      </c>
      <c r="H14" s="295">
        <v>35641</v>
      </c>
      <c r="I14" s="293">
        <v>27072</v>
      </c>
      <c r="J14" s="293">
        <v>24968</v>
      </c>
      <c r="K14" s="293">
        <v>20324</v>
      </c>
    </row>
    <row r="15" spans="1:11" ht="21" customHeight="1">
      <c r="A15" s="52" t="s">
        <v>1583</v>
      </c>
      <c r="B15" s="294">
        <v>25094</v>
      </c>
      <c r="C15" s="294">
        <v>26147</v>
      </c>
      <c r="D15" s="294">
        <v>27495.5</v>
      </c>
      <c r="E15" s="294">
        <v>30957</v>
      </c>
      <c r="F15" s="294">
        <v>28312</v>
      </c>
      <c r="G15" s="294">
        <v>27870</v>
      </c>
      <c r="H15" s="294">
        <v>31505</v>
      </c>
      <c r="I15" s="294">
        <v>25598</v>
      </c>
      <c r="J15" s="294">
        <v>23104</v>
      </c>
      <c r="K15" s="294">
        <v>18895</v>
      </c>
    </row>
    <row r="16" spans="1:11" ht="21" customHeight="1">
      <c r="A16" s="52" t="s">
        <v>1584</v>
      </c>
      <c r="B16" s="359" t="s">
        <v>1579</v>
      </c>
      <c r="C16" s="359" t="s">
        <v>1579</v>
      </c>
      <c r="D16" s="359" t="s">
        <v>1579</v>
      </c>
      <c r="E16" s="359" t="s">
        <v>1579</v>
      </c>
      <c r="F16" s="294">
        <v>2205</v>
      </c>
      <c r="G16" s="294">
        <v>1872</v>
      </c>
      <c r="H16" s="294">
        <v>4019</v>
      </c>
      <c r="I16" s="294">
        <v>1437</v>
      </c>
      <c r="J16" s="294">
        <v>1835</v>
      </c>
      <c r="K16" s="294">
        <v>1403</v>
      </c>
    </row>
    <row r="17" spans="1:11" ht="21" customHeight="1">
      <c r="A17" s="296" t="s">
        <v>1585</v>
      </c>
      <c r="B17" s="360" t="s">
        <v>1579</v>
      </c>
      <c r="C17" s="360" t="s">
        <v>1579</v>
      </c>
      <c r="D17" s="360" t="s">
        <v>1579</v>
      </c>
      <c r="E17" s="360" t="s">
        <v>1579</v>
      </c>
      <c r="F17" s="297">
        <v>88</v>
      </c>
      <c r="G17" s="297">
        <v>60</v>
      </c>
      <c r="H17" s="297">
        <v>117</v>
      </c>
      <c r="I17" s="297">
        <v>37</v>
      </c>
      <c r="J17" s="297">
        <v>29</v>
      </c>
      <c r="K17" s="297">
        <v>26</v>
      </c>
    </row>
    <row r="18" spans="1:11" ht="21" customHeight="1">
      <c r="A18" s="298" t="s">
        <v>1586</v>
      </c>
    </row>
    <row r="19" spans="1:11" ht="21" customHeight="1">
      <c r="A19" s="298" t="s">
        <v>1587</v>
      </c>
    </row>
    <row r="20" spans="1:11" ht="21" customHeight="1">
      <c r="A20" s="298" t="s">
        <v>1588</v>
      </c>
    </row>
    <row r="21" spans="1:11" ht="21" customHeight="1">
      <c r="A21" s="298" t="s">
        <v>1589</v>
      </c>
      <c r="B21" s="217"/>
    </row>
    <row r="22" spans="1:11" ht="21" customHeight="1">
      <c r="A22" s="2" t="s">
        <v>1590</v>
      </c>
    </row>
    <row r="26" spans="1:11" ht="21" customHeight="1">
      <c r="A26" s="299"/>
    </row>
    <row r="30" spans="1:11" ht="21" customHeight="1">
      <c r="A30" s="299"/>
    </row>
    <row r="31" spans="1:11" ht="21" customHeight="1">
      <c r="A31" s="299"/>
    </row>
    <row r="32" spans="1:11" ht="21" customHeight="1">
      <c r="A32" s="299"/>
    </row>
    <row r="34" spans="1:1" ht="21" customHeight="1">
      <c r="A34" s="300"/>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9"/>
  <sheetViews>
    <sheetView showGridLines="0" zoomScale="80" zoomScaleNormal="80" workbookViewId="0"/>
  </sheetViews>
  <sheetFormatPr defaultColWidth="11.42578125" defaultRowHeight="21" customHeight="1"/>
  <cols>
    <col min="1" max="1" width="25.42578125" style="10" customWidth="1"/>
    <col min="2" max="6" width="15.7109375" style="10" customWidth="1"/>
    <col min="7" max="16384" width="11.42578125" style="10"/>
  </cols>
  <sheetData>
    <row r="1" spans="1:11" ht="21" customHeight="1">
      <c r="A1" s="1" t="s">
        <v>1591</v>
      </c>
      <c r="B1" s="1"/>
      <c r="C1" s="1"/>
      <c r="D1" s="1"/>
      <c r="E1" s="1"/>
      <c r="F1" s="1"/>
    </row>
    <row r="2" spans="1:11" ht="21" customHeight="1">
      <c r="A2" s="301"/>
      <c r="B2" s="1"/>
      <c r="C2" s="1"/>
      <c r="D2" s="1"/>
      <c r="E2" s="1"/>
      <c r="F2" s="1"/>
    </row>
    <row r="3" spans="1:11" ht="30" customHeight="1">
      <c r="A3" s="104" t="s">
        <v>1592</v>
      </c>
      <c r="B3" s="104" t="s">
        <v>1593</v>
      </c>
      <c r="C3" s="104" t="s">
        <v>1594</v>
      </c>
      <c r="D3" s="104" t="s">
        <v>1595</v>
      </c>
      <c r="E3" s="103" t="s">
        <v>1596</v>
      </c>
      <c r="F3" s="103" t="s">
        <v>1597</v>
      </c>
    </row>
    <row r="4" spans="1:11" ht="21" customHeight="1">
      <c r="A4" s="302" t="s">
        <v>93</v>
      </c>
      <c r="B4" s="514">
        <v>3816</v>
      </c>
      <c r="C4" s="514">
        <v>3241</v>
      </c>
      <c r="D4" s="514">
        <v>575</v>
      </c>
      <c r="E4" s="514">
        <v>1404</v>
      </c>
      <c r="F4" s="514">
        <v>2412</v>
      </c>
      <c r="G4" s="38"/>
      <c r="H4" s="38"/>
      <c r="I4" s="38"/>
      <c r="J4" s="38"/>
      <c r="K4" s="38"/>
    </row>
    <row r="5" spans="1:11" ht="21" customHeight="1">
      <c r="A5" s="303" t="s">
        <v>1598</v>
      </c>
      <c r="B5" s="304">
        <v>3773</v>
      </c>
      <c r="C5" s="305">
        <v>3202</v>
      </c>
      <c r="D5" s="305">
        <v>571</v>
      </c>
      <c r="E5" s="305">
        <v>1384</v>
      </c>
      <c r="F5" s="305">
        <v>2389</v>
      </c>
    </row>
    <row r="6" spans="1:11" ht="21" customHeight="1">
      <c r="A6" s="306" t="s">
        <v>1508</v>
      </c>
      <c r="B6" s="304">
        <v>1323</v>
      </c>
      <c r="C6" s="38">
        <v>946</v>
      </c>
      <c r="D6" s="38">
        <v>377</v>
      </c>
      <c r="E6" s="38">
        <v>364</v>
      </c>
      <c r="F6" s="38">
        <v>959</v>
      </c>
      <c r="I6" s="38"/>
    </row>
    <row r="7" spans="1:11" ht="21" customHeight="1">
      <c r="A7" s="306" t="s">
        <v>1510</v>
      </c>
      <c r="B7" s="304">
        <v>1108</v>
      </c>
      <c r="C7" s="38">
        <v>1018</v>
      </c>
      <c r="D7" s="38">
        <v>90</v>
      </c>
      <c r="E7" s="38">
        <v>487</v>
      </c>
      <c r="F7" s="38">
        <v>621</v>
      </c>
    </row>
    <row r="8" spans="1:11" ht="21" customHeight="1">
      <c r="A8" s="306" t="s">
        <v>1513</v>
      </c>
      <c r="B8" s="304">
        <v>474</v>
      </c>
      <c r="C8" s="38">
        <v>430</v>
      </c>
      <c r="D8" s="38">
        <v>44</v>
      </c>
      <c r="E8" s="38">
        <v>245</v>
      </c>
      <c r="F8" s="38">
        <v>229</v>
      </c>
    </row>
    <row r="9" spans="1:11" ht="21" customHeight="1">
      <c r="A9" s="306" t="s">
        <v>1511</v>
      </c>
      <c r="B9" s="304">
        <v>151</v>
      </c>
      <c r="C9" s="38">
        <v>134</v>
      </c>
      <c r="D9" s="38">
        <v>17</v>
      </c>
      <c r="E9" s="38">
        <v>77</v>
      </c>
      <c r="F9" s="38">
        <v>74</v>
      </c>
    </row>
    <row r="10" spans="1:11" ht="21" customHeight="1">
      <c r="A10" s="306" t="s">
        <v>1515</v>
      </c>
      <c r="B10" s="304">
        <v>468</v>
      </c>
      <c r="C10" s="38">
        <v>442</v>
      </c>
      <c r="D10" s="38">
        <v>26</v>
      </c>
      <c r="E10" s="38">
        <v>79</v>
      </c>
      <c r="F10" s="38">
        <v>389</v>
      </c>
    </row>
    <row r="11" spans="1:11" ht="21" customHeight="1">
      <c r="A11" s="306" t="s">
        <v>1512</v>
      </c>
      <c r="B11" s="304">
        <v>95</v>
      </c>
      <c r="C11" s="38">
        <v>88</v>
      </c>
      <c r="D11" s="38">
        <v>7</v>
      </c>
      <c r="E11" s="38">
        <v>49</v>
      </c>
      <c r="F11" s="38">
        <v>46</v>
      </c>
    </row>
    <row r="12" spans="1:11" ht="21" customHeight="1">
      <c r="A12" s="306" t="s">
        <v>1507</v>
      </c>
      <c r="B12" s="304">
        <v>64</v>
      </c>
      <c r="C12" s="38">
        <v>59</v>
      </c>
      <c r="D12" s="38">
        <v>5</v>
      </c>
      <c r="E12" s="38">
        <v>44</v>
      </c>
      <c r="F12" s="38">
        <v>20</v>
      </c>
    </row>
    <row r="13" spans="1:11" ht="21" customHeight="1">
      <c r="A13" s="306" t="s">
        <v>1599</v>
      </c>
      <c r="B13" s="304">
        <v>45</v>
      </c>
      <c r="C13" s="38">
        <v>44</v>
      </c>
      <c r="D13" s="38">
        <v>1</v>
      </c>
      <c r="E13" s="38">
        <v>12</v>
      </c>
      <c r="F13" s="38">
        <v>33</v>
      </c>
    </row>
    <row r="14" spans="1:11" ht="21" customHeight="1">
      <c r="A14" s="306" t="s">
        <v>1600</v>
      </c>
      <c r="B14" s="304">
        <v>11</v>
      </c>
      <c r="C14" s="38">
        <v>10</v>
      </c>
      <c r="D14" s="38">
        <v>1</v>
      </c>
      <c r="E14" s="38">
        <v>10</v>
      </c>
      <c r="F14" s="38">
        <v>1</v>
      </c>
    </row>
    <row r="15" spans="1:11" ht="21" customHeight="1">
      <c r="A15" s="306" t="s">
        <v>1601</v>
      </c>
      <c r="B15" s="304">
        <v>12</v>
      </c>
      <c r="C15" s="38">
        <v>11</v>
      </c>
      <c r="D15" s="38">
        <v>1</v>
      </c>
      <c r="E15" s="38">
        <v>6</v>
      </c>
      <c r="F15" s="38">
        <v>6</v>
      </c>
    </row>
    <row r="16" spans="1:11" ht="21" customHeight="1">
      <c r="A16" s="306" t="s">
        <v>1602</v>
      </c>
      <c r="B16" s="304">
        <v>22</v>
      </c>
      <c r="C16" s="38">
        <v>20</v>
      </c>
      <c r="D16" s="38">
        <v>2</v>
      </c>
      <c r="E16" s="38">
        <v>11</v>
      </c>
      <c r="F16" s="38">
        <v>11</v>
      </c>
    </row>
    <row r="17" spans="1:6" ht="21" customHeight="1">
      <c r="A17" s="303" t="s">
        <v>1603</v>
      </c>
      <c r="B17" s="304">
        <v>26</v>
      </c>
      <c r="C17" s="305">
        <v>23</v>
      </c>
      <c r="D17" s="305">
        <v>3</v>
      </c>
      <c r="E17" s="305">
        <v>18</v>
      </c>
      <c r="F17" s="305">
        <v>8</v>
      </c>
    </row>
    <row r="18" spans="1:6" ht="21" customHeight="1">
      <c r="A18" s="306" t="s">
        <v>1604</v>
      </c>
      <c r="B18" s="304">
        <v>7</v>
      </c>
      <c r="C18" s="38">
        <v>5</v>
      </c>
      <c r="D18" s="38">
        <v>2</v>
      </c>
      <c r="E18" s="38">
        <v>6</v>
      </c>
      <c r="F18" s="38">
        <v>1</v>
      </c>
    </row>
    <row r="19" spans="1:6" ht="21" customHeight="1">
      <c r="A19" s="306" t="s">
        <v>1605</v>
      </c>
      <c r="B19" s="304">
        <v>6</v>
      </c>
      <c r="C19" s="38">
        <v>5</v>
      </c>
      <c r="D19" s="38">
        <v>1</v>
      </c>
      <c r="E19" s="38">
        <v>5</v>
      </c>
      <c r="F19" s="38">
        <v>1</v>
      </c>
    </row>
    <row r="20" spans="1:6" ht="21" customHeight="1">
      <c r="A20" s="306" t="s">
        <v>1606</v>
      </c>
      <c r="B20" s="304">
        <v>5</v>
      </c>
      <c r="C20" s="38">
        <v>5</v>
      </c>
      <c r="D20" s="38">
        <v>0</v>
      </c>
      <c r="E20" s="38">
        <v>3</v>
      </c>
      <c r="F20" s="38">
        <v>2</v>
      </c>
    </row>
    <row r="21" spans="1:6" ht="21" customHeight="1">
      <c r="A21" s="306" t="s">
        <v>1607</v>
      </c>
      <c r="B21" s="304">
        <v>2</v>
      </c>
      <c r="C21" s="38">
        <v>2</v>
      </c>
      <c r="D21" s="38">
        <v>0</v>
      </c>
      <c r="E21" s="38">
        <v>1</v>
      </c>
      <c r="F21" s="38">
        <v>1</v>
      </c>
    </row>
    <row r="22" spans="1:6" ht="21" customHeight="1">
      <c r="A22" s="306" t="s">
        <v>1608</v>
      </c>
      <c r="B22" s="216">
        <v>6</v>
      </c>
      <c r="C22" s="38">
        <v>6</v>
      </c>
      <c r="D22" s="38">
        <v>0</v>
      </c>
      <c r="E22" s="38">
        <v>3</v>
      </c>
      <c r="F22" s="38">
        <v>3</v>
      </c>
    </row>
    <row r="23" spans="1:6" ht="21" customHeight="1">
      <c r="A23" s="303" t="s">
        <v>1609</v>
      </c>
      <c r="B23" s="304">
        <v>17</v>
      </c>
      <c r="C23" s="305">
        <v>16</v>
      </c>
      <c r="D23" s="305">
        <v>1</v>
      </c>
      <c r="E23" s="305">
        <v>2</v>
      </c>
      <c r="F23" s="305">
        <v>15</v>
      </c>
    </row>
    <row r="24" spans="1:6" ht="21" customHeight="1">
      <c r="A24" s="306" t="s">
        <v>1610</v>
      </c>
      <c r="B24" s="304">
        <v>13</v>
      </c>
      <c r="C24" s="38">
        <v>12</v>
      </c>
      <c r="D24" s="38">
        <v>1</v>
      </c>
      <c r="E24" s="38">
        <v>0</v>
      </c>
      <c r="F24" s="38">
        <v>13</v>
      </c>
    </row>
    <row r="25" spans="1:6" ht="21" customHeight="1">
      <c r="A25" s="306" t="s">
        <v>1611</v>
      </c>
      <c r="B25" s="304">
        <v>2</v>
      </c>
      <c r="C25" s="38">
        <v>2</v>
      </c>
      <c r="D25" s="38">
        <v>0</v>
      </c>
      <c r="E25" s="38">
        <v>2</v>
      </c>
      <c r="F25" s="38">
        <v>0</v>
      </c>
    </row>
    <row r="26" spans="1:6" ht="21" customHeight="1">
      <c r="A26" s="307" t="s">
        <v>1612</v>
      </c>
      <c r="B26" s="308">
        <v>2</v>
      </c>
      <c r="C26" s="291">
        <v>2</v>
      </c>
      <c r="D26" s="291">
        <v>0</v>
      </c>
      <c r="E26" s="291">
        <v>0</v>
      </c>
      <c r="F26" s="291">
        <v>2</v>
      </c>
    </row>
    <row r="27" spans="1:6" ht="21" customHeight="1">
      <c r="A27" s="10" t="s">
        <v>1613</v>
      </c>
      <c r="B27" s="100"/>
      <c r="C27" s="100"/>
      <c r="D27" s="100"/>
    </row>
    <row r="29" spans="1:6" ht="21" customHeight="1">
      <c r="B29" s="38"/>
      <c r="C29" s="38"/>
      <c r="D29" s="38"/>
      <c r="E29" s="38"/>
      <c r="F29" s="38"/>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S66"/>
  <sheetViews>
    <sheetView showGridLines="0" zoomScale="80" zoomScaleNormal="80" workbookViewId="0"/>
  </sheetViews>
  <sheetFormatPr defaultColWidth="11.42578125" defaultRowHeight="21" customHeight="1"/>
  <cols>
    <col min="1" max="20" width="15.7109375" style="10" customWidth="1"/>
    <col min="21" max="16384" width="11.42578125" style="10"/>
  </cols>
  <sheetData>
    <row r="1" spans="1:19" s="11" customFormat="1" ht="21" customHeight="1">
      <c r="A1" s="1" t="s">
        <v>1614</v>
      </c>
      <c r="B1" s="1"/>
      <c r="C1" s="1"/>
      <c r="D1" s="1"/>
      <c r="E1" s="1"/>
      <c r="F1" s="1"/>
      <c r="G1" s="1"/>
      <c r="H1" s="1"/>
      <c r="I1" s="1"/>
      <c r="J1" s="1"/>
      <c r="K1" s="1"/>
      <c r="L1" s="1"/>
      <c r="M1" s="1"/>
    </row>
    <row r="2" spans="1:19" ht="21" customHeight="1">
      <c r="A2" s="1"/>
      <c r="B2" s="1"/>
      <c r="C2" s="309"/>
      <c r="D2" s="309"/>
      <c r="E2" s="309"/>
      <c r="F2" s="309"/>
      <c r="G2" s="309"/>
      <c r="H2" s="309"/>
      <c r="I2" s="309"/>
      <c r="J2" s="309"/>
      <c r="K2" s="309"/>
      <c r="L2" s="309"/>
      <c r="M2" s="309"/>
    </row>
    <row r="3" spans="1:19" ht="45" customHeight="1">
      <c r="A3" s="104" t="s">
        <v>1592</v>
      </c>
      <c r="B3" s="22" t="s">
        <v>1615</v>
      </c>
      <c r="C3" s="22" t="s">
        <v>1616</v>
      </c>
      <c r="D3" s="22" t="s">
        <v>1617</v>
      </c>
      <c r="E3" s="22" t="s">
        <v>1618</v>
      </c>
      <c r="F3" s="22" t="s">
        <v>1619</v>
      </c>
      <c r="G3" s="22" t="s">
        <v>1620</v>
      </c>
      <c r="H3" s="22" t="s">
        <v>1621</v>
      </c>
      <c r="I3" s="22" t="s">
        <v>1622</v>
      </c>
      <c r="J3" s="22" t="s">
        <v>1623</v>
      </c>
      <c r="K3" s="22" t="s">
        <v>1624</v>
      </c>
      <c r="L3" s="22" t="s">
        <v>1625</v>
      </c>
      <c r="M3" s="22" t="s">
        <v>1626</v>
      </c>
      <c r="N3" s="22" t="s">
        <v>1627</v>
      </c>
      <c r="O3" s="22" t="s">
        <v>1628</v>
      </c>
      <c r="P3" s="22" t="s">
        <v>1629</v>
      </c>
      <c r="Q3" s="22" t="s">
        <v>1630</v>
      </c>
      <c r="R3" s="22" t="s">
        <v>1631</v>
      </c>
      <c r="S3" s="22" t="s">
        <v>1632</v>
      </c>
    </row>
    <row r="4" spans="1:19" ht="21" customHeight="1">
      <c r="A4" s="302" t="s">
        <v>93</v>
      </c>
      <c r="B4" s="310">
        <v>2560</v>
      </c>
      <c r="C4" s="310">
        <v>840</v>
      </c>
      <c r="D4" s="310">
        <v>1720</v>
      </c>
      <c r="E4" s="515">
        <v>2934</v>
      </c>
      <c r="F4" s="515">
        <v>1136</v>
      </c>
      <c r="G4" s="515">
        <v>1798</v>
      </c>
      <c r="H4" s="515">
        <v>2943</v>
      </c>
      <c r="I4" s="515">
        <v>1172</v>
      </c>
      <c r="J4" s="515">
        <v>1771</v>
      </c>
      <c r="K4" s="515">
        <v>3107</v>
      </c>
      <c r="L4" s="515">
        <v>1322</v>
      </c>
      <c r="M4" s="515">
        <v>1785</v>
      </c>
      <c r="N4" s="310">
        <v>2586</v>
      </c>
      <c r="O4" s="515">
        <v>1223</v>
      </c>
      <c r="P4" s="310">
        <v>1363</v>
      </c>
      <c r="Q4" s="310">
        <v>3816</v>
      </c>
      <c r="R4" s="515">
        <v>1404</v>
      </c>
      <c r="S4" s="310">
        <v>2412</v>
      </c>
    </row>
    <row r="5" spans="1:19" s="11" customFormat="1" ht="21" customHeight="1">
      <c r="A5" s="303" t="s">
        <v>1598</v>
      </c>
      <c r="B5" s="96">
        <v>2548</v>
      </c>
      <c r="C5" s="96">
        <v>832</v>
      </c>
      <c r="D5" s="96">
        <v>1716</v>
      </c>
      <c r="E5" s="96">
        <v>2908</v>
      </c>
      <c r="F5" s="96">
        <v>1122</v>
      </c>
      <c r="G5" s="96">
        <v>1786</v>
      </c>
      <c r="H5" s="96">
        <v>2917</v>
      </c>
      <c r="I5" s="96">
        <v>1162</v>
      </c>
      <c r="J5" s="96">
        <v>1755</v>
      </c>
      <c r="K5" s="96">
        <v>3071</v>
      </c>
      <c r="L5" s="96">
        <v>1298</v>
      </c>
      <c r="M5" s="96">
        <v>1773</v>
      </c>
      <c r="N5" s="310">
        <v>2546</v>
      </c>
      <c r="O5" s="96">
        <v>1201</v>
      </c>
      <c r="P5" s="96">
        <v>1345</v>
      </c>
      <c r="Q5" s="96">
        <v>3773</v>
      </c>
      <c r="R5" s="96">
        <v>1384</v>
      </c>
      <c r="S5" s="96">
        <v>2389</v>
      </c>
    </row>
    <row r="6" spans="1:19" ht="21" customHeight="1">
      <c r="A6" s="306" t="s">
        <v>1508</v>
      </c>
      <c r="B6" s="96">
        <v>1064</v>
      </c>
      <c r="C6" s="97">
        <v>341</v>
      </c>
      <c r="D6" s="97">
        <v>723</v>
      </c>
      <c r="E6" s="96">
        <v>1262</v>
      </c>
      <c r="F6" s="97">
        <v>443</v>
      </c>
      <c r="G6" s="97">
        <v>819</v>
      </c>
      <c r="H6" s="96">
        <v>1191</v>
      </c>
      <c r="I6" s="97">
        <v>400</v>
      </c>
      <c r="J6" s="97">
        <v>791</v>
      </c>
      <c r="K6" s="96">
        <v>1085</v>
      </c>
      <c r="L6" s="97">
        <v>424</v>
      </c>
      <c r="M6" s="97">
        <v>661</v>
      </c>
      <c r="N6" s="310">
        <v>625</v>
      </c>
      <c r="O6" s="97">
        <v>334</v>
      </c>
      <c r="P6" s="97">
        <v>291</v>
      </c>
      <c r="Q6" s="96">
        <v>1323</v>
      </c>
      <c r="R6" s="97">
        <v>364</v>
      </c>
      <c r="S6" s="97">
        <v>959</v>
      </c>
    </row>
    <row r="7" spans="1:19" ht="21" customHeight="1">
      <c r="A7" s="306" t="s">
        <v>1510</v>
      </c>
      <c r="B7" s="96">
        <v>619</v>
      </c>
      <c r="C7" s="97">
        <v>148</v>
      </c>
      <c r="D7" s="97">
        <v>471</v>
      </c>
      <c r="E7" s="96">
        <v>751</v>
      </c>
      <c r="F7" s="97">
        <v>278</v>
      </c>
      <c r="G7" s="97">
        <v>473</v>
      </c>
      <c r="H7" s="96">
        <v>780</v>
      </c>
      <c r="I7" s="97">
        <v>336</v>
      </c>
      <c r="J7" s="97">
        <v>444</v>
      </c>
      <c r="K7" s="96">
        <v>805</v>
      </c>
      <c r="L7" s="97">
        <v>388</v>
      </c>
      <c r="M7" s="97">
        <v>417</v>
      </c>
      <c r="N7" s="310">
        <v>892</v>
      </c>
      <c r="O7" s="97">
        <v>421</v>
      </c>
      <c r="P7" s="97">
        <v>471</v>
      </c>
      <c r="Q7" s="96">
        <v>1108</v>
      </c>
      <c r="R7" s="97">
        <v>487</v>
      </c>
      <c r="S7" s="97">
        <v>621</v>
      </c>
    </row>
    <row r="8" spans="1:19" ht="21" customHeight="1">
      <c r="A8" s="306" t="s">
        <v>1513</v>
      </c>
      <c r="B8" s="96">
        <v>595</v>
      </c>
      <c r="C8" s="97">
        <v>232</v>
      </c>
      <c r="D8" s="97">
        <v>363</v>
      </c>
      <c r="E8" s="96">
        <v>621</v>
      </c>
      <c r="F8" s="97">
        <v>269</v>
      </c>
      <c r="G8" s="97">
        <v>352</v>
      </c>
      <c r="H8" s="96">
        <v>576</v>
      </c>
      <c r="I8" s="97">
        <v>288</v>
      </c>
      <c r="J8" s="97">
        <v>288</v>
      </c>
      <c r="K8" s="96">
        <v>690</v>
      </c>
      <c r="L8" s="97">
        <v>311</v>
      </c>
      <c r="M8" s="97">
        <v>379</v>
      </c>
      <c r="N8" s="310">
        <v>444</v>
      </c>
      <c r="O8" s="97">
        <v>242</v>
      </c>
      <c r="P8" s="97">
        <v>202</v>
      </c>
      <c r="Q8" s="96">
        <v>474</v>
      </c>
      <c r="R8" s="97">
        <v>245</v>
      </c>
      <c r="S8" s="97">
        <v>229</v>
      </c>
    </row>
    <row r="9" spans="1:19" ht="21" customHeight="1">
      <c r="A9" s="306" t="s">
        <v>1511</v>
      </c>
      <c r="B9" s="96">
        <v>46</v>
      </c>
      <c r="C9" s="97">
        <v>8</v>
      </c>
      <c r="D9" s="97">
        <v>38</v>
      </c>
      <c r="E9" s="96">
        <v>57</v>
      </c>
      <c r="F9" s="97">
        <v>17</v>
      </c>
      <c r="G9" s="97">
        <v>40</v>
      </c>
      <c r="H9" s="96">
        <v>109</v>
      </c>
      <c r="I9" s="97">
        <v>22</v>
      </c>
      <c r="J9" s="97">
        <v>87</v>
      </c>
      <c r="K9" s="96">
        <v>145</v>
      </c>
      <c r="L9" s="97">
        <v>47</v>
      </c>
      <c r="M9" s="97">
        <v>98</v>
      </c>
      <c r="N9" s="310">
        <v>135</v>
      </c>
      <c r="O9" s="97">
        <v>52</v>
      </c>
      <c r="P9" s="97">
        <v>83</v>
      </c>
      <c r="Q9" s="96">
        <v>151</v>
      </c>
      <c r="R9" s="97">
        <v>77</v>
      </c>
      <c r="S9" s="97">
        <v>74</v>
      </c>
    </row>
    <row r="10" spans="1:19" ht="21" customHeight="1">
      <c r="A10" s="306" t="s">
        <v>1515</v>
      </c>
      <c r="B10" s="96">
        <v>4</v>
      </c>
      <c r="C10" s="97">
        <v>0</v>
      </c>
      <c r="D10" s="97">
        <v>4</v>
      </c>
      <c r="E10" s="96">
        <v>16</v>
      </c>
      <c r="F10" s="97">
        <v>4</v>
      </c>
      <c r="G10" s="97">
        <v>12</v>
      </c>
      <c r="H10" s="96">
        <v>43</v>
      </c>
      <c r="I10" s="97">
        <v>9</v>
      </c>
      <c r="J10" s="97">
        <v>34</v>
      </c>
      <c r="K10" s="96">
        <v>107</v>
      </c>
      <c r="L10" s="97">
        <v>11</v>
      </c>
      <c r="M10" s="97">
        <v>96</v>
      </c>
      <c r="N10" s="310">
        <v>192</v>
      </c>
      <c r="O10" s="97">
        <v>21</v>
      </c>
      <c r="P10" s="97">
        <v>171</v>
      </c>
      <c r="Q10" s="96">
        <v>468</v>
      </c>
      <c r="R10" s="97">
        <v>79</v>
      </c>
      <c r="S10" s="97">
        <v>389</v>
      </c>
    </row>
    <row r="11" spans="1:19" ht="21" customHeight="1">
      <c r="A11" s="306" t="s">
        <v>1512</v>
      </c>
      <c r="B11" s="96">
        <v>70</v>
      </c>
      <c r="C11" s="97">
        <v>16</v>
      </c>
      <c r="D11" s="97">
        <v>54</v>
      </c>
      <c r="E11" s="96">
        <v>69</v>
      </c>
      <c r="F11" s="97">
        <v>37</v>
      </c>
      <c r="G11" s="97">
        <v>32</v>
      </c>
      <c r="H11" s="96">
        <v>83</v>
      </c>
      <c r="I11" s="97">
        <v>40</v>
      </c>
      <c r="J11" s="97">
        <v>43</v>
      </c>
      <c r="K11" s="96">
        <v>92</v>
      </c>
      <c r="L11" s="97">
        <v>44</v>
      </c>
      <c r="M11" s="97">
        <v>48</v>
      </c>
      <c r="N11" s="310">
        <v>84</v>
      </c>
      <c r="O11" s="97">
        <v>46</v>
      </c>
      <c r="P11" s="97">
        <v>38</v>
      </c>
      <c r="Q11" s="96">
        <v>95</v>
      </c>
      <c r="R11" s="97">
        <v>49</v>
      </c>
      <c r="S11" s="97">
        <v>46</v>
      </c>
    </row>
    <row r="12" spans="1:19" ht="21" customHeight="1">
      <c r="A12" s="306" t="s">
        <v>1507</v>
      </c>
      <c r="B12" s="96">
        <v>92</v>
      </c>
      <c r="C12" s="97">
        <v>62</v>
      </c>
      <c r="D12" s="97">
        <v>30</v>
      </c>
      <c r="E12" s="96">
        <v>72</v>
      </c>
      <c r="F12" s="97">
        <v>47</v>
      </c>
      <c r="G12" s="97">
        <v>25</v>
      </c>
      <c r="H12" s="96">
        <v>73</v>
      </c>
      <c r="I12" s="97">
        <v>43</v>
      </c>
      <c r="J12" s="97">
        <v>30</v>
      </c>
      <c r="K12" s="96">
        <v>64</v>
      </c>
      <c r="L12" s="97">
        <v>44</v>
      </c>
      <c r="M12" s="97">
        <v>20</v>
      </c>
      <c r="N12" s="310">
        <v>78</v>
      </c>
      <c r="O12" s="97">
        <v>53</v>
      </c>
      <c r="P12" s="97">
        <v>25</v>
      </c>
      <c r="Q12" s="96">
        <v>64</v>
      </c>
      <c r="R12" s="97">
        <v>44</v>
      </c>
      <c r="S12" s="97">
        <v>20</v>
      </c>
    </row>
    <row r="13" spans="1:19" ht="21" customHeight="1">
      <c r="A13" s="306" t="s">
        <v>1599</v>
      </c>
      <c r="B13" s="96">
        <v>0</v>
      </c>
      <c r="C13" s="97">
        <v>0</v>
      </c>
      <c r="D13" s="97">
        <v>0</v>
      </c>
      <c r="E13" s="96">
        <v>9</v>
      </c>
      <c r="F13" s="97">
        <v>0</v>
      </c>
      <c r="G13" s="97">
        <v>9</v>
      </c>
      <c r="H13" s="96">
        <v>16</v>
      </c>
      <c r="I13" s="97">
        <v>1</v>
      </c>
      <c r="J13" s="97">
        <v>15</v>
      </c>
      <c r="K13" s="96">
        <v>30</v>
      </c>
      <c r="L13" s="97">
        <v>3</v>
      </c>
      <c r="M13" s="97">
        <v>27</v>
      </c>
      <c r="N13" s="310">
        <v>47</v>
      </c>
      <c r="O13" s="97">
        <v>7</v>
      </c>
      <c r="P13" s="97">
        <v>40</v>
      </c>
      <c r="Q13" s="96">
        <v>45</v>
      </c>
      <c r="R13" s="97">
        <v>12</v>
      </c>
      <c r="S13" s="97">
        <v>33</v>
      </c>
    </row>
    <row r="14" spans="1:19" ht="21" customHeight="1">
      <c r="A14" s="306" t="s">
        <v>1600</v>
      </c>
      <c r="B14" s="96">
        <v>33</v>
      </c>
      <c r="C14" s="97">
        <v>20</v>
      </c>
      <c r="D14" s="97">
        <v>13</v>
      </c>
      <c r="E14" s="96">
        <v>23</v>
      </c>
      <c r="F14" s="97">
        <v>11</v>
      </c>
      <c r="G14" s="97">
        <v>12</v>
      </c>
      <c r="H14" s="96">
        <v>13</v>
      </c>
      <c r="I14" s="97">
        <v>8</v>
      </c>
      <c r="J14" s="97">
        <v>5</v>
      </c>
      <c r="K14" s="96">
        <v>22</v>
      </c>
      <c r="L14" s="97">
        <v>10</v>
      </c>
      <c r="M14" s="97">
        <v>12</v>
      </c>
      <c r="N14" s="310">
        <v>17</v>
      </c>
      <c r="O14" s="97">
        <v>12</v>
      </c>
      <c r="P14" s="97">
        <v>5</v>
      </c>
      <c r="Q14" s="96">
        <v>11</v>
      </c>
      <c r="R14" s="97">
        <v>10</v>
      </c>
      <c r="S14" s="97">
        <v>1</v>
      </c>
    </row>
    <row r="15" spans="1:19" ht="21" customHeight="1">
      <c r="A15" s="306" t="s">
        <v>1601</v>
      </c>
      <c r="B15" s="96">
        <v>16</v>
      </c>
      <c r="C15" s="97">
        <v>5</v>
      </c>
      <c r="D15" s="97">
        <v>11</v>
      </c>
      <c r="E15" s="96">
        <v>10</v>
      </c>
      <c r="F15" s="97">
        <v>7</v>
      </c>
      <c r="G15" s="97">
        <v>3</v>
      </c>
      <c r="H15" s="96">
        <v>10</v>
      </c>
      <c r="I15" s="97">
        <v>4</v>
      </c>
      <c r="J15" s="97">
        <v>6</v>
      </c>
      <c r="K15" s="96">
        <v>11</v>
      </c>
      <c r="L15" s="97">
        <v>6</v>
      </c>
      <c r="M15" s="97">
        <v>5</v>
      </c>
      <c r="N15" s="310">
        <v>10</v>
      </c>
      <c r="O15" s="97">
        <v>6</v>
      </c>
      <c r="P15" s="97">
        <v>4</v>
      </c>
      <c r="Q15" s="96">
        <v>12</v>
      </c>
      <c r="R15" s="97">
        <v>6</v>
      </c>
      <c r="S15" s="97">
        <v>6</v>
      </c>
    </row>
    <row r="16" spans="1:19" ht="21" customHeight="1">
      <c r="A16" s="306" t="s">
        <v>1602</v>
      </c>
      <c r="B16" s="96">
        <v>9</v>
      </c>
      <c r="C16" s="97">
        <v>0</v>
      </c>
      <c r="D16" s="97">
        <v>9</v>
      </c>
      <c r="E16" s="96">
        <v>18</v>
      </c>
      <c r="F16" s="97">
        <v>9</v>
      </c>
      <c r="G16" s="97">
        <v>9</v>
      </c>
      <c r="H16" s="96">
        <v>23</v>
      </c>
      <c r="I16" s="97">
        <v>11</v>
      </c>
      <c r="J16" s="97">
        <v>12</v>
      </c>
      <c r="K16" s="96">
        <v>20</v>
      </c>
      <c r="L16" s="97">
        <v>10</v>
      </c>
      <c r="M16" s="97">
        <v>10</v>
      </c>
      <c r="N16" s="310">
        <v>22</v>
      </c>
      <c r="O16" s="97">
        <v>7</v>
      </c>
      <c r="P16" s="97">
        <v>15</v>
      </c>
      <c r="Q16" s="96">
        <v>22</v>
      </c>
      <c r="R16" s="97">
        <v>11</v>
      </c>
      <c r="S16" s="97">
        <v>11</v>
      </c>
    </row>
    <row r="17" spans="1:19" s="11" customFormat="1" ht="21" customHeight="1">
      <c r="A17" s="303" t="s">
        <v>1603</v>
      </c>
      <c r="B17" s="96">
        <v>12</v>
      </c>
      <c r="C17" s="96">
        <v>8</v>
      </c>
      <c r="D17" s="96">
        <v>4</v>
      </c>
      <c r="E17" s="96">
        <v>19</v>
      </c>
      <c r="F17" s="96">
        <v>11</v>
      </c>
      <c r="G17" s="96">
        <v>8</v>
      </c>
      <c r="H17" s="96">
        <v>21</v>
      </c>
      <c r="I17" s="96">
        <v>7</v>
      </c>
      <c r="J17" s="96">
        <v>14</v>
      </c>
      <c r="K17" s="96">
        <v>21</v>
      </c>
      <c r="L17" s="96">
        <v>16</v>
      </c>
      <c r="M17" s="96">
        <v>5</v>
      </c>
      <c r="N17" s="310">
        <v>25</v>
      </c>
      <c r="O17" s="96">
        <v>19</v>
      </c>
      <c r="P17" s="96">
        <v>6</v>
      </c>
      <c r="Q17" s="96">
        <v>26</v>
      </c>
      <c r="R17" s="96">
        <v>18</v>
      </c>
      <c r="S17" s="96">
        <v>8</v>
      </c>
    </row>
    <row r="18" spans="1:19" ht="21" customHeight="1">
      <c r="A18" s="306" t="s">
        <v>1604</v>
      </c>
      <c r="B18" s="96">
        <v>3</v>
      </c>
      <c r="C18" s="97">
        <v>1</v>
      </c>
      <c r="D18" s="97">
        <v>2</v>
      </c>
      <c r="E18" s="96">
        <v>2</v>
      </c>
      <c r="F18" s="97">
        <v>0</v>
      </c>
      <c r="G18" s="97">
        <v>2</v>
      </c>
      <c r="H18" s="96">
        <v>7</v>
      </c>
      <c r="I18" s="97">
        <v>1</v>
      </c>
      <c r="J18" s="97">
        <v>6</v>
      </c>
      <c r="K18" s="96">
        <v>7</v>
      </c>
      <c r="L18" s="97">
        <v>6</v>
      </c>
      <c r="M18" s="97">
        <v>1</v>
      </c>
      <c r="N18" s="310">
        <v>6</v>
      </c>
      <c r="O18" s="97">
        <v>6</v>
      </c>
      <c r="P18" s="97">
        <v>0</v>
      </c>
      <c r="Q18" s="96">
        <v>7</v>
      </c>
      <c r="R18" s="97">
        <v>6</v>
      </c>
      <c r="S18" s="97">
        <v>1</v>
      </c>
    </row>
    <row r="19" spans="1:19" ht="21" customHeight="1">
      <c r="A19" s="306" t="s">
        <v>1605</v>
      </c>
      <c r="B19" s="96">
        <v>0</v>
      </c>
      <c r="C19" s="97">
        <v>0</v>
      </c>
      <c r="D19" s="97">
        <v>0</v>
      </c>
      <c r="E19" s="96">
        <v>5</v>
      </c>
      <c r="F19" s="97">
        <v>3</v>
      </c>
      <c r="G19" s="97">
        <v>2</v>
      </c>
      <c r="H19" s="96">
        <v>6</v>
      </c>
      <c r="I19" s="97">
        <v>2</v>
      </c>
      <c r="J19" s="97">
        <v>4</v>
      </c>
      <c r="K19" s="96">
        <v>9</v>
      </c>
      <c r="L19" s="97">
        <v>6</v>
      </c>
      <c r="M19" s="97">
        <v>3</v>
      </c>
      <c r="N19" s="310">
        <v>6</v>
      </c>
      <c r="O19" s="97">
        <v>6</v>
      </c>
      <c r="P19" s="97">
        <v>0</v>
      </c>
      <c r="Q19" s="96">
        <v>6</v>
      </c>
      <c r="R19" s="97">
        <v>5</v>
      </c>
      <c r="S19" s="97">
        <v>1</v>
      </c>
    </row>
    <row r="20" spans="1:19" ht="21" customHeight="1">
      <c r="A20" s="306" t="s">
        <v>1606</v>
      </c>
      <c r="B20" s="96">
        <v>0</v>
      </c>
      <c r="C20" s="97">
        <v>0</v>
      </c>
      <c r="D20" s="97">
        <v>0</v>
      </c>
      <c r="E20" s="96">
        <v>0</v>
      </c>
      <c r="F20" s="97">
        <v>0</v>
      </c>
      <c r="G20" s="97">
        <v>0</v>
      </c>
      <c r="H20" s="96">
        <v>0</v>
      </c>
      <c r="I20" s="97">
        <v>0</v>
      </c>
      <c r="J20" s="97">
        <v>0</v>
      </c>
      <c r="K20" s="96">
        <v>0</v>
      </c>
      <c r="L20" s="97">
        <v>0</v>
      </c>
      <c r="M20" s="97">
        <v>0</v>
      </c>
      <c r="N20" s="310">
        <v>5</v>
      </c>
      <c r="O20" s="97">
        <v>2</v>
      </c>
      <c r="P20" s="97">
        <v>3</v>
      </c>
      <c r="Q20" s="96">
        <v>5</v>
      </c>
      <c r="R20" s="97">
        <v>3</v>
      </c>
      <c r="S20" s="97">
        <v>2</v>
      </c>
    </row>
    <row r="21" spans="1:19" ht="21" customHeight="1">
      <c r="A21" s="306" t="s">
        <v>1607</v>
      </c>
      <c r="B21" s="96">
        <v>4</v>
      </c>
      <c r="C21" s="97">
        <v>4</v>
      </c>
      <c r="D21" s="97">
        <v>0</v>
      </c>
      <c r="E21" s="96">
        <v>3</v>
      </c>
      <c r="F21" s="97">
        <v>3</v>
      </c>
      <c r="G21" s="97">
        <v>0</v>
      </c>
      <c r="H21" s="96">
        <v>2</v>
      </c>
      <c r="I21" s="97">
        <v>2</v>
      </c>
      <c r="J21" s="97">
        <v>0</v>
      </c>
      <c r="K21" s="96">
        <v>3</v>
      </c>
      <c r="L21" s="97">
        <v>2</v>
      </c>
      <c r="M21" s="97">
        <v>1</v>
      </c>
      <c r="N21" s="310">
        <v>3</v>
      </c>
      <c r="O21" s="97">
        <v>2</v>
      </c>
      <c r="P21" s="97">
        <v>1</v>
      </c>
      <c r="Q21" s="96">
        <v>2</v>
      </c>
      <c r="R21" s="97">
        <v>1</v>
      </c>
      <c r="S21" s="97">
        <v>1</v>
      </c>
    </row>
    <row r="22" spans="1:19" ht="21" customHeight="1">
      <c r="A22" s="306" t="s">
        <v>1608</v>
      </c>
      <c r="B22" s="215">
        <v>5</v>
      </c>
      <c r="C22" s="97">
        <v>3</v>
      </c>
      <c r="D22" s="97">
        <v>2</v>
      </c>
      <c r="E22" s="96">
        <v>9</v>
      </c>
      <c r="F22" s="97">
        <v>5</v>
      </c>
      <c r="G22" s="97">
        <v>4</v>
      </c>
      <c r="H22" s="96">
        <v>6</v>
      </c>
      <c r="I22" s="97">
        <v>2</v>
      </c>
      <c r="J22" s="97">
        <v>4</v>
      </c>
      <c r="K22" s="96">
        <v>2</v>
      </c>
      <c r="L22" s="97">
        <v>2</v>
      </c>
      <c r="M22" s="97">
        <v>0</v>
      </c>
      <c r="N22" s="310">
        <v>5</v>
      </c>
      <c r="O22" s="97">
        <v>3</v>
      </c>
      <c r="P22" s="97">
        <v>2</v>
      </c>
      <c r="Q22" s="96">
        <v>6</v>
      </c>
      <c r="R22" s="97">
        <v>3</v>
      </c>
      <c r="S22" s="97">
        <v>3</v>
      </c>
    </row>
    <row r="23" spans="1:19" ht="21" customHeight="1">
      <c r="A23" s="303" t="s">
        <v>1609</v>
      </c>
      <c r="B23" s="96">
        <v>0</v>
      </c>
      <c r="C23" s="96">
        <v>0</v>
      </c>
      <c r="D23" s="96">
        <v>0</v>
      </c>
      <c r="E23" s="96">
        <v>7</v>
      </c>
      <c r="F23" s="96">
        <v>3</v>
      </c>
      <c r="G23" s="96">
        <v>4</v>
      </c>
      <c r="H23" s="96">
        <v>5</v>
      </c>
      <c r="I23" s="96">
        <v>3</v>
      </c>
      <c r="J23" s="96">
        <v>2</v>
      </c>
      <c r="K23" s="96">
        <v>15</v>
      </c>
      <c r="L23" s="96">
        <v>8</v>
      </c>
      <c r="M23" s="96">
        <v>7</v>
      </c>
      <c r="N23" s="310">
        <v>15</v>
      </c>
      <c r="O23" s="96">
        <v>3</v>
      </c>
      <c r="P23" s="96">
        <v>12</v>
      </c>
      <c r="Q23" s="96">
        <v>17</v>
      </c>
      <c r="R23" s="96">
        <v>2</v>
      </c>
      <c r="S23" s="96">
        <v>15</v>
      </c>
    </row>
    <row r="24" spans="1:19" ht="21" customHeight="1">
      <c r="A24" s="306" t="s">
        <v>1610</v>
      </c>
      <c r="B24" s="96">
        <v>0</v>
      </c>
      <c r="C24" s="97">
        <v>0</v>
      </c>
      <c r="D24" s="97">
        <v>0</v>
      </c>
      <c r="E24" s="96">
        <v>0</v>
      </c>
      <c r="F24" s="97">
        <v>0</v>
      </c>
      <c r="G24" s="97">
        <v>0</v>
      </c>
      <c r="H24" s="96">
        <v>0</v>
      </c>
      <c r="I24" s="97">
        <v>0</v>
      </c>
      <c r="J24" s="97">
        <v>0</v>
      </c>
      <c r="K24" s="96">
        <v>0</v>
      </c>
      <c r="L24" s="97">
        <v>0</v>
      </c>
      <c r="M24" s="97">
        <v>0</v>
      </c>
      <c r="N24" s="310">
        <v>5</v>
      </c>
      <c r="O24" s="97">
        <v>0</v>
      </c>
      <c r="P24" s="97">
        <v>5</v>
      </c>
      <c r="Q24" s="96">
        <v>13</v>
      </c>
      <c r="R24" s="97">
        <v>0</v>
      </c>
      <c r="S24" s="97">
        <v>13</v>
      </c>
    </row>
    <row r="25" spans="1:19" ht="21" customHeight="1">
      <c r="A25" s="306" t="s">
        <v>1611</v>
      </c>
      <c r="B25" s="96">
        <v>0</v>
      </c>
      <c r="C25" s="97">
        <v>0</v>
      </c>
      <c r="D25" s="97">
        <v>0</v>
      </c>
      <c r="E25" s="96">
        <v>0</v>
      </c>
      <c r="F25" s="97">
        <v>0</v>
      </c>
      <c r="G25" s="97">
        <v>0</v>
      </c>
      <c r="H25" s="96">
        <v>0</v>
      </c>
      <c r="I25" s="97">
        <v>0</v>
      </c>
      <c r="J25" s="97">
        <v>0</v>
      </c>
      <c r="K25" s="96">
        <v>0</v>
      </c>
      <c r="L25" s="97">
        <v>0</v>
      </c>
      <c r="M25" s="97">
        <v>0</v>
      </c>
      <c r="N25" s="310">
        <v>2</v>
      </c>
      <c r="O25" s="97">
        <v>0</v>
      </c>
      <c r="P25" s="97">
        <v>2</v>
      </c>
      <c r="Q25" s="96">
        <v>2</v>
      </c>
      <c r="R25" s="97">
        <v>2</v>
      </c>
      <c r="S25" s="97">
        <v>0</v>
      </c>
    </row>
    <row r="26" spans="1:19" ht="21" customHeight="1">
      <c r="A26" s="307" t="s">
        <v>1612</v>
      </c>
      <c r="B26" s="289">
        <v>0</v>
      </c>
      <c r="C26" s="290">
        <v>0</v>
      </c>
      <c r="D26" s="290">
        <v>0</v>
      </c>
      <c r="E26" s="289">
        <v>7</v>
      </c>
      <c r="F26" s="290">
        <v>3</v>
      </c>
      <c r="G26" s="290">
        <v>4</v>
      </c>
      <c r="H26" s="289">
        <v>5</v>
      </c>
      <c r="I26" s="290">
        <v>3</v>
      </c>
      <c r="J26" s="290">
        <v>2</v>
      </c>
      <c r="K26" s="289">
        <v>15</v>
      </c>
      <c r="L26" s="290">
        <v>8</v>
      </c>
      <c r="M26" s="290">
        <v>7</v>
      </c>
      <c r="N26" s="311">
        <v>8</v>
      </c>
      <c r="O26" s="290">
        <v>3</v>
      </c>
      <c r="P26" s="290">
        <v>5</v>
      </c>
      <c r="Q26" s="289">
        <v>2</v>
      </c>
      <c r="R26" s="290">
        <v>0</v>
      </c>
      <c r="S26" s="290">
        <v>2</v>
      </c>
    </row>
    <row r="27" spans="1:19" ht="21" customHeight="1">
      <c r="A27" s="312" t="s">
        <v>1613</v>
      </c>
      <c r="C27" s="29"/>
      <c r="D27" s="29"/>
      <c r="N27" s="105"/>
    </row>
    <row r="28" spans="1:19" ht="21" customHeight="1">
      <c r="C28" s="29"/>
      <c r="D28" s="29"/>
      <c r="N28" s="105"/>
    </row>
    <row r="29" spans="1:19" ht="21" customHeight="1">
      <c r="C29" s="29"/>
      <c r="D29" s="29"/>
      <c r="N29" s="105"/>
    </row>
    <row r="30" spans="1:19" ht="21" customHeight="1">
      <c r="B30" s="313"/>
      <c r="C30" s="29"/>
      <c r="D30" s="29"/>
      <c r="E30" s="314"/>
      <c r="F30" s="314"/>
      <c r="G30" s="313"/>
      <c r="H30" s="314"/>
      <c r="I30" s="314"/>
      <c r="J30" s="314"/>
      <c r="K30" s="100"/>
      <c r="L30" s="105"/>
      <c r="M30" s="315"/>
      <c r="N30" s="105"/>
    </row>
    <row r="31" spans="1:19" ht="21" customHeight="1">
      <c r="B31" s="313"/>
      <c r="C31" s="29"/>
      <c r="D31" s="29"/>
      <c r="E31" s="314"/>
      <c r="F31" s="314"/>
      <c r="G31" s="313"/>
      <c r="H31" s="314"/>
      <c r="I31" s="314"/>
      <c r="J31" s="314"/>
      <c r="K31" s="100"/>
      <c r="L31" s="313"/>
      <c r="M31" s="315"/>
      <c r="N31" s="313"/>
    </row>
    <row r="32" spans="1:19" ht="21" customHeight="1">
      <c r="A32" s="306"/>
      <c r="B32" s="313"/>
      <c r="C32" s="29"/>
      <c r="D32" s="29"/>
      <c r="E32" s="314"/>
      <c r="F32" s="314"/>
      <c r="G32" s="313"/>
      <c r="H32" s="314"/>
      <c r="I32" s="314"/>
      <c r="J32" s="314"/>
      <c r="K32" s="314"/>
      <c r="L32" s="105"/>
      <c r="M32" s="105"/>
      <c r="N32" s="105"/>
    </row>
    <row r="33" spans="1:14" ht="21" customHeight="1">
      <c r="A33" s="306"/>
      <c r="B33" s="313"/>
      <c r="C33" s="29"/>
      <c r="D33" s="29"/>
      <c r="E33" s="314"/>
      <c r="F33" s="314"/>
      <c r="G33" s="313"/>
      <c r="H33" s="314"/>
      <c r="I33" s="314"/>
      <c r="J33" s="314"/>
      <c r="K33" s="314"/>
      <c r="L33" s="105"/>
      <c r="M33" s="105"/>
      <c r="N33" s="105"/>
    </row>
    <row r="34" spans="1:14" ht="21" customHeight="1">
      <c r="A34" s="306"/>
      <c r="B34" s="313"/>
      <c r="C34" s="29"/>
      <c r="D34" s="29"/>
      <c r="E34" s="314"/>
      <c r="F34" s="314"/>
      <c r="G34" s="313"/>
      <c r="H34" s="314"/>
      <c r="I34" s="314"/>
      <c r="J34" s="314"/>
      <c r="K34" s="314"/>
      <c r="L34" s="105"/>
      <c r="M34" s="105"/>
      <c r="N34" s="105"/>
    </row>
    <row r="35" spans="1:14" ht="21" customHeight="1">
      <c r="A35" s="306"/>
      <c r="B35" s="313"/>
      <c r="C35" s="29"/>
      <c r="D35" s="29"/>
      <c r="E35" s="314"/>
      <c r="F35" s="314"/>
      <c r="G35" s="313"/>
      <c r="H35" s="314"/>
      <c r="I35" s="314"/>
      <c r="J35" s="314"/>
      <c r="K35" s="314"/>
      <c r="L35" s="105"/>
      <c r="M35" s="105"/>
      <c r="N35" s="105"/>
    </row>
    <row r="36" spans="1:14" ht="21" customHeight="1">
      <c r="A36" s="306"/>
      <c r="B36" s="313"/>
      <c r="C36" s="29"/>
      <c r="D36" s="29"/>
      <c r="E36" s="314"/>
      <c r="F36" s="314"/>
      <c r="G36" s="313"/>
      <c r="H36" s="314"/>
      <c r="I36" s="314"/>
      <c r="J36" s="314"/>
      <c r="K36" s="314"/>
      <c r="L36" s="105"/>
      <c r="M36" s="105"/>
      <c r="N36" s="105"/>
    </row>
    <row r="37" spans="1:14" ht="21" customHeight="1">
      <c r="A37" s="306"/>
      <c r="B37" s="313"/>
      <c r="C37" s="29"/>
      <c r="D37" s="29"/>
      <c r="E37" s="314"/>
      <c r="F37" s="314"/>
      <c r="G37" s="313"/>
      <c r="H37" s="313"/>
      <c r="I37" s="313"/>
      <c r="J37" s="314"/>
      <c r="K37" s="314"/>
      <c r="L37" s="105"/>
      <c r="M37" s="105"/>
      <c r="N37" s="105"/>
    </row>
    <row r="38" spans="1:14" ht="21" customHeight="1">
      <c r="A38" s="306"/>
      <c r="B38" s="313"/>
      <c r="C38" s="29"/>
      <c r="D38" s="29"/>
      <c r="E38" s="314"/>
      <c r="F38" s="314"/>
      <c r="G38" s="313"/>
      <c r="H38" s="313"/>
      <c r="I38" s="313"/>
      <c r="J38" s="314"/>
      <c r="K38" s="314"/>
      <c r="L38" s="105"/>
      <c r="M38" s="105"/>
      <c r="N38" s="105"/>
    </row>
    <row r="39" spans="1:14" ht="21" customHeight="1">
      <c r="A39" s="306"/>
      <c r="B39" s="313"/>
      <c r="C39" s="29"/>
      <c r="D39" s="29"/>
      <c r="E39" s="314"/>
      <c r="F39" s="314"/>
      <c r="G39" s="313"/>
      <c r="H39" s="313"/>
      <c r="I39" s="313"/>
      <c r="J39" s="314"/>
      <c r="K39" s="314"/>
      <c r="L39" s="105"/>
      <c r="M39" s="105"/>
      <c r="N39" s="105"/>
    </row>
    <row r="40" spans="1:14" ht="21" customHeight="1">
      <c r="A40" s="306"/>
      <c r="B40" s="313"/>
      <c r="C40" s="29"/>
      <c r="D40" s="29"/>
      <c r="E40" s="314"/>
      <c r="F40" s="314"/>
      <c r="G40" s="313"/>
      <c r="H40" s="313"/>
      <c r="I40" s="313"/>
      <c r="J40" s="314"/>
      <c r="K40" s="314"/>
      <c r="L40" s="105"/>
      <c r="M40" s="105"/>
      <c r="N40" s="105"/>
    </row>
    <row r="41" spans="1:14" ht="21" customHeight="1">
      <c r="A41" s="306"/>
      <c r="B41" s="313"/>
      <c r="C41" s="29"/>
      <c r="D41" s="29"/>
      <c r="E41" s="314"/>
      <c r="F41" s="314"/>
      <c r="G41" s="313"/>
      <c r="H41" s="314"/>
      <c r="I41" s="314"/>
      <c r="J41" s="314"/>
      <c r="K41" s="314"/>
      <c r="L41" s="105"/>
      <c r="M41" s="105"/>
      <c r="N41" s="105"/>
    </row>
    <row r="42" spans="1:14" ht="21" customHeight="1">
      <c r="A42" s="303"/>
      <c r="B42" s="313"/>
      <c r="C42" s="29"/>
      <c r="D42" s="29"/>
      <c r="E42" s="313"/>
      <c r="F42" s="313"/>
      <c r="G42" s="313"/>
      <c r="H42" s="313"/>
      <c r="I42" s="313"/>
      <c r="J42" s="313"/>
      <c r="K42" s="313"/>
      <c r="L42" s="313"/>
      <c r="M42" s="313"/>
      <c r="N42" s="105"/>
    </row>
    <row r="43" spans="1:14" ht="21" customHeight="1">
      <c r="A43" s="306"/>
      <c r="B43" s="313"/>
      <c r="C43" s="29"/>
      <c r="D43" s="29"/>
      <c r="E43" s="314"/>
      <c r="F43" s="314"/>
      <c r="G43" s="313"/>
      <c r="H43" s="314"/>
      <c r="I43" s="314"/>
      <c r="J43" s="314"/>
      <c r="K43" s="314"/>
      <c r="L43" s="313"/>
      <c r="M43" s="105"/>
      <c r="N43" s="105"/>
    </row>
    <row r="44" spans="1:14" ht="21" customHeight="1">
      <c r="A44" s="306"/>
      <c r="B44" s="313"/>
      <c r="C44" s="29"/>
      <c r="D44" s="29"/>
      <c r="E44" s="314"/>
      <c r="F44" s="314"/>
      <c r="G44" s="313"/>
      <c r="H44" s="314"/>
      <c r="I44" s="314"/>
      <c r="J44" s="314"/>
      <c r="K44" s="105"/>
      <c r="L44" s="313"/>
      <c r="M44" s="314"/>
      <c r="N44" s="105"/>
    </row>
    <row r="45" spans="1:14" ht="21" customHeight="1">
      <c r="A45" s="306"/>
      <c r="B45" s="313"/>
      <c r="C45" s="29"/>
      <c r="D45" s="29"/>
      <c r="E45" s="314"/>
      <c r="F45" s="314"/>
      <c r="G45" s="313"/>
      <c r="H45" s="314"/>
      <c r="I45" s="314"/>
      <c r="J45" s="314"/>
      <c r="K45" s="100"/>
      <c r="L45" s="313"/>
      <c r="M45" s="105"/>
      <c r="N45" s="105"/>
    </row>
    <row r="46" spans="1:14" ht="21" customHeight="1">
      <c r="A46" s="306"/>
      <c r="B46" s="313"/>
      <c r="C46" s="29"/>
      <c r="D46" s="29"/>
      <c r="E46" s="314"/>
      <c r="F46" s="314"/>
      <c r="G46" s="313"/>
      <c r="H46" s="314"/>
      <c r="I46" s="314"/>
      <c r="J46" s="314"/>
      <c r="K46" s="105"/>
      <c r="L46" s="313"/>
      <c r="M46" s="105"/>
      <c r="N46" s="316"/>
    </row>
    <row r="47" spans="1:14" ht="21" customHeight="1">
      <c r="A47" s="306"/>
      <c r="B47" s="313"/>
      <c r="C47" s="29"/>
      <c r="D47" s="29"/>
      <c r="E47" s="314"/>
      <c r="F47" s="314"/>
      <c r="G47" s="313"/>
      <c r="H47" s="314"/>
      <c r="I47" s="314"/>
      <c r="J47" s="314"/>
      <c r="K47" s="100"/>
      <c r="L47" s="313"/>
      <c r="M47" s="105"/>
      <c r="N47" s="312"/>
    </row>
    <row r="48" spans="1:14" ht="21" customHeight="1">
      <c r="A48" s="306"/>
      <c r="B48" s="313"/>
      <c r="C48" s="29"/>
      <c r="D48" s="29"/>
      <c r="E48" s="314"/>
      <c r="F48" s="314"/>
      <c r="G48" s="313"/>
      <c r="H48" s="314"/>
      <c r="I48" s="314"/>
      <c r="J48" s="314"/>
      <c r="K48" s="100"/>
      <c r="L48" s="313"/>
      <c r="M48" s="105"/>
    </row>
    <row r="49" spans="1:13" ht="21" customHeight="1">
      <c r="A49" s="306"/>
      <c r="B49" s="313"/>
      <c r="C49" s="29"/>
      <c r="D49" s="29"/>
      <c r="E49" s="314"/>
      <c r="F49" s="105"/>
      <c r="G49" s="313"/>
      <c r="H49" s="105"/>
      <c r="I49" s="314"/>
      <c r="J49" s="314"/>
      <c r="K49" s="105"/>
      <c r="L49" s="313"/>
      <c r="M49" s="105"/>
    </row>
    <row r="50" spans="1:13" ht="21" customHeight="1">
      <c r="A50" s="306"/>
      <c r="B50" s="313"/>
      <c r="C50" s="29"/>
      <c r="D50" s="29"/>
      <c r="E50" s="314"/>
      <c r="F50" s="100"/>
      <c r="G50" s="313"/>
      <c r="H50" s="314"/>
      <c r="I50" s="314"/>
      <c r="J50" s="314"/>
      <c r="K50" s="100"/>
      <c r="L50" s="313"/>
      <c r="M50" s="105"/>
    </row>
    <row r="51" spans="1:13" ht="21" customHeight="1">
      <c r="A51" s="306"/>
      <c r="B51" s="313"/>
      <c r="C51" s="29"/>
      <c r="D51" s="29"/>
      <c r="E51" s="314"/>
      <c r="F51" s="314"/>
      <c r="G51" s="313"/>
      <c r="H51" s="314"/>
      <c r="I51" s="314"/>
      <c r="J51" s="314"/>
      <c r="K51" s="100"/>
      <c r="L51" s="313"/>
      <c r="M51" s="105"/>
    </row>
    <row r="52" spans="1:13" ht="21" customHeight="1">
      <c r="A52" s="306"/>
      <c r="B52" s="313"/>
      <c r="C52" s="29"/>
      <c r="D52" s="29"/>
      <c r="E52" s="314"/>
      <c r="F52" s="314"/>
      <c r="G52" s="313"/>
      <c r="H52" s="314"/>
      <c r="I52" s="314"/>
      <c r="J52" s="314"/>
      <c r="K52" s="100"/>
      <c r="L52" s="313"/>
      <c r="M52" s="105"/>
    </row>
    <row r="53" spans="1:13" ht="21" customHeight="1">
      <c r="A53" s="306"/>
      <c r="B53" s="313"/>
      <c r="C53" s="29"/>
      <c r="D53" s="29"/>
      <c r="E53" s="314"/>
      <c r="F53" s="314"/>
      <c r="G53" s="313"/>
      <c r="H53" s="314"/>
      <c r="I53" s="314"/>
      <c r="J53" s="314"/>
      <c r="K53" s="100"/>
      <c r="L53" s="313"/>
      <c r="M53" s="105"/>
    </row>
    <row r="54" spans="1:13" ht="21" customHeight="1">
      <c r="A54" s="306"/>
      <c r="B54" s="313"/>
      <c r="C54" s="29"/>
      <c r="D54" s="29"/>
      <c r="E54" s="314"/>
      <c r="F54" s="314"/>
      <c r="G54" s="313"/>
      <c r="H54" s="314"/>
      <c r="I54" s="314"/>
      <c r="J54" s="314"/>
      <c r="K54" s="100"/>
      <c r="L54" s="313"/>
      <c r="M54" s="105"/>
    </row>
    <row r="55" spans="1:13" ht="21" customHeight="1">
      <c r="A55" s="306"/>
      <c r="B55" s="313"/>
      <c r="C55" s="29"/>
      <c r="D55" s="29"/>
      <c r="E55" s="314"/>
      <c r="F55" s="100"/>
      <c r="G55" s="313"/>
      <c r="H55" s="314"/>
      <c r="I55" s="314"/>
      <c r="J55" s="314"/>
      <c r="K55" s="100"/>
      <c r="L55" s="313"/>
      <c r="M55" s="314"/>
    </row>
    <row r="56" spans="1:13" ht="21" customHeight="1">
      <c r="A56" s="306"/>
      <c r="B56" s="313"/>
      <c r="C56" s="29"/>
      <c r="D56" s="29"/>
      <c r="E56" s="314"/>
      <c r="F56" s="100"/>
      <c r="G56" s="313"/>
      <c r="H56" s="314"/>
      <c r="I56" s="314"/>
      <c r="J56" s="314"/>
      <c r="K56" s="314"/>
      <c r="L56" s="313"/>
      <c r="M56" s="105"/>
    </row>
    <row r="57" spans="1:13" ht="21" customHeight="1">
      <c r="A57" s="306"/>
      <c r="B57" s="313"/>
      <c r="C57" s="314"/>
      <c r="D57" s="314"/>
      <c r="E57" s="314"/>
      <c r="F57" s="314"/>
      <c r="G57" s="313"/>
      <c r="H57" s="314"/>
      <c r="I57" s="314"/>
      <c r="J57" s="314"/>
      <c r="K57" s="314"/>
      <c r="L57" s="313"/>
      <c r="M57" s="105"/>
    </row>
    <row r="58" spans="1:13" ht="21" customHeight="1">
      <c r="A58" s="306"/>
      <c r="B58" s="313"/>
      <c r="C58" s="314"/>
      <c r="D58" s="314"/>
      <c r="E58" s="314"/>
      <c r="F58" s="314"/>
      <c r="G58" s="313"/>
      <c r="H58" s="314"/>
      <c r="I58" s="314"/>
      <c r="J58" s="314"/>
      <c r="K58" s="314"/>
      <c r="L58" s="313"/>
      <c r="M58" s="105"/>
    </row>
    <row r="59" spans="1:13" ht="21" customHeight="1">
      <c r="A59" s="306"/>
      <c r="B59" s="313"/>
      <c r="C59" s="314"/>
      <c r="D59" s="314"/>
      <c r="E59" s="314"/>
      <c r="F59" s="314"/>
      <c r="G59" s="313"/>
      <c r="H59" s="314"/>
      <c r="I59" s="314"/>
      <c r="J59" s="314"/>
      <c r="K59" s="314"/>
      <c r="L59" s="313"/>
      <c r="M59" s="105"/>
    </row>
    <row r="60" spans="1:13" ht="21" customHeight="1">
      <c r="A60" s="306"/>
      <c r="B60" s="313"/>
      <c r="C60" s="314"/>
      <c r="D60" s="314"/>
      <c r="E60" s="314"/>
      <c r="F60" s="314"/>
      <c r="G60" s="313"/>
      <c r="H60" s="314"/>
      <c r="I60" s="314"/>
      <c r="J60" s="314"/>
      <c r="K60" s="314"/>
      <c r="L60" s="313"/>
      <c r="M60" s="105"/>
    </row>
    <row r="61" spans="1:13" ht="21" customHeight="1">
      <c r="A61" s="306"/>
      <c r="B61" s="313"/>
      <c r="C61" s="314"/>
      <c r="D61" s="314"/>
      <c r="E61" s="314"/>
      <c r="F61" s="100"/>
      <c r="G61" s="313"/>
      <c r="H61" s="314"/>
      <c r="I61" s="314"/>
      <c r="J61" s="314"/>
      <c r="K61" s="314"/>
      <c r="L61" s="313"/>
      <c r="M61" s="314"/>
    </row>
    <row r="62" spans="1:13" ht="21" customHeight="1">
      <c r="A62" s="306"/>
      <c r="B62" s="313"/>
      <c r="C62" s="314"/>
      <c r="D62" s="314"/>
      <c r="E62" s="314"/>
      <c r="F62" s="314"/>
      <c r="G62" s="313"/>
      <c r="H62" s="314"/>
      <c r="I62" s="314"/>
      <c r="J62" s="314"/>
      <c r="K62" s="314"/>
      <c r="L62" s="313"/>
      <c r="M62" s="105"/>
    </row>
    <row r="63" spans="1:13" ht="21" customHeight="1">
      <c r="A63" s="306"/>
      <c r="B63" s="313"/>
      <c r="C63" s="314"/>
      <c r="D63" s="314"/>
      <c r="E63" s="314"/>
      <c r="F63" s="314"/>
      <c r="G63" s="313"/>
      <c r="H63" s="314"/>
      <c r="I63" s="314"/>
      <c r="J63" s="314"/>
      <c r="K63" s="314"/>
      <c r="L63" s="313"/>
      <c r="M63" s="314"/>
    </row>
    <row r="64" spans="1:13" ht="21" customHeight="1">
      <c r="A64" s="306"/>
      <c r="B64" s="313"/>
      <c r="C64" s="314"/>
      <c r="D64" s="314"/>
      <c r="E64" s="314"/>
      <c r="F64" s="100"/>
      <c r="G64" s="313"/>
      <c r="H64" s="314"/>
      <c r="I64" s="314"/>
      <c r="J64" s="314"/>
      <c r="K64" s="314"/>
      <c r="L64" s="313"/>
      <c r="M64" s="314"/>
    </row>
    <row r="65" spans="2:13" ht="21" customHeight="1">
      <c r="B65" s="316"/>
      <c r="C65" s="316"/>
      <c r="D65" s="316"/>
      <c r="E65" s="316"/>
      <c r="F65" s="316"/>
      <c r="G65" s="316"/>
      <c r="H65" s="316"/>
      <c r="I65" s="316"/>
      <c r="J65" s="316"/>
      <c r="K65" s="316"/>
      <c r="L65" s="316"/>
      <c r="M65" s="316"/>
    </row>
    <row r="66" spans="2:13" ht="21" customHeight="1">
      <c r="B66" s="312"/>
      <c r="C66" s="312"/>
      <c r="D66" s="312"/>
      <c r="E66" s="312"/>
      <c r="F66" s="312"/>
      <c r="G66" s="312"/>
      <c r="H66" s="312"/>
      <c r="I66" s="312"/>
      <c r="J66" s="312"/>
      <c r="K66" s="312"/>
      <c r="L66" s="312"/>
      <c r="M66" s="312"/>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56"/>
  <sheetViews>
    <sheetView showGridLines="0" zoomScale="80" zoomScaleNormal="80" workbookViewId="0"/>
  </sheetViews>
  <sheetFormatPr defaultColWidth="22.28515625" defaultRowHeight="21" customHeight="1"/>
  <cols>
    <col min="1" max="1" width="33.140625" style="10" customWidth="1"/>
    <col min="2" max="8" width="12.7109375" style="10" customWidth="1"/>
    <col min="9" max="9" width="14.7109375" style="10" customWidth="1"/>
    <col min="10" max="25" width="12.7109375" style="10" customWidth="1"/>
    <col min="26" max="16384" width="22.28515625" style="10"/>
  </cols>
  <sheetData>
    <row r="1" spans="1:23" ht="21" customHeight="1">
      <c r="A1" s="1" t="s">
        <v>1633</v>
      </c>
      <c r="B1" s="154"/>
      <c r="C1" s="154"/>
      <c r="D1" s="154"/>
      <c r="E1" s="154"/>
      <c r="F1" s="154"/>
      <c r="G1" s="154"/>
      <c r="H1" s="154"/>
      <c r="I1" s="154"/>
      <c r="J1" s="154"/>
      <c r="K1" s="154"/>
      <c r="L1" s="154"/>
      <c r="M1" s="154"/>
      <c r="N1" s="153"/>
      <c r="O1" s="153"/>
      <c r="P1" s="153"/>
      <c r="Q1" s="153"/>
      <c r="R1" s="153"/>
    </row>
    <row r="2" spans="1:23" ht="21" customHeight="1">
      <c r="A2" s="161"/>
      <c r="B2" s="154"/>
      <c r="C2" s="154"/>
      <c r="D2" s="154"/>
      <c r="E2" s="154"/>
      <c r="F2" s="154"/>
      <c r="G2" s="154"/>
      <c r="H2" s="154"/>
      <c r="I2" s="154"/>
      <c r="J2" s="154"/>
      <c r="K2" s="154"/>
      <c r="L2" s="154"/>
      <c r="M2" s="154"/>
      <c r="N2" s="154"/>
      <c r="O2" s="154"/>
      <c r="P2" s="154"/>
      <c r="Q2" s="154"/>
      <c r="R2" s="154"/>
    </row>
    <row r="3" spans="1:23" s="143" customFormat="1" ht="30" customHeight="1">
      <c r="A3" s="160" t="s">
        <v>1634</v>
      </c>
      <c r="B3" s="159" t="s">
        <v>93</v>
      </c>
      <c r="C3" s="159" t="s">
        <v>1488</v>
      </c>
      <c r="D3" s="159" t="s">
        <v>1489</v>
      </c>
      <c r="E3" s="159" t="s">
        <v>148</v>
      </c>
      <c r="F3" s="159" t="s">
        <v>1490</v>
      </c>
      <c r="G3" s="159" t="s">
        <v>1491</v>
      </c>
      <c r="H3" s="159" t="s">
        <v>151</v>
      </c>
      <c r="I3" s="159" t="s">
        <v>1492</v>
      </c>
      <c r="J3" s="159" t="s">
        <v>1493</v>
      </c>
      <c r="K3" s="159" t="s">
        <v>1494</v>
      </c>
      <c r="L3" s="159" t="s">
        <v>1495</v>
      </c>
      <c r="M3" s="159" t="s">
        <v>1496</v>
      </c>
      <c r="N3" s="159" t="s">
        <v>1497</v>
      </c>
      <c r="O3" s="159" t="s">
        <v>1498</v>
      </c>
      <c r="P3" s="159" t="s">
        <v>1499</v>
      </c>
      <c r="Q3" s="159" t="s">
        <v>1500</v>
      </c>
      <c r="R3" s="159" t="s">
        <v>1563</v>
      </c>
      <c r="S3" s="141"/>
      <c r="T3" s="141"/>
      <c r="U3" s="141"/>
      <c r="V3" s="141"/>
      <c r="W3" s="141"/>
    </row>
    <row r="4" spans="1:23" ht="21" customHeight="1">
      <c r="A4" s="1" t="s">
        <v>1635</v>
      </c>
      <c r="B4" s="157">
        <v>6221</v>
      </c>
      <c r="C4" s="157">
        <v>280</v>
      </c>
      <c r="D4" s="157">
        <v>222</v>
      </c>
      <c r="E4" s="157">
        <v>380</v>
      </c>
      <c r="F4" s="157">
        <v>100</v>
      </c>
      <c r="G4" s="157">
        <v>343</v>
      </c>
      <c r="H4" s="157">
        <v>807</v>
      </c>
      <c r="I4" s="157">
        <v>2406</v>
      </c>
      <c r="J4" s="157">
        <v>210</v>
      </c>
      <c r="K4" s="157">
        <v>277</v>
      </c>
      <c r="L4" s="157">
        <v>140</v>
      </c>
      <c r="M4" s="157">
        <v>328</v>
      </c>
      <c r="N4" s="157">
        <v>336</v>
      </c>
      <c r="O4" s="157">
        <v>106</v>
      </c>
      <c r="P4" s="157">
        <v>190</v>
      </c>
      <c r="Q4" s="157">
        <v>50</v>
      </c>
      <c r="R4" s="157">
        <v>46</v>
      </c>
      <c r="S4" s="110"/>
      <c r="T4" s="110"/>
      <c r="U4" s="110"/>
      <c r="V4" s="110"/>
      <c r="W4" s="110"/>
    </row>
    <row r="5" spans="1:23" ht="21" customHeight="1">
      <c r="A5" s="361" t="s">
        <v>1636</v>
      </c>
      <c r="B5" s="157">
        <v>5928</v>
      </c>
      <c r="C5" s="154">
        <v>271</v>
      </c>
      <c r="D5" s="154">
        <v>190</v>
      </c>
      <c r="E5" s="154">
        <v>361</v>
      </c>
      <c r="F5" s="154">
        <v>91</v>
      </c>
      <c r="G5" s="154">
        <v>333</v>
      </c>
      <c r="H5" s="154">
        <v>763</v>
      </c>
      <c r="I5" s="154">
        <v>2323</v>
      </c>
      <c r="J5" s="154">
        <v>201</v>
      </c>
      <c r="K5" s="154">
        <v>263</v>
      </c>
      <c r="L5" s="154">
        <v>127</v>
      </c>
      <c r="M5" s="154">
        <v>317</v>
      </c>
      <c r="N5" s="154">
        <v>316</v>
      </c>
      <c r="O5" s="154">
        <v>106</v>
      </c>
      <c r="P5" s="154">
        <v>178</v>
      </c>
      <c r="Q5" s="154">
        <v>46</v>
      </c>
      <c r="R5" s="154">
        <v>42</v>
      </c>
      <c r="S5" s="109"/>
      <c r="T5" s="109"/>
      <c r="U5" s="109"/>
      <c r="V5" s="109"/>
      <c r="W5" s="109"/>
    </row>
    <row r="6" spans="1:23" ht="21" customHeight="1">
      <c r="A6" s="362" t="s">
        <v>1637</v>
      </c>
      <c r="B6" s="157">
        <v>5493</v>
      </c>
      <c r="C6" s="154">
        <v>230</v>
      </c>
      <c r="D6" s="154">
        <v>162</v>
      </c>
      <c r="E6" s="154">
        <v>328</v>
      </c>
      <c r="F6" s="154">
        <v>81</v>
      </c>
      <c r="G6" s="154">
        <v>310</v>
      </c>
      <c r="H6" s="154">
        <v>711</v>
      </c>
      <c r="I6" s="158">
        <v>2166</v>
      </c>
      <c r="J6" s="154">
        <v>185</v>
      </c>
      <c r="K6" s="154">
        <v>250</v>
      </c>
      <c r="L6" s="154">
        <v>119</v>
      </c>
      <c r="M6" s="154">
        <v>301</v>
      </c>
      <c r="N6" s="154">
        <v>306</v>
      </c>
      <c r="O6" s="154">
        <v>94</v>
      </c>
      <c r="P6" s="154">
        <v>166</v>
      </c>
      <c r="Q6" s="154">
        <v>44</v>
      </c>
      <c r="R6" s="154">
        <v>40</v>
      </c>
      <c r="S6" s="109"/>
      <c r="T6" s="109"/>
      <c r="U6" s="109"/>
      <c r="V6" s="109"/>
      <c r="W6" s="111"/>
    </row>
    <row r="7" spans="1:23" ht="21" customHeight="1">
      <c r="A7" s="362" t="s">
        <v>1638</v>
      </c>
      <c r="B7" s="157">
        <v>435</v>
      </c>
      <c r="C7" s="154">
        <v>41</v>
      </c>
      <c r="D7" s="154">
        <v>28</v>
      </c>
      <c r="E7" s="154">
        <v>33</v>
      </c>
      <c r="F7" s="154">
        <v>10</v>
      </c>
      <c r="G7" s="154">
        <v>23</v>
      </c>
      <c r="H7" s="154">
        <v>52</v>
      </c>
      <c r="I7" s="154">
        <v>157</v>
      </c>
      <c r="J7" s="154">
        <v>16</v>
      </c>
      <c r="K7" s="154">
        <v>13</v>
      </c>
      <c r="L7" s="154">
        <v>8</v>
      </c>
      <c r="M7" s="154">
        <v>16</v>
      </c>
      <c r="N7" s="154">
        <v>10</v>
      </c>
      <c r="O7" s="154">
        <v>12</v>
      </c>
      <c r="P7" s="154">
        <v>12</v>
      </c>
      <c r="Q7" s="154">
        <v>2</v>
      </c>
      <c r="R7" s="154">
        <v>2</v>
      </c>
      <c r="S7" s="109"/>
      <c r="T7" s="109"/>
      <c r="U7" s="109"/>
      <c r="V7" s="109"/>
      <c r="W7" s="109"/>
    </row>
    <row r="8" spans="1:23" ht="21" customHeight="1">
      <c r="A8" s="361" t="s">
        <v>1639</v>
      </c>
      <c r="B8" s="157">
        <v>293</v>
      </c>
      <c r="C8" s="154">
        <v>9</v>
      </c>
      <c r="D8" s="154">
        <v>32</v>
      </c>
      <c r="E8" s="154">
        <v>19</v>
      </c>
      <c r="F8" s="154">
        <v>9</v>
      </c>
      <c r="G8" s="154">
        <v>10</v>
      </c>
      <c r="H8" s="154">
        <v>44</v>
      </c>
      <c r="I8" s="154">
        <v>83</v>
      </c>
      <c r="J8" s="154">
        <v>9</v>
      </c>
      <c r="K8" s="154">
        <v>14</v>
      </c>
      <c r="L8" s="154">
        <v>13</v>
      </c>
      <c r="M8" s="154">
        <v>11</v>
      </c>
      <c r="N8" s="154">
        <v>20</v>
      </c>
      <c r="O8" s="154">
        <v>0</v>
      </c>
      <c r="P8" s="154">
        <v>12</v>
      </c>
      <c r="Q8" s="154">
        <v>4</v>
      </c>
      <c r="R8" s="154">
        <v>4</v>
      </c>
      <c r="S8" s="109"/>
      <c r="T8" s="109"/>
      <c r="U8" s="109"/>
      <c r="V8" s="109"/>
      <c r="W8" s="109"/>
    </row>
    <row r="9" spans="1:23" ht="21" customHeight="1">
      <c r="A9" s="362" t="s">
        <v>1637</v>
      </c>
      <c r="B9" s="157">
        <v>252</v>
      </c>
      <c r="C9" s="154">
        <v>8</v>
      </c>
      <c r="D9" s="154">
        <v>22</v>
      </c>
      <c r="E9" s="154">
        <v>12</v>
      </c>
      <c r="F9" s="154">
        <v>6</v>
      </c>
      <c r="G9" s="154">
        <v>8</v>
      </c>
      <c r="H9" s="154">
        <v>37</v>
      </c>
      <c r="I9" s="154">
        <v>80</v>
      </c>
      <c r="J9" s="154">
        <v>8</v>
      </c>
      <c r="K9" s="154">
        <v>14</v>
      </c>
      <c r="L9" s="154">
        <v>11</v>
      </c>
      <c r="M9" s="154">
        <v>9</v>
      </c>
      <c r="N9" s="154">
        <v>19</v>
      </c>
      <c r="O9" s="154">
        <v>0</v>
      </c>
      <c r="P9" s="154">
        <v>12</v>
      </c>
      <c r="Q9" s="154">
        <v>3</v>
      </c>
      <c r="R9" s="154">
        <v>3</v>
      </c>
      <c r="S9" s="109"/>
      <c r="T9" s="109"/>
      <c r="U9" s="109"/>
      <c r="V9" s="109"/>
      <c r="W9" s="109"/>
    </row>
    <row r="10" spans="1:23" ht="21" customHeight="1">
      <c r="A10" s="362" t="s">
        <v>1638</v>
      </c>
      <c r="B10" s="157">
        <v>41</v>
      </c>
      <c r="C10" s="154">
        <v>1</v>
      </c>
      <c r="D10" s="154">
        <v>10</v>
      </c>
      <c r="E10" s="154">
        <v>7</v>
      </c>
      <c r="F10" s="154">
        <v>3</v>
      </c>
      <c r="G10" s="154">
        <v>2</v>
      </c>
      <c r="H10" s="154">
        <v>7</v>
      </c>
      <c r="I10" s="154">
        <v>3</v>
      </c>
      <c r="J10" s="154">
        <v>1</v>
      </c>
      <c r="K10" s="154">
        <v>0</v>
      </c>
      <c r="L10" s="154">
        <v>2</v>
      </c>
      <c r="M10" s="154">
        <v>2</v>
      </c>
      <c r="N10" s="154">
        <v>1</v>
      </c>
      <c r="O10" s="154">
        <v>0</v>
      </c>
      <c r="P10" s="154">
        <v>0</v>
      </c>
      <c r="Q10" s="154">
        <v>1</v>
      </c>
      <c r="R10" s="154">
        <v>1</v>
      </c>
      <c r="S10" s="109"/>
      <c r="T10" s="109"/>
      <c r="U10" s="109"/>
      <c r="V10" s="109"/>
      <c r="W10" s="109"/>
    </row>
    <row r="11" spans="1:23" ht="21" customHeight="1">
      <c r="A11" s="1" t="s">
        <v>1640</v>
      </c>
      <c r="B11" s="157">
        <v>1189</v>
      </c>
      <c r="C11" s="157">
        <v>52</v>
      </c>
      <c r="D11" s="157">
        <v>67</v>
      </c>
      <c r="E11" s="157">
        <v>71</v>
      </c>
      <c r="F11" s="157">
        <v>20</v>
      </c>
      <c r="G11" s="157">
        <v>18</v>
      </c>
      <c r="H11" s="157">
        <v>167</v>
      </c>
      <c r="I11" s="157">
        <v>393</v>
      </c>
      <c r="J11" s="157">
        <v>16</v>
      </c>
      <c r="K11" s="157">
        <v>73</v>
      </c>
      <c r="L11" s="157">
        <v>51</v>
      </c>
      <c r="M11" s="157">
        <v>62</v>
      </c>
      <c r="N11" s="157">
        <v>102</v>
      </c>
      <c r="O11" s="157">
        <v>10</v>
      </c>
      <c r="P11" s="157">
        <v>56</v>
      </c>
      <c r="Q11" s="157">
        <v>16</v>
      </c>
      <c r="R11" s="157">
        <v>15</v>
      </c>
      <c r="S11" s="109"/>
      <c r="T11" s="109"/>
      <c r="U11" s="109"/>
      <c r="V11" s="109"/>
      <c r="W11" s="109"/>
    </row>
    <row r="12" spans="1:23" ht="21" customHeight="1">
      <c r="A12" s="361" t="s">
        <v>1641</v>
      </c>
      <c r="B12" s="157">
        <v>505</v>
      </c>
      <c r="C12" s="154">
        <v>37</v>
      </c>
      <c r="D12" s="154">
        <v>26</v>
      </c>
      <c r="E12" s="154">
        <v>21</v>
      </c>
      <c r="F12" s="154">
        <v>8</v>
      </c>
      <c r="G12" s="154">
        <v>7</v>
      </c>
      <c r="H12" s="154">
        <v>77</v>
      </c>
      <c r="I12" s="154">
        <v>148</v>
      </c>
      <c r="J12" s="154">
        <v>4</v>
      </c>
      <c r="K12" s="154">
        <v>36</v>
      </c>
      <c r="L12" s="154">
        <v>17</v>
      </c>
      <c r="M12" s="154">
        <v>26</v>
      </c>
      <c r="N12" s="154">
        <v>51</v>
      </c>
      <c r="O12" s="154">
        <v>5</v>
      </c>
      <c r="P12" s="154">
        <v>26</v>
      </c>
      <c r="Q12" s="154">
        <v>7</v>
      </c>
      <c r="R12" s="154">
        <v>9</v>
      </c>
      <c r="S12" s="109"/>
      <c r="T12" s="109"/>
      <c r="U12" s="109"/>
      <c r="V12" s="109"/>
      <c r="W12" s="109"/>
    </row>
    <row r="13" spans="1:23" ht="21" customHeight="1">
      <c r="A13" s="362" t="s">
        <v>1637</v>
      </c>
      <c r="B13" s="157">
        <v>433</v>
      </c>
      <c r="C13" s="154">
        <v>31</v>
      </c>
      <c r="D13" s="154">
        <v>16</v>
      </c>
      <c r="E13" s="154">
        <v>18</v>
      </c>
      <c r="F13" s="154">
        <v>6</v>
      </c>
      <c r="G13" s="154">
        <v>4</v>
      </c>
      <c r="H13" s="154">
        <v>69</v>
      </c>
      <c r="I13" s="154">
        <v>131</v>
      </c>
      <c r="J13" s="154">
        <v>3</v>
      </c>
      <c r="K13" s="154">
        <v>32</v>
      </c>
      <c r="L13" s="154">
        <v>14</v>
      </c>
      <c r="M13" s="154">
        <v>24</v>
      </c>
      <c r="N13" s="154">
        <v>45</v>
      </c>
      <c r="O13" s="154">
        <v>5</v>
      </c>
      <c r="P13" s="154">
        <v>23</v>
      </c>
      <c r="Q13" s="154">
        <v>6</v>
      </c>
      <c r="R13" s="154">
        <v>6</v>
      </c>
      <c r="S13" s="109"/>
      <c r="T13" s="109"/>
      <c r="U13" s="109"/>
      <c r="V13" s="109"/>
      <c r="W13" s="109"/>
    </row>
    <row r="14" spans="1:23" ht="21" customHeight="1">
      <c r="A14" s="362" t="s">
        <v>1638</v>
      </c>
      <c r="B14" s="157">
        <v>72</v>
      </c>
      <c r="C14" s="154">
        <v>6</v>
      </c>
      <c r="D14" s="154">
        <v>10</v>
      </c>
      <c r="E14" s="154">
        <v>3</v>
      </c>
      <c r="F14" s="154">
        <v>2</v>
      </c>
      <c r="G14" s="154">
        <v>3</v>
      </c>
      <c r="H14" s="154">
        <v>8</v>
      </c>
      <c r="I14" s="154">
        <v>17</v>
      </c>
      <c r="J14" s="154">
        <v>1</v>
      </c>
      <c r="K14" s="154">
        <v>4</v>
      </c>
      <c r="L14" s="154">
        <v>3</v>
      </c>
      <c r="M14" s="154">
        <v>2</v>
      </c>
      <c r="N14" s="154">
        <v>6</v>
      </c>
      <c r="O14" s="154">
        <v>0</v>
      </c>
      <c r="P14" s="154">
        <v>3</v>
      </c>
      <c r="Q14" s="154">
        <v>1</v>
      </c>
      <c r="R14" s="154">
        <v>3</v>
      </c>
      <c r="S14" s="109"/>
      <c r="T14" s="109"/>
      <c r="U14" s="109"/>
      <c r="V14" s="109"/>
      <c r="W14" s="109"/>
    </row>
    <row r="15" spans="1:23" ht="21" customHeight="1">
      <c r="A15" s="361" t="s">
        <v>1642</v>
      </c>
      <c r="B15" s="157">
        <v>391</v>
      </c>
      <c r="C15" s="154">
        <v>6</v>
      </c>
      <c r="D15" s="154">
        <v>9</v>
      </c>
      <c r="E15" s="154">
        <v>31</v>
      </c>
      <c r="F15" s="154">
        <v>3</v>
      </c>
      <c r="G15" s="154">
        <v>1</v>
      </c>
      <c r="H15" s="154">
        <v>46</v>
      </c>
      <c r="I15" s="154">
        <v>162</v>
      </c>
      <c r="J15" s="154">
        <v>3</v>
      </c>
      <c r="K15" s="154">
        <v>23</v>
      </c>
      <c r="L15" s="154">
        <v>21</v>
      </c>
      <c r="M15" s="154">
        <v>25</v>
      </c>
      <c r="N15" s="154">
        <v>31</v>
      </c>
      <c r="O15" s="154">
        <v>5</v>
      </c>
      <c r="P15" s="154">
        <v>18</v>
      </c>
      <c r="Q15" s="154">
        <v>5</v>
      </c>
      <c r="R15" s="154">
        <v>2</v>
      </c>
      <c r="S15" s="109"/>
      <c r="T15" s="109"/>
      <c r="U15" s="109"/>
      <c r="V15" s="109"/>
      <c r="W15" s="109"/>
    </row>
    <row r="16" spans="1:23" ht="21" customHeight="1">
      <c r="A16" s="362" t="s">
        <v>1637</v>
      </c>
      <c r="B16" s="157">
        <v>341</v>
      </c>
      <c r="C16" s="154">
        <v>5</v>
      </c>
      <c r="D16" s="154">
        <v>1</v>
      </c>
      <c r="E16" s="154">
        <v>27</v>
      </c>
      <c r="F16" s="154">
        <v>3</v>
      </c>
      <c r="G16" s="154">
        <v>1</v>
      </c>
      <c r="H16" s="154">
        <v>40</v>
      </c>
      <c r="I16" s="154">
        <v>143</v>
      </c>
      <c r="J16" s="154">
        <v>2</v>
      </c>
      <c r="K16" s="154">
        <v>20</v>
      </c>
      <c r="L16" s="154">
        <v>20</v>
      </c>
      <c r="M16" s="154">
        <v>22</v>
      </c>
      <c r="N16" s="154">
        <v>29</v>
      </c>
      <c r="O16" s="154">
        <v>5</v>
      </c>
      <c r="P16" s="154">
        <v>17</v>
      </c>
      <c r="Q16" s="154">
        <v>5</v>
      </c>
      <c r="R16" s="154">
        <v>1</v>
      </c>
      <c r="S16" s="109"/>
      <c r="T16" s="109"/>
      <c r="U16" s="109"/>
      <c r="V16" s="109"/>
      <c r="W16" s="109"/>
    </row>
    <row r="17" spans="1:25" ht="21" customHeight="1">
      <c r="A17" s="362" t="s">
        <v>1638</v>
      </c>
      <c r="B17" s="157">
        <v>50</v>
      </c>
      <c r="C17" s="154">
        <v>1</v>
      </c>
      <c r="D17" s="154">
        <v>8</v>
      </c>
      <c r="E17" s="154">
        <v>4</v>
      </c>
      <c r="F17" s="154">
        <v>0</v>
      </c>
      <c r="G17" s="154">
        <v>0</v>
      </c>
      <c r="H17" s="154">
        <v>6</v>
      </c>
      <c r="I17" s="154">
        <v>19</v>
      </c>
      <c r="J17" s="154">
        <v>1</v>
      </c>
      <c r="K17" s="154">
        <v>3</v>
      </c>
      <c r="L17" s="154">
        <v>1</v>
      </c>
      <c r="M17" s="154">
        <v>3</v>
      </c>
      <c r="N17" s="154">
        <v>2</v>
      </c>
      <c r="O17" s="154">
        <v>0</v>
      </c>
      <c r="P17" s="154">
        <v>1</v>
      </c>
      <c r="Q17" s="154">
        <v>0</v>
      </c>
      <c r="R17" s="154">
        <v>1</v>
      </c>
      <c r="S17" s="109"/>
      <c r="T17" s="109"/>
      <c r="U17" s="109"/>
      <c r="V17" s="109"/>
      <c r="W17" s="109"/>
    </row>
    <row r="18" spans="1:25" ht="21" customHeight="1">
      <c r="A18" s="361" t="s">
        <v>1639</v>
      </c>
      <c r="B18" s="157">
        <v>293</v>
      </c>
      <c r="C18" s="154">
        <v>9</v>
      </c>
      <c r="D18" s="154">
        <v>32</v>
      </c>
      <c r="E18" s="154">
        <v>19</v>
      </c>
      <c r="F18" s="154">
        <v>9</v>
      </c>
      <c r="G18" s="154">
        <v>10</v>
      </c>
      <c r="H18" s="154">
        <v>44</v>
      </c>
      <c r="I18" s="154">
        <v>83</v>
      </c>
      <c r="J18" s="154">
        <v>9</v>
      </c>
      <c r="K18" s="154">
        <v>14</v>
      </c>
      <c r="L18" s="154">
        <v>13</v>
      </c>
      <c r="M18" s="154">
        <v>11</v>
      </c>
      <c r="N18" s="154">
        <v>20</v>
      </c>
      <c r="O18" s="154">
        <v>0</v>
      </c>
      <c r="P18" s="154">
        <v>12</v>
      </c>
      <c r="Q18" s="154">
        <v>4</v>
      </c>
      <c r="R18" s="154">
        <v>4</v>
      </c>
      <c r="S18" s="109"/>
      <c r="T18" s="109"/>
      <c r="U18" s="109"/>
      <c r="V18" s="109"/>
      <c r="W18" s="109"/>
    </row>
    <row r="19" spans="1:25" ht="21" customHeight="1">
      <c r="A19" s="362" t="s">
        <v>1637</v>
      </c>
      <c r="B19" s="157">
        <v>252</v>
      </c>
      <c r="C19" s="154">
        <v>8</v>
      </c>
      <c r="D19" s="154">
        <v>22</v>
      </c>
      <c r="E19" s="154">
        <v>12</v>
      </c>
      <c r="F19" s="154">
        <v>6</v>
      </c>
      <c r="G19" s="154">
        <v>8</v>
      </c>
      <c r="H19" s="154">
        <v>37</v>
      </c>
      <c r="I19" s="154">
        <v>80</v>
      </c>
      <c r="J19" s="154">
        <v>8</v>
      </c>
      <c r="K19" s="154">
        <v>14</v>
      </c>
      <c r="L19" s="154">
        <v>11</v>
      </c>
      <c r="M19" s="154">
        <v>9</v>
      </c>
      <c r="N19" s="154">
        <v>19</v>
      </c>
      <c r="O19" s="154">
        <v>0</v>
      </c>
      <c r="P19" s="154">
        <v>12</v>
      </c>
      <c r="Q19" s="154">
        <v>3</v>
      </c>
      <c r="R19" s="154">
        <v>3</v>
      </c>
      <c r="S19" s="109"/>
      <c r="T19" s="109"/>
      <c r="U19" s="109"/>
      <c r="V19" s="109"/>
      <c r="W19" s="109"/>
    </row>
    <row r="20" spans="1:25" ht="21" customHeight="1">
      <c r="A20" s="363" t="s">
        <v>1638</v>
      </c>
      <c r="B20" s="156">
        <v>41</v>
      </c>
      <c r="C20" s="155">
        <v>1</v>
      </c>
      <c r="D20" s="155">
        <v>10</v>
      </c>
      <c r="E20" s="155">
        <v>7</v>
      </c>
      <c r="F20" s="155">
        <v>3</v>
      </c>
      <c r="G20" s="155">
        <v>2</v>
      </c>
      <c r="H20" s="155">
        <v>7</v>
      </c>
      <c r="I20" s="155">
        <v>3</v>
      </c>
      <c r="J20" s="155">
        <v>1</v>
      </c>
      <c r="K20" s="155">
        <v>0</v>
      </c>
      <c r="L20" s="155">
        <v>2</v>
      </c>
      <c r="M20" s="155">
        <v>2</v>
      </c>
      <c r="N20" s="155">
        <v>1</v>
      </c>
      <c r="O20" s="155">
        <v>0</v>
      </c>
      <c r="P20" s="155">
        <v>0</v>
      </c>
      <c r="Q20" s="155">
        <v>1</v>
      </c>
      <c r="R20" s="155">
        <v>1</v>
      </c>
      <c r="S20" s="109"/>
      <c r="T20" s="109"/>
      <c r="U20" s="109"/>
      <c r="V20" s="109"/>
      <c r="W20" s="109"/>
    </row>
    <row r="21" spans="1:25" ht="21" customHeight="1">
      <c r="A21" s="1" t="s">
        <v>1643</v>
      </c>
      <c r="B21" s="213"/>
      <c r="C21" s="154"/>
      <c r="D21" s="154"/>
      <c r="E21" s="154"/>
      <c r="F21" s="154"/>
      <c r="G21" s="154"/>
      <c r="H21" s="154"/>
      <c r="I21" s="154"/>
      <c r="J21" s="153"/>
      <c r="K21" s="153"/>
      <c r="L21" s="153"/>
      <c r="M21" s="153"/>
      <c r="N21" s="153"/>
      <c r="O21" s="153"/>
      <c r="P21" s="153"/>
      <c r="Q21" s="153"/>
      <c r="R21" s="153"/>
    </row>
    <row r="22" spans="1:25" ht="21" customHeight="1">
      <c r="A22" s="1" t="s">
        <v>1644</v>
      </c>
      <c r="B22" s="154"/>
      <c r="C22" s="154"/>
      <c r="D22" s="154"/>
      <c r="E22" s="154"/>
      <c r="F22" s="154"/>
      <c r="G22" s="154"/>
      <c r="H22" s="153"/>
      <c r="I22" s="153"/>
      <c r="J22" s="153"/>
      <c r="K22" s="153"/>
      <c r="L22" s="153"/>
      <c r="M22" s="153"/>
      <c r="N22" s="153"/>
      <c r="O22" s="153"/>
      <c r="P22" s="153"/>
      <c r="Q22" s="153"/>
      <c r="R22" s="153"/>
    </row>
    <row r="23" spans="1:25" ht="21" customHeight="1">
      <c r="A23" s="1" t="s">
        <v>1645</v>
      </c>
      <c r="B23" s="154"/>
      <c r="C23" s="154"/>
      <c r="D23" s="154"/>
      <c r="E23" s="154"/>
      <c r="F23" s="154"/>
      <c r="G23" s="154"/>
      <c r="H23" s="154"/>
      <c r="I23" s="154"/>
      <c r="J23" s="154"/>
      <c r="K23" s="154"/>
      <c r="L23" s="154"/>
      <c r="M23" s="154"/>
      <c r="N23" s="154"/>
      <c r="O23" s="153"/>
      <c r="P23" s="153"/>
      <c r="Q23" s="153"/>
      <c r="R23" s="153"/>
    </row>
    <row r="24" spans="1:25" ht="21" customHeight="1">
      <c r="A24" s="1" t="s">
        <v>1646</v>
      </c>
      <c r="B24" s="154"/>
      <c r="C24" s="154"/>
      <c r="D24" s="154"/>
      <c r="E24" s="154"/>
      <c r="F24" s="154"/>
      <c r="G24" s="154"/>
      <c r="H24" s="153"/>
      <c r="I24" s="153"/>
      <c r="J24" s="153"/>
      <c r="K24" s="153"/>
      <c r="L24" s="153"/>
      <c r="M24" s="153"/>
      <c r="N24" s="153"/>
      <c r="O24" s="153"/>
      <c r="P24" s="153"/>
      <c r="Q24" s="153"/>
      <c r="R24" s="153"/>
    </row>
    <row r="25" spans="1:25" ht="21" customHeight="1">
      <c r="A25" s="2" t="s">
        <v>1568</v>
      </c>
      <c r="B25" s="101"/>
      <c r="C25" s="100"/>
      <c r="D25" s="100"/>
      <c r="E25" s="100"/>
      <c r="F25" s="100"/>
    </row>
    <row r="26" spans="1:25" ht="21" customHeight="1">
      <c r="A26" s="2"/>
      <c r="B26" s="101"/>
      <c r="C26" s="100"/>
      <c r="D26" s="100"/>
      <c r="E26" s="100"/>
      <c r="F26" s="100"/>
      <c r="H26" s="142"/>
      <c r="I26" s="18"/>
      <c r="J26" s="141"/>
      <c r="K26" s="18"/>
      <c r="L26" s="18"/>
      <c r="M26" s="18"/>
      <c r="N26" s="18"/>
      <c r="O26" s="18"/>
      <c r="P26" s="18"/>
      <c r="Q26" s="18"/>
      <c r="R26" s="18"/>
      <c r="S26" s="18"/>
      <c r="T26" s="18"/>
      <c r="U26" s="18"/>
      <c r="V26" s="18"/>
      <c r="W26" s="18"/>
      <c r="X26" s="18"/>
      <c r="Y26" s="141"/>
    </row>
    <row r="27" spans="1:25" ht="21" customHeight="1">
      <c r="A27" s="2"/>
      <c r="B27" s="101"/>
      <c r="C27" s="100"/>
      <c r="D27" s="100"/>
      <c r="E27" s="100"/>
      <c r="F27" s="100"/>
      <c r="H27" s="11"/>
      <c r="I27" s="110"/>
      <c r="J27" s="110"/>
      <c r="K27" s="110"/>
      <c r="L27" s="110"/>
      <c r="M27" s="110"/>
      <c r="N27" s="110"/>
      <c r="O27" s="110"/>
      <c r="P27" s="110"/>
      <c r="Q27" s="110"/>
      <c r="R27" s="110"/>
      <c r="S27" s="110"/>
      <c r="T27" s="110"/>
      <c r="U27" s="110"/>
      <c r="V27" s="110"/>
      <c r="W27" s="110"/>
      <c r="X27" s="110"/>
      <c r="Y27" s="110"/>
    </row>
    <row r="28" spans="1:25" ht="21" customHeight="1">
      <c r="A28" s="2"/>
      <c r="B28" s="101"/>
      <c r="C28" s="100"/>
      <c r="D28" s="100"/>
      <c r="E28" s="100"/>
      <c r="F28" s="100"/>
      <c r="H28" s="2"/>
      <c r="I28" s="110"/>
      <c r="J28" s="109"/>
      <c r="K28" s="109"/>
      <c r="L28" s="109"/>
      <c r="M28" s="109"/>
      <c r="N28" s="109"/>
      <c r="O28" s="109"/>
      <c r="P28" s="109"/>
      <c r="Q28" s="109"/>
      <c r="R28" s="109"/>
      <c r="S28" s="109"/>
      <c r="T28" s="109"/>
      <c r="U28" s="109"/>
      <c r="V28" s="109"/>
      <c r="W28" s="109"/>
      <c r="X28" s="109"/>
      <c r="Y28" s="109"/>
    </row>
    <row r="29" spans="1:25" ht="21" customHeight="1">
      <c r="A29" s="2"/>
      <c r="B29" s="101"/>
      <c r="C29" s="100"/>
      <c r="D29" s="100"/>
      <c r="E29" s="100"/>
      <c r="F29" s="100"/>
      <c r="H29" s="2"/>
      <c r="I29" s="110"/>
      <c r="J29" s="109"/>
      <c r="K29" s="109"/>
      <c r="L29" s="109"/>
      <c r="M29" s="109"/>
      <c r="N29" s="109"/>
      <c r="O29" s="109"/>
      <c r="P29" s="109"/>
      <c r="Q29" s="109"/>
      <c r="R29" s="109"/>
      <c r="S29" s="109"/>
      <c r="T29" s="109"/>
      <c r="U29" s="109"/>
      <c r="V29" s="109"/>
      <c r="W29" s="109"/>
      <c r="X29" s="109"/>
      <c r="Y29" s="109"/>
    </row>
    <row r="30" spans="1:25" ht="21" customHeight="1">
      <c r="A30" s="2"/>
      <c r="B30" s="101"/>
      <c r="C30" s="100"/>
      <c r="D30" s="100"/>
      <c r="E30" s="100"/>
      <c r="F30" s="100"/>
      <c r="H30" s="2"/>
      <c r="I30" s="11"/>
    </row>
    <row r="31" spans="1:25" ht="21" customHeight="1">
      <c r="A31" s="2"/>
      <c r="B31" s="101"/>
      <c r="C31" s="100"/>
      <c r="D31" s="100"/>
      <c r="E31" s="100"/>
      <c r="F31" s="100"/>
      <c r="H31" s="2"/>
      <c r="I31" s="110"/>
      <c r="J31" s="109"/>
      <c r="K31" s="109"/>
      <c r="L31" s="109"/>
      <c r="M31" s="109"/>
      <c r="N31" s="109"/>
      <c r="O31" s="109"/>
      <c r="P31" s="109"/>
      <c r="Q31" s="109"/>
      <c r="R31" s="109"/>
      <c r="S31" s="109"/>
      <c r="T31" s="109"/>
      <c r="U31" s="109"/>
      <c r="V31" s="109"/>
      <c r="W31" s="109"/>
      <c r="X31" s="109"/>
      <c r="Y31" s="109"/>
    </row>
    <row r="32" spans="1:25" ht="21" customHeight="1">
      <c r="A32" s="2"/>
      <c r="B32" s="101"/>
      <c r="C32" s="100"/>
      <c r="D32" s="100"/>
      <c r="E32" s="100"/>
      <c r="F32" s="100"/>
      <c r="H32" s="2"/>
      <c r="I32" s="110"/>
      <c r="J32" s="109"/>
      <c r="K32" s="109"/>
      <c r="L32" s="109"/>
      <c r="M32" s="109"/>
      <c r="N32" s="109"/>
      <c r="O32" s="109"/>
      <c r="P32" s="109"/>
      <c r="Q32" s="109"/>
      <c r="R32" s="109"/>
      <c r="S32" s="109"/>
      <c r="T32" s="109"/>
      <c r="U32" s="109"/>
      <c r="V32" s="109"/>
      <c r="W32" s="109"/>
      <c r="X32" s="109"/>
      <c r="Y32" s="109"/>
    </row>
    <row r="33" spans="1:25" ht="21" customHeight="1">
      <c r="A33" s="2"/>
      <c r="B33" s="101"/>
      <c r="C33" s="100"/>
      <c r="D33" s="100"/>
      <c r="E33" s="100"/>
      <c r="F33" s="100"/>
      <c r="H33" s="2"/>
      <c r="I33" s="11"/>
    </row>
    <row r="34" spans="1:25" ht="21" customHeight="1">
      <c r="A34" s="2"/>
      <c r="B34" s="101"/>
      <c r="C34" s="100"/>
      <c r="D34" s="100"/>
      <c r="E34" s="100"/>
      <c r="F34" s="100"/>
      <c r="H34" s="11"/>
      <c r="I34" s="11"/>
      <c r="J34" s="11"/>
      <c r="K34" s="11"/>
      <c r="L34" s="11"/>
      <c r="M34" s="11"/>
      <c r="N34" s="11"/>
      <c r="O34" s="11"/>
      <c r="P34" s="11"/>
      <c r="Q34" s="11"/>
      <c r="R34" s="11"/>
      <c r="S34" s="11"/>
      <c r="T34" s="11"/>
      <c r="U34" s="11"/>
      <c r="V34" s="11"/>
      <c r="W34" s="11"/>
      <c r="X34" s="11"/>
      <c r="Y34" s="11"/>
    </row>
    <row r="35" spans="1:25" ht="21" customHeight="1">
      <c r="A35" s="2"/>
      <c r="B35" s="101"/>
      <c r="C35" s="100"/>
      <c r="D35" s="100"/>
      <c r="E35" s="100"/>
      <c r="F35" s="100"/>
      <c r="I35" s="11"/>
    </row>
    <row r="36" spans="1:25" ht="21" customHeight="1">
      <c r="A36" s="52"/>
      <c r="B36" s="101"/>
      <c r="C36" s="100"/>
      <c r="D36" s="100"/>
      <c r="E36" s="100"/>
      <c r="F36" s="100"/>
      <c r="H36" s="2"/>
      <c r="I36" s="11"/>
    </row>
    <row r="37" spans="1:25" ht="21" customHeight="1">
      <c r="A37" s="19"/>
      <c r="B37" s="101"/>
      <c r="C37" s="101"/>
      <c r="D37" s="108"/>
      <c r="E37" s="108"/>
      <c r="F37" s="108"/>
      <c r="H37" s="2"/>
      <c r="I37" s="11"/>
    </row>
    <row r="38" spans="1:25" ht="21" customHeight="1">
      <c r="A38" s="52"/>
      <c r="B38" s="101"/>
      <c r="C38" s="100"/>
      <c r="D38" s="100"/>
      <c r="E38" s="100"/>
      <c r="F38" s="100"/>
      <c r="I38" s="11"/>
    </row>
    <row r="39" spans="1:25" ht="21" customHeight="1">
      <c r="A39" s="2"/>
      <c r="B39" s="101"/>
      <c r="C39" s="100"/>
      <c r="D39" s="100"/>
      <c r="E39" s="100"/>
      <c r="F39" s="105"/>
      <c r="H39" s="2"/>
      <c r="I39" s="11"/>
    </row>
    <row r="40" spans="1:25" ht="21" customHeight="1">
      <c r="A40" s="2"/>
      <c r="B40" s="101"/>
      <c r="C40" s="100"/>
      <c r="D40" s="100"/>
      <c r="E40" s="100"/>
      <c r="F40" s="100"/>
      <c r="H40" s="2"/>
      <c r="I40" s="11"/>
    </row>
    <row r="41" spans="1:25" ht="21" customHeight="1">
      <c r="A41" s="2"/>
      <c r="B41" s="101"/>
      <c r="C41" s="100"/>
      <c r="D41" s="100"/>
      <c r="E41" s="100"/>
      <c r="F41" s="100"/>
    </row>
    <row r="42" spans="1:25" ht="21" customHeight="1">
      <c r="A42" s="2"/>
      <c r="B42" s="101"/>
      <c r="C42" s="100"/>
      <c r="D42" s="100"/>
      <c r="E42" s="100"/>
      <c r="F42" s="100"/>
      <c r="H42" s="99"/>
    </row>
    <row r="43" spans="1:25" ht="21" customHeight="1">
      <c r="A43" s="2"/>
      <c r="B43" s="101"/>
      <c r="C43" s="100"/>
      <c r="D43" s="100"/>
      <c r="E43" s="100"/>
      <c r="F43" s="100"/>
    </row>
    <row r="44" spans="1:25" ht="21" customHeight="1">
      <c r="A44" s="2"/>
      <c r="B44" s="101"/>
      <c r="C44" s="100"/>
      <c r="D44" s="100"/>
      <c r="E44" s="100"/>
      <c r="F44" s="100"/>
    </row>
    <row r="45" spans="1:25" ht="21" customHeight="1">
      <c r="A45" s="2"/>
      <c r="B45" s="101"/>
      <c r="C45" s="100"/>
      <c r="D45" s="100"/>
      <c r="E45" s="100"/>
      <c r="F45" s="100"/>
    </row>
    <row r="46" spans="1:25" ht="21" customHeight="1">
      <c r="A46" s="2"/>
      <c r="B46" s="101"/>
      <c r="C46" s="100"/>
      <c r="D46" s="100"/>
      <c r="E46" s="100"/>
      <c r="F46" s="100"/>
    </row>
    <row r="47" spans="1:25" ht="21" customHeight="1">
      <c r="A47" s="2"/>
      <c r="B47" s="101"/>
      <c r="C47" s="100"/>
      <c r="D47" s="100"/>
      <c r="E47" s="100"/>
      <c r="F47" s="100"/>
    </row>
    <row r="48" spans="1:25" ht="21" customHeight="1">
      <c r="A48" s="2"/>
      <c r="B48" s="101"/>
      <c r="C48" s="100"/>
      <c r="D48" s="100"/>
      <c r="E48" s="100"/>
      <c r="F48" s="100"/>
    </row>
    <row r="49" spans="1:8" ht="21" customHeight="1">
      <c r="A49" s="2"/>
      <c r="B49" s="101"/>
      <c r="C49" s="100"/>
      <c r="D49" s="100"/>
      <c r="E49" s="100"/>
      <c r="F49" s="100"/>
    </row>
    <row r="50" spans="1:8" ht="21" customHeight="1">
      <c r="A50" s="2"/>
      <c r="B50" s="101"/>
      <c r="C50" s="100"/>
      <c r="D50" s="100"/>
      <c r="E50" s="100"/>
      <c r="F50" s="100"/>
    </row>
    <row r="51" spans="1:8" ht="21" customHeight="1">
      <c r="A51" s="2"/>
      <c r="B51" s="101"/>
      <c r="C51" s="100"/>
      <c r="D51" s="100"/>
      <c r="E51" s="100"/>
      <c r="F51" s="100"/>
    </row>
    <row r="52" spans="1:8" ht="21" customHeight="1">
      <c r="A52" s="2"/>
      <c r="B52" s="101"/>
      <c r="C52" s="100"/>
      <c r="D52" s="100"/>
      <c r="E52" s="100"/>
      <c r="F52" s="100"/>
    </row>
    <row r="53" spans="1:8" ht="21" customHeight="1">
      <c r="A53" s="52"/>
      <c r="B53" s="101"/>
      <c r="C53" s="100"/>
      <c r="D53" s="100"/>
      <c r="E53" s="100"/>
      <c r="F53" s="100"/>
    </row>
    <row r="54" spans="1:8" ht="21" customHeight="1">
      <c r="A54" s="107"/>
      <c r="B54" s="101"/>
      <c r="C54" s="100"/>
      <c r="D54" s="100"/>
      <c r="E54" s="100"/>
      <c r="F54" s="100"/>
    </row>
    <row r="55" spans="1:8" ht="21" customHeight="1">
      <c r="G55" s="106"/>
      <c r="H55" s="106"/>
    </row>
    <row r="56" spans="1:8" ht="21" customHeight="1">
      <c r="A56" s="2"/>
    </row>
  </sheetData>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22"/>
  <sheetViews>
    <sheetView showGridLines="0" zoomScale="80" zoomScaleNormal="80" workbookViewId="0"/>
  </sheetViews>
  <sheetFormatPr defaultColWidth="15.7109375" defaultRowHeight="21" customHeight="1"/>
  <cols>
    <col min="1" max="1" width="15.7109375" style="112"/>
    <col min="2" max="19" width="15.7109375" style="112" customWidth="1"/>
    <col min="20" max="16384" width="15.7109375" style="112"/>
  </cols>
  <sheetData>
    <row r="1" spans="1:21" ht="21" customHeight="1">
      <c r="A1" s="1" t="s">
        <v>1647</v>
      </c>
      <c r="B1" s="1"/>
      <c r="C1" s="1"/>
      <c r="D1" s="1"/>
      <c r="E1" s="1"/>
      <c r="F1" s="1"/>
      <c r="G1" s="1"/>
      <c r="H1" s="1"/>
      <c r="I1" s="1"/>
      <c r="J1" s="1"/>
      <c r="K1" s="1"/>
      <c r="L1" s="1"/>
      <c r="M1" s="1"/>
      <c r="N1" s="287"/>
      <c r="O1" s="287"/>
      <c r="P1" s="287"/>
      <c r="Q1" s="287"/>
      <c r="R1" s="287"/>
      <c r="S1" s="287"/>
      <c r="T1" s="287"/>
      <c r="U1" s="287"/>
    </row>
    <row r="2" spans="1:21" ht="21" customHeight="1">
      <c r="A2" s="317"/>
      <c r="B2" s="317"/>
      <c r="C2" s="317"/>
      <c r="D2" s="317"/>
      <c r="E2" s="318"/>
      <c r="F2" s="318"/>
      <c r="G2" s="318"/>
      <c r="H2" s="318"/>
      <c r="I2" s="318"/>
      <c r="J2" s="318"/>
      <c r="K2" s="319"/>
      <c r="L2" s="319"/>
      <c r="M2" s="319"/>
      <c r="N2" s="287"/>
      <c r="O2" s="287"/>
      <c r="P2" s="287"/>
      <c r="Q2" s="287"/>
      <c r="R2" s="287"/>
      <c r="S2" s="287"/>
      <c r="T2" s="287"/>
      <c r="U2" s="287"/>
    </row>
    <row r="3" spans="1:21" s="180" customFormat="1" ht="30" customHeight="1">
      <c r="A3" s="22" t="s">
        <v>1487</v>
      </c>
      <c r="B3" s="22" t="s">
        <v>1648</v>
      </c>
      <c r="C3" s="22" t="s">
        <v>1649</v>
      </c>
      <c r="D3" s="22" t="s">
        <v>1650</v>
      </c>
      <c r="E3" s="22" t="s">
        <v>1651</v>
      </c>
      <c r="F3" s="22" t="s">
        <v>1652</v>
      </c>
      <c r="G3" s="22" t="s">
        <v>1653</v>
      </c>
      <c r="H3" s="22" t="s">
        <v>1654</v>
      </c>
      <c r="I3" s="22" t="s">
        <v>1655</v>
      </c>
      <c r="J3" s="22" t="s">
        <v>1656</v>
      </c>
      <c r="K3" s="22" t="s">
        <v>1657</v>
      </c>
      <c r="L3" s="22" t="s">
        <v>1658</v>
      </c>
      <c r="M3" s="22" t="s">
        <v>1659</v>
      </c>
      <c r="N3" s="22" t="s">
        <v>1660</v>
      </c>
      <c r="O3" s="22" t="s">
        <v>1466</v>
      </c>
      <c r="P3" s="22" t="s">
        <v>1467</v>
      </c>
      <c r="Q3" s="22" t="s">
        <v>1661</v>
      </c>
      <c r="R3" s="22" t="s">
        <v>1471</v>
      </c>
      <c r="S3" s="22" t="s">
        <v>1662</v>
      </c>
    </row>
    <row r="4" spans="1:21" ht="21" customHeight="1">
      <c r="A4" s="227" t="s">
        <v>93</v>
      </c>
      <c r="B4" s="320">
        <v>15468</v>
      </c>
      <c r="C4" s="320">
        <v>14112</v>
      </c>
      <c r="D4" s="320">
        <v>1356</v>
      </c>
      <c r="E4" s="320">
        <v>16223</v>
      </c>
      <c r="F4" s="320">
        <v>14756</v>
      </c>
      <c r="G4" s="320">
        <v>1467</v>
      </c>
      <c r="H4" s="320">
        <v>16346</v>
      </c>
      <c r="I4" s="320">
        <v>14873</v>
      </c>
      <c r="J4" s="320">
        <v>1473</v>
      </c>
      <c r="K4" s="320">
        <v>16129</v>
      </c>
      <c r="L4" s="320">
        <v>14682</v>
      </c>
      <c r="M4" s="320">
        <v>1447</v>
      </c>
      <c r="N4" s="320">
        <v>12528</v>
      </c>
      <c r="O4" s="320">
        <v>11411</v>
      </c>
      <c r="P4" s="320">
        <v>1117</v>
      </c>
      <c r="Q4" s="320">
        <v>13258</v>
      </c>
      <c r="R4" s="320">
        <v>12207</v>
      </c>
      <c r="S4" s="320">
        <v>1051</v>
      </c>
    </row>
    <row r="5" spans="1:21" ht="21" customHeight="1">
      <c r="A5" s="205" t="s">
        <v>1488</v>
      </c>
      <c r="B5" s="320">
        <v>935</v>
      </c>
      <c r="C5" s="321">
        <v>783</v>
      </c>
      <c r="D5" s="321">
        <v>152</v>
      </c>
      <c r="E5" s="320">
        <v>1053</v>
      </c>
      <c r="F5" s="321">
        <v>870</v>
      </c>
      <c r="G5" s="321">
        <v>183</v>
      </c>
      <c r="H5" s="320">
        <v>979</v>
      </c>
      <c r="I5" s="321">
        <v>813</v>
      </c>
      <c r="J5" s="321">
        <v>166</v>
      </c>
      <c r="K5" s="320">
        <v>912</v>
      </c>
      <c r="L5" s="321">
        <v>777</v>
      </c>
      <c r="M5" s="321">
        <v>135</v>
      </c>
      <c r="N5" s="320">
        <v>805</v>
      </c>
      <c r="O5" s="321">
        <v>697</v>
      </c>
      <c r="P5" s="321">
        <v>108</v>
      </c>
      <c r="Q5" s="320">
        <v>701</v>
      </c>
      <c r="R5" s="321">
        <v>616</v>
      </c>
      <c r="S5" s="321">
        <v>85</v>
      </c>
    </row>
    <row r="6" spans="1:21" ht="21" customHeight="1">
      <c r="A6" s="194" t="s">
        <v>1489</v>
      </c>
      <c r="B6" s="320">
        <v>727</v>
      </c>
      <c r="C6" s="321">
        <v>631</v>
      </c>
      <c r="D6" s="321">
        <v>96</v>
      </c>
      <c r="E6" s="320">
        <v>715</v>
      </c>
      <c r="F6" s="321">
        <v>619</v>
      </c>
      <c r="G6" s="321">
        <v>96</v>
      </c>
      <c r="H6" s="320">
        <v>886</v>
      </c>
      <c r="I6" s="321">
        <v>763</v>
      </c>
      <c r="J6" s="321">
        <v>123</v>
      </c>
      <c r="K6" s="320">
        <v>838</v>
      </c>
      <c r="L6" s="321">
        <v>727</v>
      </c>
      <c r="M6" s="321">
        <v>111</v>
      </c>
      <c r="N6" s="320">
        <v>716</v>
      </c>
      <c r="O6" s="321">
        <v>608</v>
      </c>
      <c r="P6" s="321">
        <v>108</v>
      </c>
      <c r="Q6" s="320">
        <v>672</v>
      </c>
      <c r="R6" s="321">
        <v>577</v>
      </c>
      <c r="S6" s="321">
        <v>95</v>
      </c>
    </row>
    <row r="7" spans="1:21" ht="21" customHeight="1">
      <c r="A7" s="194" t="s">
        <v>148</v>
      </c>
      <c r="B7" s="320">
        <v>783</v>
      </c>
      <c r="C7" s="321">
        <v>710</v>
      </c>
      <c r="D7" s="321">
        <v>73</v>
      </c>
      <c r="E7" s="320">
        <v>1017</v>
      </c>
      <c r="F7" s="321">
        <v>924</v>
      </c>
      <c r="G7" s="321">
        <v>93</v>
      </c>
      <c r="H7" s="320">
        <v>961</v>
      </c>
      <c r="I7" s="321">
        <v>845</v>
      </c>
      <c r="J7" s="321">
        <v>116</v>
      </c>
      <c r="K7" s="320">
        <v>923</v>
      </c>
      <c r="L7" s="321">
        <v>826</v>
      </c>
      <c r="M7" s="321">
        <v>97</v>
      </c>
      <c r="N7" s="320">
        <v>834</v>
      </c>
      <c r="O7" s="321">
        <v>757</v>
      </c>
      <c r="P7" s="321">
        <v>77</v>
      </c>
      <c r="Q7" s="320">
        <v>843</v>
      </c>
      <c r="R7" s="321">
        <v>770</v>
      </c>
      <c r="S7" s="321">
        <v>73</v>
      </c>
    </row>
    <row r="8" spans="1:21" ht="21" customHeight="1">
      <c r="A8" s="194" t="s">
        <v>1490</v>
      </c>
      <c r="B8" s="320">
        <v>237</v>
      </c>
      <c r="C8" s="321">
        <v>202</v>
      </c>
      <c r="D8" s="321">
        <v>35</v>
      </c>
      <c r="E8" s="320">
        <v>281</v>
      </c>
      <c r="F8" s="321">
        <v>244</v>
      </c>
      <c r="G8" s="321">
        <v>37</v>
      </c>
      <c r="H8" s="320">
        <v>293</v>
      </c>
      <c r="I8" s="321">
        <v>259</v>
      </c>
      <c r="J8" s="321">
        <v>34</v>
      </c>
      <c r="K8" s="320">
        <v>293</v>
      </c>
      <c r="L8" s="321">
        <v>257</v>
      </c>
      <c r="M8" s="321">
        <v>36</v>
      </c>
      <c r="N8" s="320">
        <v>203</v>
      </c>
      <c r="O8" s="321">
        <v>173</v>
      </c>
      <c r="P8" s="321">
        <v>30</v>
      </c>
      <c r="Q8" s="320">
        <v>211</v>
      </c>
      <c r="R8" s="321">
        <v>184</v>
      </c>
      <c r="S8" s="321">
        <v>27</v>
      </c>
    </row>
    <row r="9" spans="1:21" ht="21" customHeight="1">
      <c r="A9" s="194" t="s">
        <v>1491</v>
      </c>
      <c r="B9" s="320">
        <v>575</v>
      </c>
      <c r="C9" s="321">
        <v>534</v>
      </c>
      <c r="D9" s="321">
        <v>41</v>
      </c>
      <c r="E9" s="320">
        <v>717</v>
      </c>
      <c r="F9" s="321">
        <v>674</v>
      </c>
      <c r="G9" s="321">
        <v>43</v>
      </c>
      <c r="H9" s="320">
        <v>771</v>
      </c>
      <c r="I9" s="321">
        <v>722</v>
      </c>
      <c r="J9" s="321">
        <v>49</v>
      </c>
      <c r="K9" s="320">
        <v>675</v>
      </c>
      <c r="L9" s="321">
        <v>631</v>
      </c>
      <c r="M9" s="321">
        <v>44</v>
      </c>
      <c r="N9" s="320">
        <v>585</v>
      </c>
      <c r="O9" s="321">
        <v>566</v>
      </c>
      <c r="P9" s="321">
        <v>19</v>
      </c>
      <c r="Q9" s="320">
        <v>637</v>
      </c>
      <c r="R9" s="321">
        <v>594</v>
      </c>
      <c r="S9" s="321">
        <v>43</v>
      </c>
    </row>
    <row r="10" spans="1:21" ht="21" customHeight="1">
      <c r="A10" s="194" t="s">
        <v>151</v>
      </c>
      <c r="B10" s="320">
        <v>2100</v>
      </c>
      <c r="C10" s="321">
        <v>1950</v>
      </c>
      <c r="D10" s="321">
        <v>150</v>
      </c>
      <c r="E10" s="320">
        <v>2070</v>
      </c>
      <c r="F10" s="321">
        <v>1901</v>
      </c>
      <c r="G10" s="321">
        <v>169</v>
      </c>
      <c r="H10" s="320">
        <v>2163</v>
      </c>
      <c r="I10" s="321">
        <v>2001</v>
      </c>
      <c r="J10" s="321">
        <v>162</v>
      </c>
      <c r="K10" s="320">
        <v>2040</v>
      </c>
      <c r="L10" s="321">
        <v>1866</v>
      </c>
      <c r="M10" s="321">
        <v>174</v>
      </c>
      <c r="N10" s="320">
        <v>1598</v>
      </c>
      <c r="O10" s="321">
        <v>1475</v>
      </c>
      <c r="P10" s="321">
        <v>123</v>
      </c>
      <c r="Q10" s="320">
        <v>1436</v>
      </c>
      <c r="R10" s="321">
        <v>1342</v>
      </c>
      <c r="S10" s="321">
        <v>94</v>
      </c>
    </row>
    <row r="11" spans="1:21" ht="21" customHeight="1">
      <c r="A11" s="194" t="s">
        <v>1492</v>
      </c>
      <c r="B11" s="320">
        <v>4551</v>
      </c>
      <c r="C11" s="321">
        <v>4025</v>
      </c>
      <c r="D11" s="321">
        <v>526</v>
      </c>
      <c r="E11" s="320">
        <v>5021</v>
      </c>
      <c r="F11" s="321">
        <v>4466</v>
      </c>
      <c r="G11" s="321">
        <v>555</v>
      </c>
      <c r="H11" s="320">
        <v>5031</v>
      </c>
      <c r="I11" s="321">
        <v>4481</v>
      </c>
      <c r="J11" s="321">
        <v>550</v>
      </c>
      <c r="K11" s="320">
        <v>5108</v>
      </c>
      <c r="L11" s="321">
        <v>4584</v>
      </c>
      <c r="M11" s="321">
        <v>524</v>
      </c>
      <c r="N11" s="320">
        <v>3319</v>
      </c>
      <c r="O11" s="321">
        <v>2890</v>
      </c>
      <c r="P11" s="321">
        <v>429</v>
      </c>
      <c r="Q11" s="320">
        <v>3930</v>
      </c>
      <c r="R11" s="321">
        <v>3557</v>
      </c>
      <c r="S11" s="321">
        <v>373</v>
      </c>
    </row>
    <row r="12" spans="1:21" ht="21" customHeight="1">
      <c r="A12" s="194" t="s">
        <v>1493</v>
      </c>
      <c r="B12" s="320">
        <v>1008</v>
      </c>
      <c r="C12" s="321">
        <v>961</v>
      </c>
      <c r="D12" s="321">
        <v>47</v>
      </c>
      <c r="E12" s="320">
        <v>1000</v>
      </c>
      <c r="F12" s="321">
        <v>947</v>
      </c>
      <c r="G12" s="321">
        <v>53</v>
      </c>
      <c r="H12" s="320">
        <v>1010</v>
      </c>
      <c r="I12" s="321">
        <v>969</v>
      </c>
      <c r="J12" s="321">
        <v>41</v>
      </c>
      <c r="K12" s="320">
        <v>1067</v>
      </c>
      <c r="L12" s="321">
        <v>1021</v>
      </c>
      <c r="M12" s="321">
        <v>46</v>
      </c>
      <c r="N12" s="320">
        <v>900</v>
      </c>
      <c r="O12" s="321">
        <v>858</v>
      </c>
      <c r="P12" s="321">
        <v>42</v>
      </c>
      <c r="Q12" s="320">
        <v>990</v>
      </c>
      <c r="R12" s="321">
        <v>943</v>
      </c>
      <c r="S12" s="321">
        <v>47</v>
      </c>
    </row>
    <row r="13" spans="1:21" ht="21" customHeight="1">
      <c r="A13" s="194" t="s">
        <v>1494</v>
      </c>
      <c r="B13" s="320">
        <v>1047</v>
      </c>
      <c r="C13" s="321">
        <v>989</v>
      </c>
      <c r="D13" s="321">
        <v>58</v>
      </c>
      <c r="E13" s="320">
        <v>988</v>
      </c>
      <c r="F13" s="321">
        <v>930</v>
      </c>
      <c r="G13" s="321">
        <v>58</v>
      </c>
      <c r="H13" s="320">
        <v>956</v>
      </c>
      <c r="I13" s="321">
        <v>893</v>
      </c>
      <c r="J13" s="321">
        <v>63</v>
      </c>
      <c r="K13" s="320">
        <v>1037</v>
      </c>
      <c r="L13" s="321">
        <v>952</v>
      </c>
      <c r="M13" s="321">
        <v>85</v>
      </c>
      <c r="N13" s="320">
        <v>902</v>
      </c>
      <c r="O13" s="321">
        <v>825</v>
      </c>
      <c r="P13" s="321">
        <v>77</v>
      </c>
      <c r="Q13" s="320">
        <v>920</v>
      </c>
      <c r="R13" s="321">
        <v>853</v>
      </c>
      <c r="S13" s="321">
        <v>67</v>
      </c>
    </row>
    <row r="14" spans="1:21" ht="21" customHeight="1">
      <c r="A14" s="194" t="s">
        <v>1495</v>
      </c>
      <c r="B14" s="320" t="s">
        <v>1579</v>
      </c>
      <c r="C14" s="321" t="s">
        <v>1579</v>
      </c>
      <c r="D14" s="321" t="s">
        <v>1579</v>
      </c>
      <c r="E14" s="320" t="s">
        <v>1579</v>
      </c>
      <c r="F14" s="321" t="s">
        <v>1579</v>
      </c>
      <c r="G14" s="321" t="s">
        <v>1579</v>
      </c>
      <c r="H14" s="320">
        <v>378</v>
      </c>
      <c r="I14" s="321">
        <v>362</v>
      </c>
      <c r="J14" s="321">
        <v>16</v>
      </c>
      <c r="K14" s="320">
        <v>390</v>
      </c>
      <c r="L14" s="321">
        <v>368</v>
      </c>
      <c r="M14" s="321">
        <v>22</v>
      </c>
      <c r="N14" s="320">
        <v>308</v>
      </c>
      <c r="O14" s="321">
        <v>307</v>
      </c>
      <c r="P14" s="321">
        <v>1</v>
      </c>
      <c r="Q14" s="320">
        <v>329</v>
      </c>
      <c r="R14" s="321">
        <v>311</v>
      </c>
      <c r="S14" s="321">
        <v>18</v>
      </c>
    </row>
    <row r="15" spans="1:21" ht="21" customHeight="1">
      <c r="A15" s="194" t="s">
        <v>1496</v>
      </c>
      <c r="B15" s="320">
        <v>1237</v>
      </c>
      <c r="C15" s="321">
        <v>1161</v>
      </c>
      <c r="D15" s="321">
        <v>76</v>
      </c>
      <c r="E15" s="320">
        <v>1198</v>
      </c>
      <c r="F15" s="321">
        <v>1123</v>
      </c>
      <c r="G15" s="321">
        <v>75</v>
      </c>
      <c r="H15" s="320">
        <v>765</v>
      </c>
      <c r="I15" s="321">
        <v>698</v>
      </c>
      <c r="J15" s="321">
        <v>67</v>
      </c>
      <c r="K15" s="320">
        <v>749</v>
      </c>
      <c r="L15" s="321">
        <v>691</v>
      </c>
      <c r="M15" s="321">
        <v>58</v>
      </c>
      <c r="N15" s="320">
        <v>468</v>
      </c>
      <c r="O15" s="321">
        <v>449</v>
      </c>
      <c r="P15" s="321">
        <v>19</v>
      </c>
      <c r="Q15" s="320">
        <v>528</v>
      </c>
      <c r="R15" s="321">
        <v>496</v>
      </c>
      <c r="S15" s="321">
        <v>32</v>
      </c>
    </row>
    <row r="16" spans="1:21" ht="21" customHeight="1">
      <c r="A16" s="194" t="s">
        <v>1497</v>
      </c>
      <c r="B16" s="320">
        <v>791</v>
      </c>
      <c r="C16" s="321">
        <v>746</v>
      </c>
      <c r="D16" s="321">
        <v>45</v>
      </c>
      <c r="E16" s="320">
        <v>778</v>
      </c>
      <c r="F16" s="321">
        <v>747</v>
      </c>
      <c r="G16" s="321">
        <v>31</v>
      </c>
      <c r="H16" s="320">
        <v>716</v>
      </c>
      <c r="I16" s="321">
        <v>693</v>
      </c>
      <c r="J16" s="321">
        <v>23</v>
      </c>
      <c r="K16" s="320">
        <v>734</v>
      </c>
      <c r="L16" s="321">
        <v>703</v>
      </c>
      <c r="M16" s="321">
        <v>31</v>
      </c>
      <c r="N16" s="320">
        <v>628</v>
      </c>
      <c r="O16" s="321">
        <v>599</v>
      </c>
      <c r="P16" s="321">
        <v>29</v>
      </c>
      <c r="Q16" s="320">
        <v>650</v>
      </c>
      <c r="R16" s="321">
        <v>621</v>
      </c>
      <c r="S16" s="321">
        <v>29</v>
      </c>
    </row>
    <row r="17" spans="1:19" ht="21" customHeight="1">
      <c r="A17" s="194" t="s">
        <v>1498</v>
      </c>
      <c r="B17" s="320">
        <v>578</v>
      </c>
      <c r="C17" s="321">
        <v>552</v>
      </c>
      <c r="D17" s="321">
        <v>26</v>
      </c>
      <c r="E17" s="320">
        <v>544</v>
      </c>
      <c r="F17" s="321">
        <v>509</v>
      </c>
      <c r="G17" s="321">
        <v>35</v>
      </c>
      <c r="H17" s="320">
        <v>547</v>
      </c>
      <c r="I17" s="321">
        <v>515</v>
      </c>
      <c r="J17" s="321">
        <v>32</v>
      </c>
      <c r="K17" s="320">
        <v>468</v>
      </c>
      <c r="L17" s="321">
        <v>433</v>
      </c>
      <c r="M17" s="321">
        <v>35</v>
      </c>
      <c r="N17" s="320">
        <v>367</v>
      </c>
      <c r="O17" s="321">
        <v>349</v>
      </c>
      <c r="P17" s="321">
        <v>18</v>
      </c>
      <c r="Q17" s="320">
        <v>497</v>
      </c>
      <c r="R17" s="321">
        <v>473</v>
      </c>
      <c r="S17" s="321">
        <v>24</v>
      </c>
    </row>
    <row r="18" spans="1:19" ht="21" customHeight="1">
      <c r="A18" s="194" t="s">
        <v>1499</v>
      </c>
      <c r="B18" s="320">
        <v>730</v>
      </c>
      <c r="C18" s="321">
        <v>708</v>
      </c>
      <c r="D18" s="321">
        <v>22</v>
      </c>
      <c r="E18" s="320">
        <v>682</v>
      </c>
      <c r="F18" s="321">
        <v>650</v>
      </c>
      <c r="G18" s="321">
        <v>32</v>
      </c>
      <c r="H18" s="320">
        <v>714</v>
      </c>
      <c r="I18" s="321">
        <v>688</v>
      </c>
      <c r="J18" s="321">
        <v>26</v>
      </c>
      <c r="K18" s="320">
        <v>720</v>
      </c>
      <c r="L18" s="321">
        <v>683</v>
      </c>
      <c r="M18" s="321">
        <v>37</v>
      </c>
      <c r="N18" s="320">
        <v>771</v>
      </c>
      <c r="O18" s="321">
        <v>741</v>
      </c>
      <c r="P18" s="321">
        <v>30</v>
      </c>
      <c r="Q18" s="320">
        <v>763</v>
      </c>
      <c r="R18" s="321">
        <v>732</v>
      </c>
      <c r="S18" s="321">
        <v>31</v>
      </c>
    </row>
    <row r="19" spans="1:19" ht="21" customHeight="1">
      <c r="A19" s="194" t="s">
        <v>1500</v>
      </c>
      <c r="B19" s="320">
        <v>82</v>
      </c>
      <c r="C19" s="321">
        <v>74</v>
      </c>
      <c r="D19" s="321">
        <v>8</v>
      </c>
      <c r="E19" s="320">
        <v>72</v>
      </c>
      <c r="F19" s="321">
        <v>70</v>
      </c>
      <c r="G19" s="321">
        <v>2</v>
      </c>
      <c r="H19" s="320">
        <v>76</v>
      </c>
      <c r="I19" s="321">
        <v>74</v>
      </c>
      <c r="J19" s="321">
        <v>2</v>
      </c>
      <c r="K19" s="320">
        <v>72</v>
      </c>
      <c r="L19" s="321">
        <v>70</v>
      </c>
      <c r="M19" s="321">
        <v>2</v>
      </c>
      <c r="N19" s="320">
        <v>42</v>
      </c>
      <c r="O19" s="321">
        <v>42</v>
      </c>
      <c r="P19" s="321">
        <v>0</v>
      </c>
      <c r="Q19" s="320">
        <v>47</v>
      </c>
      <c r="R19" s="321">
        <v>44</v>
      </c>
      <c r="S19" s="321">
        <v>3</v>
      </c>
    </row>
    <row r="20" spans="1:19" ht="21" customHeight="1">
      <c r="A20" s="322" t="s">
        <v>1563</v>
      </c>
      <c r="B20" s="323">
        <v>87</v>
      </c>
      <c r="C20" s="324">
        <v>86</v>
      </c>
      <c r="D20" s="324">
        <v>1</v>
      </c>
      <c r="E20" s="323">
        <v>87</v>
      </c>
      <c r="F20" s="324">
        <v>82</v>
      </c>
      <c r="G20" s="324">
        <v>5</v>
      </c>
      <c r="H20" s="323">
        <v>100</v>
      </c>
      <c r="I20" s="324">
        <v>97</v>
      </c>
      <c r="J20" s="324">
        <v>3</v>
      </c>
      <c r="K20" s="323">
        <v>103</v>
      </c>
      <c r="L20" s="324">
        <v>93</v>
      </c>
      <c r="M20" s="324">
        <v>10</v>
      </c>
      <c r="N20" s="323">
        <v>82</v>
      </c>
      <c r="O20" s="324">
        <v>75</v>
      </c>
      <c r="P20" s="324">
        <v>7</v>
      </c>
      <c r="Q20" s="323">
        <v>104</v>
      </c>
      <c r="R20" s="324">
        <v>94</v>
      </c>
      <c r="S20" s="324">
        <v>10</v>
      </c>
    </row>
    <row r="21" spans="1:19" ht="21" customHeight="1">
      <c r="A21" s="10" t="s">
        <v>1663</v>
      </c>
      <c r="B21" s="106"/>
      <c r="C21" s="10"/>
      <c r="D21" s="10"/>
      <c r="E21" s="10"/>
      <c r="F21" s="10"/>
      <c r="G21" s="10"/>
      <c r="H21" s="10"/>
      <c r="I21" s="10"/>
      <c r="J21" s="10"/>
      <c r="K21" s="10"/>
      <c r="L21" s="10"/>
      <c r="M21" s="10"/>
      <c r="N21" s="325"/>
    </row>
    <row r="22" spans="1:19" ht="21" customHeight="1">
      <c r="A22" s="112" t="s">
        <v>1664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33"/>
  <sheetViews>
    <sheetView showGridLines="0" zoomScale="80" zoomScaleNormal="80" workbookViewId="0"/>
  </sheetViews>
  <sheetFormatPr defaultColWidth="11.42578125" defaultRowHeight="21" customHeight="1"/>
  <cols>
    <col min="1" max="1" width="21" style="10" customWidth="1"/>
    <col min="2" max="22" width="15.7109375" style="10" customWidth="1"/>
    <col min="23" max="254" width="11.42578125" style="10"/>
    <col min="255" max="255" width="31" style="10" customWidth="1"/>
    <col min="256" max="256" width="14.85546875" style="10" customWidth="1"/>
    <col min="257" max="257" width="13.42578125" style="10" customWidth="1"/>
    <col min="258" max="258" width="14.42578125" style="10" customWidth="1"/>
    <col min="259" max="259" width="13.7109375" style="10" customWidth="1"/>
    <col min="260" max="510" width="11.42578125" style="10"/>
    <col min="511" max="511" width="31" style="10" customWidth="1"/>
    <col min="512" max="512" width="14.85546875" style="10" customWidth="1"/>
    <col min="513" max="513" width="13.42578125" style="10" customWidth="1"/>
    <col min="514" max="514" width="14.42578125" style="10" customWidth="1"/>
    <col min="515" max="515" width="13.7109375" style="10" customWidth="1"/>
    <col min="516" max="766" width="11.42578125" style="10"/>
    <col min="767" max="767" width="31" style="10" customWidth="1"/>
    <col min="768" max="768" width="14.85546875" style="10" customWidth="1"/>
    <col min="769" max="769" width="13.42578125" style="10" customWidth="1"/>
    <col min="770" max="770" width="14.42578125" style="10" customWidth="1"/>
    <col min="771" max="771" width="13.7109375" style="10" customWidth="1"/>
    <col min="772" max="1022" width="11.42578125" style="10"/>
    <col min="1023" max="1023" width="31" style="10" customWidth="1"/>
    <col min="1024" max="1024" width="14.85546875" style="10" customWidth="1"/>
    <col min="1025" max="1025" width="13.42578125" style="10" customWidth="1"/>
    <col min="1026" max="1026" width="14.42578125" style="10" customWidth="1"/>
    <col min="1027" max="1027" width="13.7109375" style="10" customWidth="1"/>
    <col min="1028" max="1278" width="11.42578125" style="10"/>
    <col min="1279" max="1279" width="31" style="10" customWidth="1"/>
    <col min="1280" max="1280" width="14.85546875" style="10" customWidth="1"/>
    <col min="1281" max="1281" width="13.42578125" style="10" customWidth="1"/>
    <col min="1282" max="1282" width="14.42578125" style="10" customWidth="1"/>
    <col min="1283" max="1283" width="13.7109375" style="10" customWidth="1"/>
    <col min="1284" max="1534" width="11.42578125" style="10"/>
    <col min="1535" max="1535" width="31" style="10" customWidth="1"/>
    <col min="1536" max="1536" width="14.85546875" style="10" customWidth="1"/>
    <col min="1537" max="1537" width="13.42578125" style="10" customWidth="1"/>
    <col min="1538" max="1538" width="14.42578125" style="10" customWidth="1"/>
    <col min="1539" max="1539" width="13.7109375" style="10" customWidth="1"/>
    <col min="1540" max="1790" width="11.42578125" style="10"/>
    <col min="1791" max="1791" width="31" style="10" customWidth="1"/>
    <col min="1792" max="1792" width="14.85546875" style="10" customWidth="1"/>
    <col min="1793" max="1793" width="13.42578125" style="10" customWidth="1"/>
    <col min="1794" max="1794" width="14.42578125" style="10" customWidth="1"/>
    <col min="1795" max="1795" width="13.7109375" style="10" customWidth="1"/>
    <col min="1796" max="2046" width="11.42578125" style="10"/>
    <col min="2047" max="2047" width="31" style="10" customWidth="1"/>
    <col min="2048" max="2048" width="14.85546875" style="10" customWidth="1"/>
    <col min="2049" max="2049" width="13.42578125" style="10" customWidth="1"/>
    <col min="2050" max="2050" width="14.42578125" style="10" customWidth="1"/>
    <col min="2051" max="2051" width="13.7109375" style="10" customWidth="1"/>
    <col min="2052" max="2302" width="11.42578125" style="10"/>
    <col min="2303" max="2303" width="31" style="10" customWidth="1"/>
    <col min="2304" max="2304" width="14.85546875" style="10" customWidth="1"/>
    <col min="2305" max="2305" width="13.42578125" style="10" customWidth="1"/>
    <col min="2306" max="2306" width="14.42578125" style="10" customWidth="1"/>
    <col min="2307" max="2307" width="13.7109375" style="10" customWidth="1"/>
    <col min="2308" max="2558" width="11.42578125" style="10"/>
    <col min="2559" max="2559" width="31" style="10" customWidth="1"/>
    <col min="2560" max="2560" width="14.85546875" style="10" customWidth="1"/>
    <col min="2561" max="2561" width="13.42578125" style="10" customWidth="1"/>
    <col min="2562" max="2562" width="14.42578125" style="10" customWidth="1"/>
    <col min="2563" max="2563" width="13.7109375" style="10" customWidth="1"/>
    <col min="2564" max="2814" width="11.42578125" style="10"/>
    <col min="2815" max="2815" width="31" style="10" customWidth="1"/>
    <col min="2816" max="2816" width="14.85546875" style="10" customWidth="1"/>
    <col min="2817" max="2817" width="13.42578125" style="10" customWidth="1"/>
    <col min="2818" max="2818" width="14.42578125" style="10" customWidth="1"/>
    <col min="2819" max="2819" width="13.7109375" style="10" customWidth="1"/>
    <col min="2820" max="3070" width="11.42578125" style="10"/>
    <col min="3071" max="3071" width="31" style="10" customWidth="1"/>
    <col min="3072" max="3072" width="14.85546875" style="10" customWidth="1"/>
    <col min="3073" max="3073" width="13.42578125" style="10" customWidth="1"/>
    <col min="3074" max="3074" width="14.42578125" style="10" customWidth="1"/>
    <col min="3075" max="3075" width="13.7109375" style="10" customWidth="1"/>
    <col min="3076" max="3326" width="11.42578125" style="10"/>
    <col min="3327" max="3327" width="31" style="10" customWidth="1"/>
    <col min="3328" max="3328" width="14.85546875" style="10" customWidth="1"/>
    <col min="3329" max="3329" width="13.42578125" style="10" customWidth="1"/>
    <col min="3330" max="3330" width="14.42578125" style="10" customWidth="1"/>
    <col min="3331" max="3331" width="13.7109375" style="10" customWidth="1"/>
    <col min="3332" max="3582" width="11.42578125" style="10"/>
    <col min="3583" max="3583" width="31" style="10" customWidth="1"/>
    <col min="3584" max="3584" width="14.85546875" style="10" customWidth="1"/>
    <col min="3585" max="3585" width="13.42578125" style="10" customWidth="1"/>
    <col min="3586" max="3586" width="14.42578125" style="10" customWidth="1"/>
    <col min="3587" max="3587" width="13.7109375" style="10" customWidth="1"/>
    <col min="3588" max="3838" width="11.42578125" style="10"/>
    <col min="3839" max="3839" width="31" style="10" customWidth="1"/>
    <col min="3840" max="3840" width="14.85546875" style="10" customWidth="1"/>
    <col min="3841" max="3841" width="13.42578125" style="10" customWidth="1"/>
    <col min="3842" max="3842" width="14.42578125" style="10" customWidth="1"/>
    <col min="3843" max="3843" width="13.7109375" style="10" customWidth="1"/>
    <col min="3844" max="4094" width="11.42578125" style="10"/>
    <col min="4095" max="4095" width="31" style="10" customWidth="1"/>
    <col min="4096" max="4096" width="14.85546875" style="10" customWidth="1"/>
    <col min="4097" max="4097" width="13.42578125" style="10" customWidth="1"/>
    <col min="4098" max="4098" width="14.42578125" style="10" customWidth="1"/>
    <col min="4099" max="4099" width="13.7109375" style="10" customWidth="1"/>
    <col min="4100" max="4350" width="11.42578125" style="10"/>
    <col min="4351" max="4351" width="31" style="10" customWidth="1"/>
    <col min="4352" max="4352" width="14.85546875" style="10" customWidth="1"/>
    <col min="4353" max="4353" width="13.42578125" style="10" customWidth="1"/>
    <col min="4354" max="4354" width="14.42578125" style="10" customWidth="1"/>
    <col min="4355" max="4355" width="13.7109375" style="10" customWidth="1"/>
    <col min="4356" max="4606" width="11.42578125" style="10"/>
    <col min="4607" max="4607" width="31" style="10" customWidth="1"/>
    <col min="4608" max="4608" width="14.85546875" style="10" customWidth="1"/>
    <col min="4609" max="4609" width="13.42578125" style="10" customWidth="1"/>
    <col min="4610" max="4610" width="14.42578125" style="10" customWidth="1"/>
    <col min="4611" max="4611" width="13.7109375" style="10" customWidth="1"/>
    <col min="4612" max="4862" width="11.42578125" style="10"/>
    <col min="4863" max="4863" width="31" style="10" customWidth="1"/>
    <col min="4864" max="4864" width="14.85546875" style="10" customWidth="1"/>
    <col min="4865" max="4865" width="13.42578125" style="10" customWidth="1"/>
    <col min="4866" max="4866" width="14.42578125" style="10" customWidth="1"/>
    <col min="4867" max="4867" width="13.7109375" style="10" customWidth="1"/>
    <col min="4868" max="5118" width="11.42578125" style="10"/>
    <col min="5119" max="5119" width="31" style="10" customWidth="1"/>
    <col min="5120" max="5120" width="14.85546875" style="10" customWidth="1"/>
    <col min="5121" max="5121" width="13.42578125" style="10" customWidth="1"/>
    <col min="5122" max="5122" width="14.42578125" style="10" customWidth="1"/>
    <col min="5123" max="5123" width="13.7109375" style="10" customWidth="1"/>
    <col min="5124" max="5374" width="11.42578125" style="10"/>
    <col min="5375" max="5375" width="31" style="10" customWidth="1"/>
    <col min="5376" max="5376" width="14.85546875" style="10" customWidth="1"/>
    <col min="5377" max="5377" width="13.42578125" style="10" customWidth="1"/>
    <col min="5378" max="5378" width="14.42578125" style="10" customWidth="1"/>
    <col min="5379" max="5379" width="13.7109375" style="10" customWidth="1"/>
    <col min="5380" max="5630" width="11.42578125" style="10"/>
    <col min="5631" max="5631" width="31" style="10" customWidth="1"/>
    <col min="5632" max="5632" width="14.85546875" style="10" customWidth="1"/>
    <col min="5633" max="5633" width="13.42578125" style="10" customWidth="1"/>
    <col min="5634" max="5634" width="14.42578125" style="10" customWidth="1"/>
    <col min="5635" max="5635" width="13.7109375" style="10" customWidth="1"/>
    <col min="5636" max="5886" width="11.42578125" style="10"/>
    <col min="5887" max="5887" width="31" style="10" customWidth="1"/>
    <col min="5888" max="5888" width="14.85546875" style="10" customWidth="1"/>
    <col min="5889" max="5889" width="13.42578125" style="10" customWidth="1"/>
    <col min="5890" max="5890" width="14.42578125" style="10" customWidth="1"/>
    <col min="5891" max="5891" width="13.7109375" style="10" customWidth="1"/>
    <col min="5892" max="6142" width="11.42578125" style="10"/>
    <col min="6143" max="6143" width="31" style="10" customWidth="1"/>
    <col min="6144" max="6144" width="14.85546875" style="10" customWidth="1"/>
    <col min="6145" max="6145" width="13.42578125" style="10" customWidth="1"/>
    <col min="6146" max="6146" width="14.42578125" style="10" customWidth="1"/>
    <col min="6147" max="6147" width="13.7109375" style="10" customWidth="1"/>
    <col min="6148" max="6398" width="11.42578125" style="10"/>
    <col min="6399" max="6399" width="31" style="10" customWidth="1"/>
    <col min="6400" max="6400" width="14.85546875" style="10" customWidth="1"/>
    <col min="6401" max="6401" width="13.42578125" style="10" customWidth="1"/>
    <col min="6402" max="6402" width="14.42578125" style="10" customWidth="1"/>
    <col min="6403" max="6403" width="13.7109375" style="10" customWidth="1"/>
    <col min="6404" max="6654" width="11.42578125" style="10"/>
    <col min="6655" max="6655" width="31" style="10" customWidth="1"/>
    <col min="6656" max="6656" width="14.85546875" style="10" customWidth="1"/>
    <col min="6657" max="6657" width="13.42578125" style="10" customWidth="1"/>
    <col min="6658" max="6658" width="14.42578125" style="10" customWidth="1"/>
    <col min="6659" max="6659" width="13.7109375" style="10" customWidth="1"/>
    <col min="6660" max="6910" width="11.42578125" style="10"/>
    <col min="6911" max="6911" width="31" style="10" customWidth="1"/>
    <col min="6912" max="6912" width="14.85546875" style="10" customWidth="1"/>
    <col min="6913" max="6913" width="13.42578125" style="10" customWidth="1"/>
    <col min="6914" max="6914" width="14.42578125" style="10" customWidth="1"/>
    <col min="6915" max="6915" width="13.7109375" style="10" customWidth="1"/>
    <col min="6916" max="7166" width="11.42578125" style="10"/>
    <col min="7167" max="7167" width="31" style="10" customWidth="1"/>
    <col min="7168" max="7168" width="14.85546875" style="10" customWidth="1"/>
    <col min="7169" max="7169" width="13.42578125" style="10" customWidth="1"/>
    <col min="7170" max="7170" width="14.42578125" style="10" customWidth="1"/>
    <col min="7171" max="7171" width="13.7109375" style="10" customWidth="1"/>
    <col min="7172" max="7422" width="11.42578125" style="10"/>
    <col min="7423" max="7423" width="31" style="10" customWidth="1"/>
    <col min="7424" max="7424" width="14.85546875" style="10" customWidth="1"/>
    <col min="7425" max="7425" width="13.42578125" style="10" customWidth="1"/>
    <col min="7426" max="7426" width="14.42578125" style="10" customWidth="1"/>
    <col min="7427" max="7427" width="13.7109375" style="10" customWidth="1"/>
    <col min="7428" max="7678" width="11.42578125" style="10"/>
    <col min="7679" max="7679" width="31" style="10" customWidth="1"/>
    <col min="7680" max="7680" width="14.85546875" style="10" customWidth="1"/>
    <col min="7681" max="7681" width="13.42578125" style="10" customWidth="1"/>
    <col min="7682" max="7682" width="14.42578125" style="10" customWidth="1"/>
    <col min="7683" max="7683" width="13.7109375" style="10" customWidth="1"/>
    <col min="7684" max="7934" width="11.42578125" style="10"/>
    <col min="7935" max="7935" width="31" style="10" customWidth="1"/>
    <col min="7936" max="7936" width="14.85546875" style="10" customWidth="1"/>
    <col min="7937" max="7937" width="13.42578125" style="10" customWidth="1"/>
    <col min="7938" max="7938" width="14.42578125" style="10" customWidth="1"/>
    <col min="7939" max="7939" width="13.7109375" style="10" customWidth="1"/>
    <col min="7940" max="8190" width="11.42578125" style="10"/>
    <col min="8191" max="8191" width="31" style="10" customWidth="1"/>
    <col min="8192" max="8192" width="14.85546875" style="10" customWidth="1"/>
    <col min="8193" max="8193" width="13.42578125" style="10" customWidth="1"/>
    <col min="8194" max="8194" width="14.42578125" style="10" customWidth="1"/>
    <col min="8195" max="8195" width="13.7109375" style="10" customWidth="1"/>
    <col min="8196" max="8446" width="11.42578125" style="10"/>
    <col min="8447" max="8447" width="31" style="10" customWidth="1"/>
    <col min="8448" max="8448" width="14.85546875" style="10" customWidth="1"/>
    <col min="8449" max="8449" width="13.42578125" style="10" customWidth="1"/>
    <col min="8450" max="8450" width="14.42578125" style="10" customWidth="1"/>
    <col min="8451" max="8451" width="13.7109375" style="10" customWidth="1"/>
    <col min="8452" max="8702" width="11.42578125" style="10"/>
    <col min="8703" max="8703" width="31" style="10" customWidth="1"/>
    <col min="8704" max="8704" width="14.85546875" style="10" customWidth="1"/>
    <col min="8705" max="8705" width="13.42578125" style="10" customWidth="1"/>
    <col min="8706" max="8706" width="14.42578125" style="10" customWidth="1"/>
    <col min="8707" max="8707" width="13.7109375" style="10" customWidth="1"/>
    <col min="8708" max="8958" width="11.42578125" style="10"/>
    <col min="8959" max="8959" width="31" style="10" customWidth="1"/>
    <col min="8960" max="8960" width="14.85546875" style="10" customWidth="1"/>
    <col min="8961" max="8961" width="13.42578125" style="10" customWidth="1"/>
    <col min="8962" max="8962" width="14.42578125" style="10" customWidth="1"/>
    <col min="8963" max="8963" width="13.7109375" style="10" customWidth="1"/>
    <col min="8964" max="9214" width="11.42578125" style="10"/>
    <col min="9215" max="9215" width="31" style="10" customWidth="1"/>
    <col min="9216" max="9216" width="14.85546875" style="10" customWidth="1"/>
    <col min="9217" max="9217" width="13.42578125" style="10" customWidth="1"/>
    <col min="9218" max="9218" width="14.42578125" style="10" customWidth="1"/>
    <col min="9219" max="9219" width="13.7109375" style="10" customWidth="1"/>
    <col min="9220" max="9470" width="11.42578125" style="10"/>
    <col min="9471" max="9471" width="31" style="10" customWidth="1"/>
    <col min="9472" max="9472" width="14.85546875" style="10" customWidth="1"/>
    <col min="9473" max="9473" width="13.42578125" style="10" customWidth="1"/>
    <col min="9474" max="9474" width="14.42578125" style="10" customWidth="1"/>
    <col min="9475" max="9475" width="13.7109375" style="10" customWidth="1"/>
    <col min="9476" max="9726" width="11.42578125" style="10"/>
    <col min="9727" max="9727" width="31" style="10" customWidth="1"/>
    <col min="9728" max="9728" width="14.85546875" style="10" customWidth="1"/>
    <col min="9729" max="9729" width="13.42578125" style="10" customWidth="1"/>
    <col min="9730" max="9730" width="14.42578125" style="10" customWidth="1"/>
    <col min="9731" max="9731" width="13.7109375" style="10" customWidth="1"/>
    <col min="9732" max="9982" width="11.42578125" style="10"/>
    <col min="9983" max="9983" width="31" style="10" customWidth="1"/>
    <col min="9984" max="9984" width="14.85546875" style="10" customWidth="1"/>
    <col min="9985" max="9985" width="13.42578125" style="10" customWidth="1"/>
    <col min="9986" max="9986" width="14.42578125" style="10" customWidth="1"/>
    <col min="9987" max="9987" width="13.7109375" style="10" customWidth="1"/>
    <col min="9988" max="10238" width="11.42578125" style="10"/>
    <col min="10239" max="10239" width="31" style="10" customWidth="1"/>
    <col min="10240" max="10240" width="14.85546875" style="10" customWidth="1"/>
    <col min="10241" max="10241" width="13.42578125" style="10" customWidth="1"/>
    <col min="10242" max="10242" width="14.42578125" style="10" customWidth="1"/>
    <col min="10243" max="10243" width="13.7109375" style="10" customWidth="1"/>
    <col min="10244" max="10494" width="11.42578125" style="10"/>
    <col min="10495" max="10495" width="31" style="10" customWidth="1"/>
    <col min="10496" max="10496" width="14.85546875" style="10" customWidth="1"/>
    <col min="10497" max="10497" width="13.42578125" style="10" customWidth="1"/>
    <col min="10498" max="10498" width="14.42578125" style="10" customWidth="1"/>
    <col min="10499" max="10499" width="13.7109375" style="10" customWidth="1"/>
    <col min="10500" max="10750" width="11.42578125" style="10"/>
    <col min="10751" max="10751" width="31" style="10" customWidth="1"/>
    <col min="10752" max="10752" width="14.85546875" style="10" customWidth="1"/>
    <col min="10753" max="10753" width="13.42578125" style="10" customWidth="1"/>
    <col min="10754" max="10754" width="14.42578125" style="10" customWidth="1"/>
    <col min="10755" max="10755" width="13.7109375" style="10" customWidth="1"/>
    <col min="10756" max="11006" width="11.42578125" style="10"/>
    <col min="11007" max="11007" width="31" style="10" customWidth="1"/>
    <col min="11008" max="11008" width="14.85546875" style="10" customWidth="1"/>
    <col min="11009" max="11009" width="13.42578125" style="10" customWidth="1"/>
    <col min="11010" max="11010" width="14.42578125" style="10" customWidth="1"/>
    <col min="11011" max="11011" width="13.7109375" style="10" customWidth="1"/>
    <col min="11012" max="11262" width="11.42578125" style="10"/>
    <col min="11263" max="11263" width="31" style="10" customWidth="1"/>
    <col min="11264" max="11264" width="14.85546875" style="10" customWidth="1"/>
    <col min="11265" max="11265" width="13.42578125" style="10" customWidth="1"/>
    <col min="11266" max="11266" width="14.42578125" style="10" customWidth="1"/>
    <col min="11267" max="11267" width="13.7109375" style="10" customWidth="1"/>
    <col min="11268" max="11518" width="11.42578125" style="10"/>
    <col min="11519" max="11519" width="31" style="10" customWidth="1"/>
    <col min="11520" max="11520" width="14.85546875" style="10" customWidth="1"/>
    <col min="11521" max="11521" width="13.42578125" style="10" customWidth="1"/>
    <col min="11522" max="11522" width="14.42578125" style="10" customWidth="1"/>
    <col min="11523" max="11523" width="13.7109375" style="10" customWidth="1"/>
    <col min="11524" max="11774" width="11.42578125" style="10"/>
    <col min="11775" max="11775" width="31" style="10" customWidth="1"/>
    <col min="11776" max="11776" width="14.85546875" style="10" customWidth="1"/>
    <col min="11777" max="11777" width="13.42578125" style="10" customWidth="1"/>
    <col min="11778" max="11778" width="14.42578125" style="10" customWidth="1"/>
    <col min="11779" max="11779" width="13.7109375" style="10" customWidth="1"/>
    <col min="11780" max="12030" width="11.42578125" style="10"/>
    <col min="12031" max="12031" width="31" style="10" customWidth="1"/>
    <col min="12032" max="12032" width="14.85546875" style="10" customWidth="1"/>
    <col min="12033" max="12033" width="13.42578125" style="10" customWidth="1"/>
    <col min="12034" max="12034" width="14.42578125" style="10" customWidth="1"/>
    <col min="12035" max="12035" width="13.7109375" style="10" customWidth="1"/>
    <col min="12036" max="12286" width="11.42578125" style="10"/>
    <col min="12287" max="12287" width="31" style="10" customWidth="1"/>
    <col min="12288" max="12288" width="14.85546875" style="10" customWidth="1"/>
    <col min="12289" max="12289" width="13.42578125" style="10" customWidth="1"/>
    <col min="12290" max="12290" width="14.42578125" style="10" customWidth="1"/>
    <col min="12291" max="12291" width="13.7109375" style="10" customWidth="1"/>
    <col min="12292" max="12542" width="11.42578125" style="10"/>
    <col min="12543" max="12543" width="31" style="10" customWidth="1"/>
    <col min="12544" max="12544" width="14.85546875" style="10" customWidth="1"/>
    <col min="12545" max="12545" width="13.42578125" style="10" customWidth="1"/>
    <col min="12546" max="12546" width="14.42578125" style="10" customWidth="1"/>
    <col min="12547" max="12547" width="13.7109375" style="10" customWidth="1"/>
    <col min="12548" max="12798" width="11.42578125" style="10"/>
    <col min="12799" max="12799" width="31" style="10" customWidth="1"/>
    <col min="12800" max="12800" width="14.85546875" style="10" customWidth="1"/>
    <col min="12801" max="12801" width="13.42578125" style="10" customWidth="1"/>
    <col min="12802" max="12802" width="14.42578125" style="10" customWidth="1"/>
    <col min="12803" max="12803" width="13.7109375" style="10" customWidth="1"/>
    <col min="12804" max="13054" width="11.42578125" style="10"/>
    <col min="13055" max="13055" width="31" style="10" customWidth="1"/>
    <col min="13056" max="13056" width="14.85546875" style="10" customWidth="1"/>
    <col min="13057" max="13057" width="13.42578125" style="10" customWidth="1"/>
    <col min="13058" max="13058" width="14.42578125" style="10" customWidth="1"/>
    <col min="13059" max="13059" width="13.7109375" style="10" customWidth="1"/>
    <col min="13060" max="13310" width="11.42578125" style="10"/>
    <col min="13311" max="13311" width="31" style="10" customWidth="1"/>
    <col min="13312" max="13312" width="14.85546875" style="10" customWidth="1"/>
    <col min="13313" max="13313" width="13.42578125" style="10" customWidth="1"/>
    <col min="13314" max="13314" width="14.42578125" style="10" customWidth="1"/>
    <col min="13315" max="13315" width="13.7109375" style="10" customWidth="1"/>
    <col min="13316" max="13566" width="11.42578125" style="10"/>
    <col min="13567" max="13567" width="31" style="10" customWidth="1"/>
    <col min="13568" max="13568" width="14.85546875" style="10" customWidth="1"/>
    <col min="13569" max="13569" width="13.42578125" style="10" customWidth="1"/>
    <col min="13570" max="13570" width="14.42578125" style="10" customWidth="1"/>
    <col min="13571" max="13571" width="13.7109375" style="10" customWidth="1"/>
    <col min="13572" max="13822" width="11.42578125" style="10"/>
    <col min="13823" max="13823" width="31" style="10" customWidth="1"/>
    <col min="13824" max="13824" width="14.85546875" style="10" customWidth="1"/>
    <col min="13825" max="13825" width="13.42578125" style="10" customWidth="1"/>
    <col min="13826" max="13826" width="14.42578125" style="10" customWidth="1"/>
    <col min="13827" max="13827" width="13.7109375" style="10" customWidth="1"/>
    <col min="13828" max="14078" width="11.42578125" style="10"/>
    <col min="14079" max="14079" width="31" style="10" customWidth="1"/>
    <col min="14080" max="14080" width="14.85546875" style="10" customWidth="1"/>
    <col min="14081" max="14081" width="13.42578125" style="10" customWidth="1"/>
    <col min="14082" max="14082" width="14.42578125" style="10" customWidth="1"/>
    <col min="14083" max="14083" width="13.7109375" style="10" customWidth="1"/>
    <col min="14084" max="14334" width="11.42578125" style="10"/>
    <col min="14335" max="14335" width="31" style="10" customWidth="1"/>
    <col min="14336" max="14336" width="14.85546875" style="10" customWidth="1"/>
    <col min="14337" max="14337" width="13.42578125" style="10" customWidth="1"/>
    <col min="14338" max="14338" width="14.42578125" style="10" customWidth="1"/>
    <col min="14339" max="14339" width="13.7109375" style="10" customWidth="1"/>
    <col min="14340" max="14590" width="11.42578125" style="10"/>
    <col min="14591" max="14591" width="31" style="10" customWidth="1"/>
    <col min="14592" max="14592" width="14.85546875" style="10" customWidth="1"/>
    <col min="14593" max="14593" width="13.42578125" style="10" customWidth="1"/>
    <col min="14594" max="14594" width="14.42578125" style="10" customWidth="1"/>
    <col min="14595" max="14595" width="13.7109375" style="10" customWidth="1"/>
    <col min="14596" max="14846" width="11.42578125" style="10"/>
    <col min="14847" max="14847" width="31" style="10" customWidth="1"/>
    <col min="14848" max="14848" width="14.85546875" style="10" customWidth="1"/>
    <col min="14849" max="14849" width="13.42578125" style="10" customWidth="1"/>
    <col min="14850" max="14850" width="14.42578125" style="10" customWidth="1"/>
    <col min="14851" max="14851" width="13.7109375" style="10" customWidth="1"/>
    <col min="14852" max="15102" width="11.42578125" style="10"/>
    <col min="15103" max="15103" width="31" style="10" customWidth="1"/>
    <col min="15104" max="15104" width="14.85546875" style="10" customWidth="1"/>
    <col min="15105" max="15105" width="13.42578125" style="10" customWidth="1"/>
    <col min="15106" max="15106" width="14.42578125" style="10" customWidth="1"/>
    <col min="15107" max="15107" width="13.7109375" style="10" customWidth="1"/>
    <col min="15108" max="15358" width="11.42578125" style="10"/>
    <col min="15359" max="15359" width="31" style="10" customWidth="1"/>
    <col min="15360" max="15360" width="14.85546875" style="10" customWidth="1"/>
    <col min="15361" max="15361" width="13.42578125" style="10" customWidth="1"/>
    <col min="15362" max="15362" width="14.42578125" style="10" customWidth="1"/>
    <col min="15363" max="15363" width="13.7109375" style="10" customWidth="1"/>
    <col min="15364" max="15614" width="11.42578125" style="10"/>
    <col min="15615" max="15615" width="31" style="10" customWidth="1"/>
    <col min="15616" max="15616" width="14.85546875" style="10" customWidth="1"/>
    <col min="15617" max="15617" width="13.42578125" style="10" customWidth="1"/>
    <col min="15618" max="15618" width="14.42578125" style="10" customWidth="1"/>
    <col min="15619" max="15619" width="13.7109375" style="10" customWidth="1"/>
    <col min="15620" max="15870" width="11.42578125" style="10"/>
    <col min="15871" max="15871" width="31" style="10" customWidth="1"/>
    <col min="15872" max="15872" width="14.85546875" style="10" customWidth="1"/>
    <col min="15873" max="15873" width="13.42578125" style="10" customWidth="1"/>
    <col min="15874" max="15874" width="14.42578125" style="10" customWidth="1"/>
    <col min="15875" max="15875" width="13.7109375" style="10" customWidth="1"/>
    <col min="15876" max="16126" width="11.42578125" style="10"/>
    <col min="16127" max="16127" width="31" style="10" customWidth="1"/>
    <col min="16128" max="16128" width="14.85546875" style="10" customWidth="1"/>
    <col min="16129" max="16129" width="13.42578125" style="10" customWidth="1"/>
    <col min="16130" max="16130" width="14.42578125" style="10" customWidth="1"/>
    <col min="16131" max="16131" width="13.7109375" style="10" customWidth="1"/>
    <col min="16132" max="16384" width="11.42578125" style="10"/>
  </cols>
  <sheetData>
    <row r="1" spans="1:22" ht="21" customHeight="1">
      <c r="A1" s="11" t="s">
        <v>35</v>
      </c>
      <c r="C1" s="162"/>
      <c r="D1" s="17"/>
    </row>
    <row r="2" spans="1:22" ht="21" customHeight="1">
      <c r="A2" s="11" t="s">
        <v>123</v>
      </c>
      <c r="B2" s="11"/>
      <c r="C2" s="11"/>
      <c r="D2" s="18"/>
      <c r="E2" s="11"/>
      <c r="F2" s="19"/>
      <c r="I2" s="17"/>
      <c r="L2" s="19"/>
      <c r="M2" s="19"/>
      <c r="N2" s="19"/>
      <c r="O2" s="19"/>
      <c r="P2" s="19"/>
      <c r="Q2" s="19"/>
    </row>
    <row r="3" spans="1:22" ht="21" customHeight="1">
      <c r="D3" s="17"/>
      <c r="G3" s="17"/>
      <c r="H3" s="17"/>
      <c r="I3" s="17"/>
      <c r="L3" s="19"/>
      <c r="M3" s="19"/>
      <c r="N3" s="19"/>
      <c r="O3" s="19"/>
      <c r="P3" s="19"/>
      <c r="Q3" s="19"/>
    </row>
    <row r="4" spans="1:22" s="11" customFormat="1" ht="30" customHeight="1">
      <c r="A4" s="20" t="s">
        <v>124</v>
      </c>
      <c r="B4" s="21" t="s">
        <v>125</v>
      </c>
      <c r="C4" s="12" t="s">
        <v>126</v>
      </c>
      <c r="D4" s="12" t="s">
        <v>127</v>
      </c>
      <c r="E4" s="12" t="s">
        <v>128</v>
      </c>
      <c r="F4" s="12" t="s">
        <v>129</v>
      </c>
      <c r="G4" s="12" t="s">
        <v>130</v>
      </c>
      <c r="H4" s="12" t="s">
        <v>131</v>
      </c>
      <c r="I4" s="12" t="s">
        <v>132</v>
      </c>
      <c r="J4" s="12" t="s">
        <v>133</v>
      </c>
      <c r="K4" s="12" t="s">
        <v>134</v>
      </c>
      <c r="L4" s="12" t="s">
        <v>135</v>
      </c>
      <c r="M4" s="12" t="s">
        <v>136</v>
      </c>
      <c r="N4" s="12" t="s">
        <v>137</v>
      </c>
      <c r="O4" s="12" t="s">
        <v>138</v>
      </c>
      <c r="P4" s="22" t="s">
        <v>139</v>
      </c>
      <c r="Q4" s="22" t="s">
        <v>140</v>
      </c>
      <c r="R4" s="12" t="s">
        <v>141</v>
      </c>
      <c r="S4" s="12" t="s">
        <v>142</v>
      </c>
      <c r="T4" s="12" t="s">
        <v>143</v>
      </c>
      <c r="U4" s="12" t="s">
        <v>144</v>
      </c>
      <c r="V4" s="12" t="s">
        <v>145</v>
      </c>
    </row>
    <row r="5" spans="1:22" s="11" customFormat="1" ht="21" customHeight="1">
      <c r="A5" s="19" t="s">
        <v>93</v>
      </c>
      <c r="B5" s="23">
        <v>234929</v>
      </c>
      <c r="C5" s="23">
        <v>290376</v>
      </c>
      <c r="D5" s="23">
        <v>244845</v>
      </c>
      <c r="E5" s="24">
        <v>276068</v>
      </c>
      <c r="F5" s="24">
        <v>519660</v>
      </c>
      <c r="G5" s="25">
        <v>345500</v>
      </c>
      <c r="H5" s="25">
        <v>293479</v>
      </c>
      <c r="I5" s="26">
        <v>27050</v>
      </c>
      <c r="J5" s="26">
        <v>77415</v>
      </c>
      <c r="K5" s="26">
        <v>47310</v>
      </c>
      <c r="L5" s="27">
        <v>52848</v>
      </c>
      <c r="M5" s="27">
        <v>259034</v>
      </c>
      <c r="N5" s="27">
        <v>77800</v>
      </c>
      <c r="O5" s="25">
        <v>57367</v>
      </c>
      <c r="P5" s="27">
        <v>226556</v>
      </c>
      <c r="Q5" s="27">
        <v>240319</v>
      </c>
      <c r="R5" s="23">
        <v>269197</v>
      </c>
      <c r="S5" s="24">
        <v>264625</v>
      </c>
      <c r="T5" s="24">
        <v>304779</v>
      </c>
      <c r="U5" s="25">
        <v>519829</v>
      </c>
      <c r="V5" s="25">
        <v>308363</v>
      </c>
    </row>
    <row r="6" spans="1:22" ht="21" customHeight="1">
      <c r="A6" s="2" t="s">
        <v>146</v>
      </c>
      <c r="B6" s="28">
        <v>2461</v>
      </c>
      <c r="C6" s="28">
        <v>3300</v>
      </c>
      <c r="D6" s="28">
        <v>4028</v>
      </c>
      <c r="E6" s="29">
        <v>4527</v>
      </c>
      <c r="F6" s="29">
        <v>5911</v>
      </c>
      <c r="G6" s="173">
        <v>5481</v>
      </c>
      <c r="H6" s="173">
        <v>5112</v>
      </c>
      <c r="I6" s="30">
        <v>151</v>
      </c>
      <c r="J6" s="30">
        <v>187</v>
      </c>
      <c r="K6" s="30">
        <v>205</v>
      </c>
      <c r="L6" s="31">
        <v>357</v>
      </c>
      <c r="M6" s="31">
        <v>287</v>
      </c>
      <c r="N6" s="31">
        <v>179</v>
      </c>
      <c r="O6" s="31">
        <v>214</v>
      </c>
      <c r="P6" s="31">
        <v>2195</v>
      </c>
      <c r="Q6" s="31">
        <v>3246</v>
      </c>
      <c r="R6" s="30">
        <v>3983</v>
      </c>
      <c r="S6" s="31">
        <v>4293</v>
      </c>
      <c r="T6" s="31">
        <v>5895</v>
      </c>
      <c r="U6" s="173">
        <v>5531</v>
      </c>
      <c r="V6" s="173">
        <v>4993</v>
      </c>
    </row>
    <row r="7" spans="1:22" ht="21" customHeight="1">
      <c r="A7" s="2" t="s">
        <v>147</v>
      </c>
      <c r="B7" s="28">
        <v>1785</v>
      </c>
      <c r="C7" s="28">
        <v>1884</v>
      </c>
      <c r="D7" s="28">
        <v>2118</v>
      </c>
      <c r="E7" s="29">
        <v>2260</v>
      </c>
      <c r="F7" s="29">
        <v>4775</v>
      </c>
      <c r="G7" s="173">
        <v>6829</v>
      </c>
      <c r="H7" s="173">
        <v>5594</v>
      </c>
      <c r="I7" s="30">
        <v>241</v>
      </c>
      <c r="J7" s="30">
        <v>260</v>
      </c>
      <c r="K7" s="30">
        <v>225</v>
      </c>
      <c r="L7" s="31">
        <v>229</v>
      </c>
      <c r="M7" s="31">
        <v>254</v>
      </c>
      <c r="N7" s="31">
        <v>180</v>
      </c>
      <c r="O7" s="31">
        <v>213</v>
      </c>
      <c r="P7" s="31">
        <v>1777</v>
      </c>
      <c r="Q7" s="31">
        <v>1803</v>
      </c>
      <c r="R7" s="30">
        <v>2034</v>
      </c>
      <c r="S7" s="31">
        <v>2096</v>
      </c>
      <c r="T7" s="31">
        <v>4697</v>
      </c>
      <c r="U7" s="173">
        <v>6850</v>
      </c>
      <c r="V7" s="173">
        <v>5512</v>
      </c>
    </row>
    <row r="8" spans="1:22" ht="21" customHeight="1">
      <c r="A8" s="2" t="s">
        <v>148</v>
      </c>
      <c r="B8" s="28">
        <v>8560</v>
      </c>
      <c r="C8" s="28">
        <v>7387</v>
      </c>
      <c r="D8" s="28">
        <v>6955</v>
      </c>
      <c r="E8" s="29">
        <v>9218</v>
      </c>
      <c r="F8" s="29">
        <v>14357</v>
      </c>
      <c r="G8" s="173">
        <v>9168</v>
      </c>
      <c r="H8" s="173">
        <v>16584</v>
      </c>
      <c r="I8" s="30">
        <v>1119</v>
      </c>
      <c r="J8" s="30">
        <v>840</v>
      </c>
      <c r="K8" s="30">
        <v>545</v>
      </c>
      <c r="L8" s="31">
        <v>914</v>
      </c>
      <c r="M8" s="31">
        <v>4820</v>
      </c>
      <c r="N8" s="31">
        <v>695</v>
      </c>
      <c r="O8" s="31">
        <v>2277</v>
      </c>
      <c r="P8" s="31">
        <v>8332</v>
      </c>
      <c r="Q8" s="31">
        <v>7268</v>
      </c>
      <c r="R8" s="30">
        <v>7077</v>
      </c>
      <c r="S8" s="31">
        <v>8475</v>
      </c>
      <c r="T8" s="31">
        <v>10181</v>
      </c>
      <c r="U8" s="173">
        <v>13157</v>
      </c>
      <c r="V8" s="173">
        <v>14795</v>
      </c>
    </row>
    <row r="9" spans="1:22" ht="21" customHeight="1">
      <c r="A9" s="2" t="s">
        <v>149</v>
      </c>
      <c r="B9" s="28">
        <v>1775</v>
      </c>
      <c r="C9" s="28">
        <v>2020</v>
      </c>
      <c r="D9" s="28">
        <v>2310</v>
      </c>
      <c r="E9" s="29">
        <v>2567</v>
      </c>
      <c r="F9" s="29">
        <v>3080</v>
      </c>
      <c r="G9" s="173">
        <v>2457</v>
      </c>
      <c r="H9" s="173">
        <v>2485</v>
      </c>
      <c r="I9" s="30">
        <v>164</v>
      </c>
      <c r="J9" s="30">
        <v>160</v>
      </c>
      <c r="K9" s="30">
        <v>207</v>
      </c>
      <c r="L9" s="31">
        <v>277</v>
      </c>
      <c r="M9" s="31">
        <v>414</v>
      </c>
      <c r="N9" s="31">
        <v>289</v>
      </c>
      <c r="O9" s="31">
        <v>266</v>
      </c>
      <c r="P9" s="31">
        <v>1790</v>
      </c>
      <c r="Q9" s="31">
        <v>1984</v>
      </c>
      <c r="R9" s="30">
        <v>2211</v>
      </c>
      <c r="S9" s="31">
        <v>2357</v>
      </c>
      <c r="T9" s="31">
        <v>2873</v>
      </c>
      <c r="U9" s="173">
        <v>2511</v>
      </c>
      <c r="V9" s="173">
        <v>2461</v>
      </c>
    </row>
    <row r="10" spans="1:22" ht="21" customHeight="1">
      <c r="A10" s="2" t="s">
        <v>150</v>
      </c>
      <c r="B10" s="28">
        <v>4000</v>
      </c>
      <c r="C10" s="28">
        <v>4705</v>
      </c>
      <c r="D10" s="28">
        <v>5026</v>
      </c>
      <c r="E10" s="29">
        <v>5971</v>
      </c>
      <c r="F10" s="29">
        <v>8817</v>
      </c>
      <c r="G10" s="173">
        <v>6756</v>
      </c>
      <c r="H10" s="173">
        <v>6837</v>
      </c>
      <c r="I10" s="30">
        <v>807</v>
      </c>
      <c r="J10" s="30">
        <v>644</v>
      </c>
      <c r="K10" s="30">
        <v>870</v>
      </c>
      <c r="L10" s="31">
        <v>1056</v>
      </c>
      <c r="M10" s="31">
        <v>3531</v>
      </c>
      <c r="N10" s="31">
        <v>1335</v>
      </c>
      <c r="O10" s="31">
        <v>1179</v>
      </c>
      <c r="P10" s="31">
        <v>3976</v>
      </c>
      <c r="Q10" s="31">
        <v>4761</v>
      </c>
      <c r="R10" s="30">
        <v>4663</v>
      </c>
      <c r="S10" s="31">
        <v>5500</v>
      </c>
      <c r="T10" s="31">
        <v>6080</v>
      </c>
      <c r="U10" s="173">
        <v>8761</v>
      </c>
      <c r="V10" s="173">
        <v>6756</v>
      </c>
    </row>
    <row r="11" spans="1:22" ht="21" customHeight="1">
      <c r="A11" s="2" t="s">
        <v>151</v>
      </c>
      <c r="B11" s="28">
        <v>13428</v>
      </c>
      <c r="C11" s="28">
        <v>16990</v>
      </c>
      <c r="D11" s="28">
        <v>18115</v>
      </c>
      <c r="E11" s="29">
        <v>21918</v>
      </c>
      <c r="F11" s="29">
        <v>53457</v>
      </c>
      <c r="G11" s="173">
        <v>51231</v>
      </c>
      <c r="H11" s="173">
        <v>65529</v>
      </c>
      <c r="I11" s="30">
        <v>1406</v>
      </c>
      <c r="J11" s="30">
        <v>2347</v>
      </c>
      <c r="K11" s="30">
        <v>2439</v>
      </c>
      <c r="L11" s="31">
        <v>3204</v>
      </c>
      <c r="M11" s="31">
        <v>24604</v>
      </c>
      <c r="N11" s="31">
        <v>4037</v>
      </c>
      <c r="O11" s="31">
        <v>8379</v>
      </c>
      <c r="P11" s="31">
        <v>13123</v>
      </c>
      <c r="Q11" s="31">
        <v>16073</v>
      </c>
      <c r="R11" s="30">
        <v>18001</v>
      </c>
      <c r="S11" s="31">
        <v>21142</v>
      </c>
      <c r="T11" s="31">
        <v>32023</v>
      </c>
      <c r="U11" s="173">
        <v>71306</v>
      </c>
      <c r="V11" s="173">
        <v>60789</v>
      </c>
    </row>
    <row r="12" spans="1:22" ht="21" customHeight="1">
      <c r="A12" s="32" t="s">
        <v>152</v>
      </c>
      <c r="B12" s="28">
        <v>137312</v>
      </c>
      <c r="C12" s="28">
        <v>163437</v>
      </c>
      <c r="D12" s="28">
        <v>123646</v>
      </c>
      <c r="E12" s="29">
        <v>134021</v>
      </c>
      <c r="F12" s="29">
        <v>234072</v>
      </c>
      <c r="G12" s="173">
        <v>137789</v>
      </c>
      <c r="H12" s="173">
        <v>83588</v>
      </c>
      <c r="I12" s="30">
        <v>13425</v>
      </c>
      <c r="J12" s="30">
        <v>62374</v>
      </c>
      <c r="K12" s="30">
        <v>31396</v>
      </c>
      <c r="L12" s="31">
        <v>33103</v>
      </c>
      <c r="M12" s="31">
        <v>130802</v>
      </c>
      <c r="N12" s="31">
        <v>49049</v>
      </c>
      <c r="O12" s="31">
        <v>29504</v>
      </c>
      <c r="P12" s="31">
        <v>132553</v>
      </c>
      <c r="Q12" s="31">
        <v>115931</v>
      </c>
      <c r="R12" s="30">
        <v>150651</v>
      </c>
      <c r="S12" s="31">
        <v>129462</v>
      </c>
      <c r="T12" s="31">
        <v>130688</v>
      </c>
      <c r="U12" s="173">
        <v>215683</v>
      </c>
      <c r="V12" s="173">
        <v>100316</v>
      </c>
    </row>
    <row r="13" spans="1:22" ht="21" customHeight="1">
      <c r="A13" s="2" t="s">
        <v>153</v>
      </c>
      <c r="B13" s="28">
        <v>10600</v>
      </c>
      <c r="C13" s="28">
        <v>14195</v>
      </c>
      <c r="D13" s="28">
        <v>16152</v>
      </c>
      <c r="E13" s="29">
        <v>18082</v>
      </c>
      <c r="F13" s="29">
        <v>26655</v>
      </c>
      <c r="G13" s="173">
        <v>21734</v>
      </c>
      <c r="H13" s="173">
        <v>17011</v>
      </c>
      <c r="I13" s="30">
        <v>1436</v>
      </c>
      <c r="J13" s="30">
        <v>1491</v>
      </c>
      <c r="K13" s="30">
        <v>1469</v>
      </c>
      <c r="L13" s="31">
        <v>1607</v>
      </c>
      <c r="M13" s="31">
        <v>7718</v>
      </c>
      <c r="N13" s="31">
        <v>5509</v>
      </c>
      <c r="O13" s="31">
        <v>1899</v>
      </c>
      <c r="P13" s="31">
        <v>9983</v>
      </c>
      <c r="Q13" s="31">
        <v>14166</v>
      </c>
      <c r="R13" s="30">
        <v>16149</v>
      </c>
      <c r="S13" s="31">
        <v>17785</v>
      </c>
      <c r="T13" s="31">
        <v>20325</v>
      </c>
      <c r="U13" s="173">
        <v>23672</v>
      </c>
      <c r="V13" s="173">
        <v>20254</v>
      </c>
    </row>
    <row r="14" spans="1:22" ht="21" customHeight="1">
      <c r="A14" s="2" t="s">
        <v>154</v>
      </c>
      <c r="B14" s="28">
        <v>6392</v>
      </c>
      <c r="C14" s="28">
        <v>8831</v>
      </c>
      <c r="D14" s="28">
        <v>10258</v>
      </c>
      <c r="E14" s="29">
        <v>11132</v>
      </c>
      <c r="F14" s="29">
        <v>27222</v>
      </c>
      <c r="G14" s="173">
        <v>24809</v>
      </c>
      <c r="H14" s="173">
        <v>18728</v>
      </c>
      <c r="I14" s="30">
        <v>860</v>
      </c>
      <c r="J14" s="30">
        <v>1126</v>
      </c>
      <c r="K14" s="30">
        <v>1579</v>
      </c>
      <c r="L14" s="31">
        <v>1785</v>
      </c>
      <c r="M14" s="31">
        <v>14194</v>
      </c>
      <c r="N14" s="31">
        <v>5788</v>
      </c>
      <c r="O14" s="31">
        <v>1403</v>
      </c>
      <c r="P14" s="31">
        <v>6225</v>
      </c>
      <c r="Q14" s="31">
        <v>8592</v>
      </c>
      <c r="R14" s="30">
        <v>9685</v>
      </c>
      <c r="S14" s="31">
        <v>10774</v>
      </c>
      <c r="T14" s="31">
        <v>14651</v>
      </c>
      <c r="U14" s="173">
        <v>33104</v>
      </c>
      <c r="V14" s="173">
        <v>22958</v>
      </c>
    </row>
    <row r="15" spans="1:22" ht="21" customHeight="1">
      <c r="A15" s="2" t="s">
        <v>155</v>
      </c>
      <c r="B15" s="28">
        <v>5933</v>
      </c>
      <c r="C15" s="28">
        <v>7207</v>
      </c>
      <c r="D15" s="28">
        <v>8289</v>
      </c>
      <c r="E15" s="29">
        <v>8860</v>
      </c>
      <c r="F15" s="29">
        <v>15433</v>
      </c>
      <c r="G15" s="173">
        <v>9366</v>
      </c>
      <c r="H15" s="173">
        <v>8561</v>
      </c>
      <c r="I15" s="30">
        <v>1247</v>
      </c>
      <c r="J15" s="30">
        <v>1890</v>
      </c>
      <c r="K15" s="30">
        <v>1719</v>
      </c>
      <c r="L15" s="31">
        <v>1925</v>
      </c>
      <c r="M15" s="31">
        <v>8411</v>
      </c>
      <c r="N15" s="31">
        <v>4196</v>
      </c>
      <c r="O15" s="31">
        <v>2928</v>
      </c>
      <c r="P15" s="31">
        <v>5685</v>
      </c>
      <c r="Q15" s="31">
        <v>6535</v>
      </c>
      <c r="R15" s="30">
        <v>8148</v>
      </c>
      <c r="S15" s="31">
        <v>8298</v>
      </c>
      <c r="T15" s="31">
        <v>8469</v>
      </c>
      <c r="U15" s="173">
        <v>13102</v>
      </c>
      <c r="V15" s="173">
        <v>9445</v>
      </c>
    </row>
    <row r="16" spans="1:22" ht="21" customHeight="1">
      <c r="A16" s="2" t="s">
        <v>156</v>
      </c>
      <c r="B16" s="28">
        <v>3027</v>
      </c>
      <c r="C16" s="28">
        <v>3607</v>
      </c>
      <c r="D16" s="28">
        <v>3091</v>
      </c>
      <c r="E16" s="29">
        <v>3429</v>
      </c>
      <c r="F16" s="29">
        <v>7075</v>
      </c>
      <c r="G16" s="173">
        <v>5328</v>
      </c>
      <c r="H16" s="173">
        <v>5345</v>
      </c>
      <c r="I16" s="30">
        <v>727</v>
      </c>
      <c r="J16" s="30">
        <v>495</v>
      </c>
      <c r="K16" s="30">
        <v>385</v>
      </c>
      <c r="L16" s="31">
        <v>381</v>
      </c>
      <c r="M16" s="31">
        <v>2577</v>
      </c>
      <c r="N16" s="31">
        <v>379</v>
      </c>
      <c r="O16" s="31">
        <v>334</v>
      </c>
      <c r="P16" s="31">
        <v>2576</v>
      </c>
      <c r="Q16" s="31">
        <v>3795</v>
      </c>
      <c r="R16" s="30">
        <v>3188</v>
      </c>
      <c r="S16" s="31">
        <v>3382</v>
      </c>
      <c r="T16" s="31">
        <v>4826</v>
      </c>
      <c r="U16" s="173">
        <v>7463</v>
      </c>
      <c r="V16" s="173">
        <v>5323</v>
      </c>
    </row>
    <row r="17" spans="1:22" ht="21" customHeight="1">
      <c r="A17" s="2" t="s">
        <v>157</v>
      </c>
      <c r="B17" s="28">
        <v>17769</v>
      </c>
      <c r="C17" s="28">
        <v>30488</v>
      </c>
      <c r="D17" s="28">
        <v>19389</v>
      </c>
      <c r="E17" s="29">
        <v>25972</v>
      </c>
      <c r="F17" s="29">
        <v>68152</v>
      </c>
      <c r="G17" s="173">
        <v>28495</v>
      </c>
      <c r="H17" s="173">
        <v>25112</v>
      </c>
      <c r="I17" s="30">
        <v>2406</v>
      </c>
      <c r="J17" s="30">
        <v>2425</v>
      </c>
      <c r="K17" s="30">
        <v>2810</v>
      </c>
      <c r="L17" s="31">
        <v>3424</v>
      </c>
      <c r="M17" s="31">
        <v>44002</v>
      </c>
      <c r="N17" s="31">
        <v>2274</v>
      </c>
      <c r="O17" s="31">
        <v>5293</v>
      </c>
      <c r="P17" s="31">
        <v>17173</v>
      </c>
      <c r="Q17" s="31">
        <v>30360</v>
      </c>
      <c r="R17" s="30">
        <v>18591</v>
      </c>
      <c r="S17" s="31">
        <v>24510</v>
      </c>
      <c r="T17" s="31">
        <v>27015</v>
      </c>
      <c r="U17" s="173">
        <v>69286</v>
      </c>
      <c r="V17" s="173">
        <v>21638</v>
      </c>
    </row>
    <row r="18" spans="1:22" ht="21" customHeight="1">
      <c r="A18" s="2" t="s">
        <v>158</v>
      </c>
      <c r="B18" s="28">
        <v>9926</v>
      </c>
      <c r="C18" s="28">
        <v>11812</v>
      </c>
      <c r="D18" s="28">
        <v>11001</v>
      </c>
      <c r="E18" s="29">
        <v>11638</v>
      </c>
      <c r="F18" s="29">
        <v>24105</v>
      </c>
      <c r="G18" s="173">
        <v>17320</v>
      </c>
      <c r="H18" s="173">
        <v>16088</v>
      </c>
      <c r="I18" s="30">
        <v>1623</v>
      </c>
      <c r="J18" s="30">
        <v>1654</v>
      </c>
      <c r="K18" s="30">
        <v>1541</v>
      </c>
      <c r="L18" s="31">
        <v>2159</v>
      </c>
      <c r="M18" s="31">
        <v>10982</v>
      </c>
      <c r="N18" s="31">
        <v>2153</v>
      </c>
      <c r="O18" s="31">
        <v>1937</v>
      </c>
      <c r="P18" s="31">
        <v>9804</v>
      </c>
      <c r="Q18" s="31">
        <v>11609</v>
      </c>
      <c r="R18" s="30">
        <v>11034</v>
      </c>
      <c r="S18" s="31">
        <v>11034</v>
      </c>
      <c r="T18" s="31">
        <v>15107</v>
      </c>
      <c r="U18" s="173">
        <v>26029</v>
      </c>
      <c r="V18" s="173">
        <v>16169</v>
      </c>
    </row>
    <row r="19" spans="1:22" ht="21" customHeight="1">
      <c r="A19" s="2" t="s">
        <v>159</v>
      </c>
      <c r="B19" s="28">
        <v>3871</v>
      </c>
      <c r="C19" s="28">
        <v>4275</v>
      </c>
      <c r="D19" s="28">
        <v>4829</v>
      </c>
      <c r="E19" s="29">
        <v>5790</v>
      </c>
      <c r="F19" s="29">
        <v>11251</v>
      </c>
      <c r="G19" s="173">
        <v>7057</v>
      </c>
      <c r="H19" s="173">
        <v>5921</v>
      </c>
      <c r="I19" s="30">
        <v>338</v>
      </c>
      <c r="J19" s="30">
        <v>420</v>
      </c>
      <c r="K19" s="30">
        <v>601</v>
      </c>
      <c r="L19" s="31">
        <v>694</v>
      </c>
      <c r="M19" s="31">
        <v>1794</v>
      </c>
      <c r="N19" s="31">
        <v>461</v>
      </c>
      <c r="O19" s="31">
        <v>426</v>
      </c>
      <c r="P19" s="31">
        <v>3752</v>
      </c>
      <c r="Q19" s="31">
        <v>4181</v>
      </c>
      <c r="R19" s="30">
        <v>4592</v>
      </c>
      <c r="S19" s="31">
        <v>5580</v>
      </c>
      <c r="T19" s="31">
        <v>10035</v>
      </c>
      <c r="U19" s="173">
        <v>8325</v>
      </c>
      <c r="V19" s="173">
        <v>5912</v>
      </c>
    </row>
    <row r="20" spans="1:22" ht="21" customHeight="1">
      <c r="A20" s="2" t="s">
        <v>160</v>
      </c>
      <c r="B20" s="28">
        <v>4852</v>
      </c>
      <c r="C20" s="28">
        <v>6244</v>
      </c>
      <c r="D20" s="28">
        <v>5568</v>
      </c>
      <c r="E20" s="29">
        <v>6134</v>
      </c>
      <c r="F20" s="29">
        <v>7819</v>
      </c>
      <c r="G20" s="173">
        <v>6011</v>
      </c>
      <c r="H20" s="173">
        <v>5851</v>
      </c>
      <c r="I20" s="30">
        <v>822</v>
      </c>
      <c r="J20" s="30">
        <v>715</v>
      </c>
      <c r="K20" s="30">
        <v>870</v>
      </c>
      <c r="L20" s="31">
        <v>1258</v>
      </c>
      <c r="M20" s="31">
        <v>2286</v>
      </c>
      <c r="N20" s="31">
        <v>821</v>
      </c>
      <c r="O20" s="31">
        <v>628</v>
      </c>
      <c r="P20" s="31">
        <v>4558</v>
      </c>
      <c r="Q20" s="31">
        <v>6225</v>
      </c>
      <c r="R20" s="30">
        <v>5341</v>
      </c>
      <c r="S20" s="31">
        <v>5608</v>
      </c>
      <c r="T20" s="31">
        <v>6645</v>
      </c>
      <c r="U20" s="173">
        <v>7588</v>
      </c>
      <c r="V20" s="173">
        <v>6026</v>
      </c>
    </row>
    <row r="21" spans="1:22" ht="21" customHeight="1">
      <c r="A21" s="2" t="s">
        <v>161</v>
      </c>
      <c r="B21" s="28">
        <v>1092</v>
      </c>
      <c r="C21" s="28">
        <v>1199</v>
      </c>
      <c r="D21" s="28">
        <v>1213</v>
      </c>
      <c r="E21" s="29">
        <v>1654</v>
      </c>
      <c r="F21" s="29">
        <v>2557</v>
      </c>
      <c r="G21" s="173">
        <v>2116</v>
      </c>
      <c r="H21" s="173">
        <v>2094</v>
      </c>
      <c r="I21" s="30">
        <v>51</v>
      </c>
      <c r="J21" s="30">
        <v>93</v>
      </c>
      <c r="K21" s="30">
        <v>109</v>
      </c>
      <c r="L21" s="31">
        <v>133</v>
      </c>
      <c r="M21" s="31">
        <v>346</v>
      </c>
      <c r="N21" s="31">
        <v>128</v>
      </c>
      <c r="O21" s="31">
        <v>123</v>
      </c>
      <c r="P21" s="31">
        <v>1063</v>
      </c>
      <c r="Q21" s="31">
        <v>1149</v>
      </c>
      <c r="R21" s="30">
        <v>1178</v>
      </c>
      <c r="S21" s="31">
        <v>1613</v>
      </c>
      <c r="T21" s="31">
        <v>2111</v>
      </c>
      <c r="U21" s="173">
        <v>2314</v>
      </c>
      <c r="V21" s="173">
        <v>2085</v>
      </c>
    </row>
    <row r="22" spans="1:22" ht="21" customHeight="1">
      <c r="A22" s="33" t="s">
        <v>162</v>
      </c>
      <c r="B22" s="222">
        <v>2146</v>
      </c>
      <c r="C22" s="34">
        <v>2795</v>
      </c>
      <c r="D22" s="34">
        <v>2857</v>
      </c>
      <c r="E22" s="35">
        <v>2895</v>
      </c>
      <c r="F22" s="35">
        <v>4922</v>
      </c>
      <c r="G22" s="174">
        <v>3553</v>
      </c>
      <c r="H22" s="174">
        <v>3039</v>
      </c>
      <c r="I22" s="36">
        <v>227</v>
      </c>
      <c r="J22" s="36">
        <v>294</v>
      </c>
      <c r="K22" s="36">
        <v>340</v>
      </c>
      <c r="L22" s="37">
        <v>342</v>
      </c>
      <c r="M22" s="37">
        <v>2012</v>
      </c>
      <c r="N22" s="37">
        <v>327</v>
      </c>
      <c r="O22" s="37">
        <v>364</v>
      </c>
      <c r="P22" s="37">
        <v>1991</v>
      </c>
      <c r="Q22" s="37">
        <v>2641</v>
      </c>
      <c r="R22" s="36">
        <v>2671</v>
      </c>
      <c r="S22" s="37">
        <v>2716</v>
      </c>
      <c r="T22" s="37">
        <v>3158</v>
      </c>
      <c r="U22" s="174">
        <v>5147</v>
      </c>
      <c r="V22" s="174">
        <v>2931</v>
      </c>
    </row>
    <row r="23" spans="1:22" ht="21" customHeight="1">
      <c r="A23" s="8" t="s">
        <v>121</v>
      </c>
      <c r="D23" s="17"/>
      <c r="I23" s="18"/>
      <c r="P23" s="31"/>
      <c r="Q23" s="31"/>
    </row>
    <row r="24" spans="1:22" ht="21" customHeight="1">
      <c r="A24" s="10" t="s">
        <v>122</v>
      </c>
      <c r="D24" s="17"/>
      <c r="I24" s="18"/>
      <c r="P24" s="2"/>
      <c r="Q24" s="39"/>
    </row>
    <row r="25" spans="1:22" ht="21" customHeight="1">
      <c r="G25" s="106"/>
      <c r="H25" s="106"/>
    </row>
    <row r="26" spans="1:22" ht="21" customHeight="1">
      <c r="A26" s="139"/>
    </row>
    <row r="27" spans="1:22" ht="21" customHeight="1">
      <c r="A27" s="139"/>
    </row>
    <row r="29" spans="1:22" ht="21" customHeight="1">
      <c r="A29" s="140"/>
      <c r="B29" s="25"/>
      <c r="D29" s="138"/>
    </row>
    <row r="30" spans="1:22" ht="21" customHeight="1">
      <c r="A30" s="140"/>
      <c r="B30" s="27"/>
      <c r="D30" s="138"/>
    </row>
    <row r="31" spans="1:22" ht="21" customHeight="1">
      <c r="A31" s="140"/>
      <c r="B31" s="25"/>
      <c r="D31" s="138"/>
    </row>
    <row r="33" spans="1:7" ht="21" customHeight="1">
      <c r="C33" s="2"/>
    </row>
    <row r="36" spans="1:7" ht="21" customHeight="1">
      <c r="C36" s="138"/>
      <c r="E36" s="138"/>
    </row>
    <row r="41" spans="1:7" ht="21" customHeight="1">
      <c r="A41" s="19"/>
      <c r="B41" s="2"/>
      <c r="C41" s="19"/>
      <c r="D41" s="2"/>
      <c r="E41" s="2"/>
    </row>
    <row r="42" spans="1:7" ht="21" customHeight="1">
      <c r="A42" s="19"/>
      <c r="B42" s="40"/>
      <c r="C42" s="19"/>
      <c r="D42" s="2"/>
      <c r="E42" s="2"/>
    </row>
    <row r="43" spans="1:7" ht="21" customHeight="1">
      <c r="D43" s="17"/>
      <c r="G43" s="138"/>
    </row>
    <row r="44" spans="1:7" ht="21" customHeight="1">
      <c r="D44" s="17"/>
    </row>
    <row r="45" spans="1:7" ht="21" customHeight="1">
      <c r="D45" s="17"/>
    </row>
    <row r="46" spans="1:7" ht="21" customHeight="1">
      <c r="D46" s="17"/>
    </row>
    <row r="47" spans="1:7" ht="21" customHeight="1">
      <c r="D47" s="17"/>
    </row>
    <row r="48" spans="1:7" ht="21" customHeight="1">
      <c r="D48" s="17"/>
    </row>
    <row r="49" spans="4:4" ht="21" customHeight="1">
      <c r="D49" s="17"/>
    </row>
    <row r="50" spans="4:4" ht="21" customHeight="1">
      <c r="D50" s="17"/>
    </row>
    <row r="51" spans="4:4" ht="21" customHeight="1">
      <c r="D51" s="17"/>
    </row>
    <row r="52" spans="4:4" ht="21" customHeight="1">
      <c r="D52" s="17"/>
    </row>
    <row r="53" spans="4:4" ht="21" customHeight="1">
      <c r="D53" s="17"/>
    </row>
    <row r="54" spans="4:4" ht="21" customHeight="1">
      <c r="D54" s="17"/>
    </row>
    <row r="55" spans="4:4" ht="21" customHeight="1">
      <c r="D55" s="17"/>
    </row>
    <row r="56" spans="4:4" ht="21" customHeight="1">
      <c r="D56" s="17"/>
    </row>
    <row r="57" spans="4:4" ht="21" customHeight="1">
      <c r="D57" s="17"/>
    </row>
    <row r="58" spans="4:4" ht="21" customHeight="1">
      <c r="D58" s="17"/>
    </row>
    <row r="59" spans="4:4" ht="21" customHeight="1">
      <c r="D59" s="17"/>
    </row>
    <row r="60" spans="4:4" ht="21" customHeight="1">
      <c r="D60" s="17"/>
    </row>
    <row r="61" spans="4:4" ht="21" customHeight="1">
      <c r="D61" s="17"/>
    </row>
    <row r="62" spans="4:4" ht="21" customHeight="1">
      <c r="D62" s="17"/>
    </row>
    <row r="63" spans="4:4" ht="21" customHeight="1">
      <c r="D63" s="17"/>
    </row>
    <row r="64" spans="4:4" ht="21" customHeight="1">
      <c r="D64" s="17"/>
    </row>
    <row r="65" spans="4:4" ht="21" customHeight="1">
      <c r="D65" s="17"/>
    </row>
    <row r="66" spans="4:4" ht="21" customHeight="1">
      <c r="D66" s="17"/>
    </row>
    <row r="67" spans="4:4" ht="21" customHeight="1">
      <c r="D67" s="17"/>
    </row>
    <row r="68" spans="4:4" ht="21" customHeight="1">
      <c r="D68" s="17"/>
    </row>
    <row r="69" spans="4:4" ht="21" customHeight="1">
      <c r="D69" s="17"/>
    </row>
    <row r="70" spans="4:4" ht="21" customHeight="1">
      <c r="D70" s="17"/>
    </row>
    <row r="71" spans="4:4" ht="21" customHeight="1">
      <c r="D71" s="17"/>
    </row>
    <row r="72" spans="4:4" ht="21" customHeight="1">
      <c r="D72" s="17"/>
    </row>
    <row r="73" spans="4:4" ht="21" customHeight="1">
      <c r="D73" s="17"/>
    </row>
    <row r="74" spans="4:4" ht="21" customHeight="1">
      <c r="D74" s="17"/>
    </row>
    <row r="75" spans="4:4" ht="21" customHeight="1">
      <c r="D75" s="17"/>
    </row>
    <row r="76" spans="4:4" ht="21" customHeight="1">
      <c r="D76" s="17"/>
    </row>
    <row r="77" spans="4:4" ht="21" customHeight="1">
      <c r="D77" s="17"/>
    </row>
    <row r="78" spans="4:4" ht="21" customHeight="1">
      <c r="D78" s="17"/>
    </row>
    <row r="79" spans="4:4" ht="21" customHeight="1">
      <c r="D79" s="17"/>
    </row>
    <row r="80" spans="4:4" ht="21" customHeight="1">
      <c r="D80" s="17"/>
    </row>
    <row r="81" spans="4:4" ht="21" customHeight="1">
      <c r="D81" s="17"/>
    </row>
    <row r="82" spans="4:4" ht="21" customHeight="1">
      <c r="D82" s="17"/>
    </row>
    <row r="83" spans="4:4" ht="21" customHeight="1">
      <c r="D83" s="17"/>
    </row>
    <row r="84" spans="4:4" ht="21" customHeight="1">
      <c r="D84" s="17"/>
    </row>
    <row r="85" spans="4:4" ht="21" customHeight="1">
      <c r="D85" s="17"/>
    </row>
    <row r="86" spans="4:4" ht="21" customHeight="1">
      <c r="D86" s="17"/>
    </row>
    <row r="87" spans="4:4" ht="21" customHeight="1">
      <c r="D87" s="17"/>
    </row>
    <row r="88" spans="4:4" ht="21" customHeight="1">
      <c r="D88" s="17"/>
    </row>
    <row r="89" spans="4:4" ht="21" customHeight="1">
      <c r="D89" s="17"/>
    </row>
    <row r="90" spans="4:4" ht="21" customHeight="1">
      <c r="D90" s="17"/>
    </row>
    <row r="91" spans="4:4" ht="21" customHeight="1">
      <c r="D91" s="17"/>
    </row>
    <row r="92" spans="4:4" ht="21" customHeight="1">
      <c r="D92" s="17"/>
    </row>
    <row r="93" spans="4:4" ht="21" customHeight="1">
      <c r="D93" s="17"/>
    </row>
    <row r="94" spans="4:4" ht="21" customHeight="1">
      <c r="D94" s="17"/>
    </row>
    <row r="95" spans="4:4" ht="21" customHeight="1">
      <c r="D95" s="17"/>
    </row>
    <row r="96" spans="4:4" ht="21" customHeight="1">
      <c r="D96" s="17"/>
    </row>
    <row r="97" spans="4:4" ht="21" customHeight="1">
      <c r="D97" s="17"/>
    </row>
    <row r="98" spans="4:4" ht="21" customHeight="1">
      <c r="D98" s="17"/>
    </row>
    <row r="99" spans="4:4" ht="21" customHeight="1">
      <c r="D99" s="17"/>
    </row>
    <row r="100" spans="4:4" ht="21" customHeight="1">
      <c r="D100" s="17"/>
    </row>
    <row r="101" spans="4:4" ht="21" customHeight="1">
      <c r="D101" s="17"/>
    </row>
    <row r="102" spans="4:4" ht="21" customHeight="1">
      <c r="D102" s="17"/>
    </row>
    <row r="103" spans="4:4" ht="21" customHeight="1">
      <c r="D103" s="17"/>
    </row>
    <row r="104" spans="4:4" ht="21" customHeight="1">
      <c r="D104" s="17"/>
    </row>
    <row r="105" spans="4:4" ht="21" customHeight="1">
      <c r="D105" s="17"/>
    </row>
    <row r="106" spans="4:4" ht="21" customHeight="1">
      <c r="D106" s="17"/>
    </row>
    <row r="107" spans="4:4" ht="21" customHeight="1">
      <c r="D107" s="17"/>
    </row>
    <row r="108" spans="4:4" ht="21" customHeight="1">
      <c r="D108" s="17"/>
    </row>
    <row r="109" spans="4:4" ht="21" customHeight="1">
      <c r="D109" s="17"/>
    </row>
    <row r="110" spans="4:4" ht="21" customHeight="1">
      <c r="D110" s="17"/>
    </row>
    <row r="111" spans="4:4" ht="21" customHeight="1">
      <c r="D111" s="17"/>
    </row>
    <row r="112" spans="4:4" ht="21" customHeight="1">
      <c r="D112" s="17"/>
    </row>
    <row r="113" spans="4:4" ht="21" customHeight="1">
      <c r="D113" s="17"/>
    </row>
    <row r="114" spans="4:4" ht="21" customHeight="1">
      <c r="D114" s="17"/>
    </row>
    <row r="115" spans="4:4" ht="21" customHeight="1">
      <c r="D115" s="17"/>
    </row>
    <row r="116" spans="4:4" ht="21" customHeight="1">
      <c r="D116" s="17"/>
    </row>
    <row r="117" spans="4:4" ht="21" customHeight="1">
      <c r="D117" s="17"/>
    </row>
    <row r="118" spans="4:4" ht="21" customHeight="1">
      <c r="D118" s="17"/>
    </row>
    <row r="119" spans="4:4" ht="21" customHeight="1">
      <c r="D119" s="17"/>
    </row>
    <row r="120" spans="4:4" ht="21" customHeight="1">
      <c r="D120" s="17"/>
    </row>
    <row r="121" spans="4:4" ht="21" customHeight="1">
      <c r="D121" s="17"/>
    </row>
    <row r="122" spans="4:4" ht="21" customHeight="1">
      <c r="D122" s="17"/>
    </row>
    <row r="123" spans="4:4" ht="21" customHeight="1">
      <c r="D123" s="17"/>
    </row>
    <row r="124" spans="4:4" ht="21" customHeight="1">
      <c r="D124" s="17"/>
    </row>
    <row r="125" spans="4:4" ht="21" customHeight="1">
      <c r="D125" s="17"/>
    </row>
    <row r="126" spans="4:4" ht="21" customHeight="1">
      <c r="D126" s="17"/>
    </row>
    <row r="127" spans="4:4" ht="21" customHeight="1">
      <c r="D127" s="17"/>
    </row>
    <row r="128" spans="4:4" ht="21" customHeight="1">
      <c r="D128" s="17"/>
    </row>
    <row r="129" spans="4:4" ht="21" customHeight="1">
      <c r="D129" s="17"/>
    </row>
    <row r="130" spans="4:4" ht="21" customHeight="1">
      <c r="D130" s="17"/>
    </row>
    <row r="131" spans="4:4" ht="21" customHeight="1">
      <c r="D131" s="17"/>
    </row>
    <row r="132" spans="4:4" ht="21" customHeight="1">
      <c r="D132" s="17"/>
    </row>
    <row r="133" spans="4:4" ht="21" customHeight="1">
      <c r="D133" s="17"/>
    </row>
  </sheetData>
  <sortState xmlns:xlrd2="http://schemas.microsoft.com/office/spreadsheetml/2017/richdata2" ref="F27:J45">
    <sortCondition ref="F27"/>
  </sortState>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23"/>
  <sheetViews>
    <sheetView showGridLines="0" zoomScale="80" zoomScaleNormal="80" workbookViewId="0"/>
  </sheetViews>
  <sheetFormatPr defaultColWidth="15.7109375" defaultRowHeight="21" customHeight="1"/>
  <cols>
    <col min="1" max="1" width="15.7109375" style="326"/>
    <col min="2" max="19" width="15.7109375" style="326" customWidth="1"/>
    <col min="20" max="16384" width="15.7109375" style="326"/>
  </cols>
  <sheetData>
    <row r="1" spans="1:21" ht="21" customHeight="1">
      <c r="A1" s="1" t="s">
        <v>1665</v>
      </c>
      <c r="B1" s="1"/>
      <c r="C1" s="1"/>
      <c r="D1" s="1"/>
      <c r="E1" s="1"/>
      <c r="F1" s="1"/>
      <c r="G1" s="1"/>
      <c r="H1" s="1"/>
      <c r="I1" s="1"/>
      <c r="J1" s="1"/>
      <c r="K1" s="1"/>
      <c r="L1" s="1"/>
      <c r="M1" s="1"/>
      <c r="N1" s="287"/>
      <c r="O1" s="287"/>
      <c r="P1" s="287"/>
      <c r="Q1" s="287"/>
      <c r="R1" s="287"/>
      <c r="S1" s="287"/>
      <c r="T1" s="287"/>
      <c r="U1" s="287"/>
    </row>
    <row r="2" spans="1:21" ht="21" customHeight="1">
      <c r="A2" s="327"/>
      <c r="B2" s="1"/>
      <c r="C2" s="1"/>
      <c r="D2" s="1"/>
      <c r="E2" s="1"/>
      <c r="F2" s="1"/>
      <c r="G2" s="1"/>
      <c r="H2" s="1"/>
      <c r="I2" s="1"/>
      <c r="J2" s="1"/>
      <c r="K2" s="1"/>
      <c r="L2" s="1"/>
      <c r="M2" s="1"/>
      <c r="N2" s="287"/>
      <c r="O2" s="287"/>
      <c r="P2" s="287"/>
      <c r="Q2" s="287"/>
      <c r="R2" s="287"/>
      <c r="S2" s="287"/>
      <c r="T2" s="287"/>
      <c r="U2" s="287"/>
    </row>
    <row r="3" spans="1:21" s="181" customFormat="1" ht="30" customHeight="1">
      <c r="A3" s="22" t="s">
        <v>1487</v>
      </c>
      <c r="B3" s="22" t="s">
        <v>1648</v>
      </c>
      <c r="C3" s="22" t="s">
        <v>1649</v>
      </c>
      <c r="D3" s="22" t="s">
        <v>1650</v>
      </c>
      <c r="E3" s="22" t="s">
        <v>1651</v>
      </c>
      <c r="F3" s="22" t="s">
        <v>1652</v>
      </c>
      <c r="G3" s="22" t="s">
        <v>1653</v>
      </c>
      <c r="H3" s="22" t="s">
        <v>1654</v>
      </c>
      <c r="I3" s="22" t="s">
        <v>1655</v>
      </c>
      <c r="J3" s="22" t="s">
        <v>1656</v>
      </c>
      <c r="K3" s="22" t="s">
        <v>1657</v>
      </c>
      <c r="L3" s="22" t="s">
        <v>1658</v>
      </c>
      <c r="M3" s="22" t="s">
        <v>1659</v>
      </c>
      <c r="N3" s="22" t="s">
        <v>1660</v>
      </c>
      <c r="O3" s="22" t="s">
        <v>1466</v>
      </c>
      <c r="P3" s="22" t="s">
        <v>1467</v>
      </c>
      <c r="Q3" s="22" t="s">
        <v>1468</v>
      </c>
      <c r="R3" s="22" t="s">
        <v>1471</v>
      </c>
      <c r="S3" s="22" t="s">
        <v>1662</v>
      </c>
    </row>
    <row r="4" spans="1:21" s="328" customFormat="1" ht="21" customHeight="1">
      <c r="A4" s="61" t="s">
        <v>93</v>
      </c>
      <c r="B4" s="215">
        <v>2967</v>
      </c>
      <c r="C4" s="215">
        <v>2496</v>
      </c>
      <c r="D4" s="215">
        <v>471</v>
      </c>
      <c r="E4" s="215">
        <v>3846</v>
      </c>
      <c r="F4" s="215">
        <v>3162</v>
      </c>
      <c r="G4" s="215">
        <v>684</v>
      </c>
      <c r="H4" s="215">
        <v>3035</v>
      </c>
      <c r="I4" s="215">
        <v>2614</v>
      </c>
      <c r="J4" s="215">
        <v>421</v>
      </c>
      <c r="K4" s="215">
        <v>3206</v>
      </c>
      <c r="L4" s="215">
        <v>2807</v>
      </c>
      <c r="M4" s="215">
        <v>399</v>
      </c>
      <c r="N4" s="215">
        <v>2248</v>
      </c>
      <c r="O4" s="215">
        <v>1927</v>
      </c>
      <c r="P4" s="215">
        <v>321</v>
      </c>
      <c r="Q4" s="320">
        <v>2546</v>
      </c>
      <c r="R4" s="320">
        <v>2169</v>
      </c>
      <c r="S4" s="320">
        <v>377</v>
      </c>
    </row>
    <row r="5" spans="1:21" s="328" customFormat="1" ht="21" customHeight="1">
      <c r="A5" s="205" t="s">
        <v>1488</v>
      </c>
      <c r="B5" s="215">
        <v>129</v>
      </c>
      <c r="C5" s="218">
        <v>99</v>
      </c>
      <c r="D5" s="218">
        <v>30</v>
      </c>
      <c r="E5" s="215">
        <v>146</v>
      </c>
      <c r="F5" s="218">
        <v>118</v>
      </c>
      <c r="G5" s="218">
        <v>28</v>
      </c>
      <c r="H5" s="215">
        <v>41</v>
      </c>
      <c r="I5" s="218">
        <v>41</v>
      </c>
      <c r="J5" s="218">
        <v>0</v>
      </c>
      <c r="K5" s="215">
        <v>110</v>
      </c>
      <c r="L5" s="329">
        <v>85</v>
      </c>
      <c r="M5" s="329">
        <v>25</v>
      </c>
      <c r="N5" s="215">
        <v>101</v>
      </c>
      <c r="O5" s="329">
        <v>90</v>
      </c>
      <c r="P5" s="329">
        <v>11</v>
      </c>
      <c r="Q5" s="320">
        <v>67</v>
      </c>
      <c r="R5" s="329">
        <v>38</v>
      </c>
      <c r="S5" s="329">
        <v>29</v>
      </c>
    </row>
    <row r="6" spans="1:21" s="328" customFormat="1" ht="21" customHeight="1">
      <c r="A6" s="205" t="s">
        <v>1489</v>
      </c>
      <c r="B6" s="215">
        <v>44</v>
      </c>
      <c r="C6" s="218">
        <v>33</v>
      </c>
      <c r="D6" s="218">
        <v>11</v>
      </c>
      <c r="E6" s="215">
        <v>56</v>
      </c>
      <c r="F6" s="218">
        <v>0</v>
      </c>
      <c r="G6" s="218">
        <v>56</v>
      </c>
      <c r="H6" s="215">
        <v>246</v>
      </c>
      <c r="I6" s="218">
        <v>179</v>
      </c>
      <c r="J6" s="218">
        <v>67</v>
      </c>
      <c r="K6" s="215">
        <v>265</v>
      </c>
      <c r="L6" s="329">
        <v>242</v>
      </c>
      <c r="M6" s="329">
        <v>23</v>
      </c>
      <c r="N6" s="215">
        <v>132</v>
      </c>
      <c r="O6" s="329">
        <v>105</v>
      </c>
      <c r="P6" s="329">
        <v>27</v>
      </c>
      <c r="Q6" s="320">
        <v>207</v>
      </c>
      <c r="R6" s="329">
        <v>150</v>
      </c>
      <c r="S6" s="329">
        <v>57</v>
      </c>
    </row>
    <row r="7" spans="1:21" s="328" customFormat="1" ht="21" customHeight="1">
      <c r="A7" s="205" t="s">
        <v>148</v>
      </c>
      <c r="B7" s="215">
        <v>132</v>
      </c>
      <c r="C7" s="218">
        <v>68</v>
      </c>
      <c r="D7" s="218">
        <v>64</v>
      </c>
      <c r="E7" s="215">
        <v>293</v>
      </c>
      <c r="F7" s="218">
        <v>228</v>
      </c>
      <c r="G7" s="218">
        <v>65</v>
      </c>
      <c r="H7" s="215">
        <v>194</v>
      </c>
      <c r="I7" s="218">
        <v>149</v>
      </c>
      <c r="J7" s="218">
        <v>45</v>
      </c>
      <c r="K7" s="215">
        <v>200</v>
      </c>
      <c r="L7" s="329">
        <v>152</v>
      </c>
      <c r="M7" s="329">
        <v>48</v>
      </c>
      <c r="N7" s="215">
        <v>199</v>
      </c>
      <c r="O7" s="329">
        <v>139</v>
      </c>
      <c r="P7" s="329">
        <v>60</v>
      </c>
      <c r="Q7" s="320">
        <v>123</v>
      </c>
      <c r="R7" s="329">
        <v>76</v>
      </c>
      <c r="S7" s="329">
        <v>47</v>
      </c>
    </row>
    <row r="8" spans="1:21" s="328" customFormat="1" ht="21" customHeight="1">
      <c r="A8" s="205" t="s">
        <v>1490</v>
      </c>
      <c r="B8" s="215">
        <v>26</v>
      </c>
      <c r="C8" s="218">
        <v>8</v>
      </c>
      <c r="D8" s="218">
        <v>18</v>
      </c>
      <c r="E8" s="215">
        <v>112</v>
      </c>
      <c r="F8" s="218">
        <v>101</v>
      </c>
      <c r="G8" s="218">
        <v>11</v>
      </c>
      <c r="H8" s="215">
        <v>47</v>
      </c>
      <c r="I8" s="218">
        <v>46</v>
      </c>
      <c r="J8" s="218">
        <v>1</v>
      </c>
      <c r="K8" s="215">
        <v>60</v>
      </c>
      <c r="L8" s="329">
        <v>53</v>
      </c>
      <c r="M8" s="329">
        <v>7</v>
      </c>
      <c r="N8" s="215">
        <v>47</v>
      </c>
      <c r="O8" s="329">
        <v>35</v>
      </c>
      <c r="P8" s="329">
        <v>12</v>
      </c>
      <c r="Q8" s="320">
        <v>74</v>
      </c>
      <c r="R8" s="329">
        <v>67</v>
      </c>
      <c r="S8" s="329">
        <v>7</v>
      </c>
    </row>
    <row r="9" spans="1:21" s="328" customFormat="1" ht="21" customHeight="1">
      <c r="A9" s="205" t="s">
        <v>1491</v>
      </c>
      <c r="B9" s="215">
        <v>187</v>
      </c>
      <c r="C9" s="218">
        <v>173</v>
      </c>
      <c r="D9" s="218">
        <v>14</v>
      </c>
      <c r="E9" s="215">
        <v>49</v>
      </c>
      <c r="F9" s="218">
        <v>40</v>
      </c>
      <c r="G9" s="218">
        <v>9</v>
      </c>
      <c r="H9" s="215">
        <v>217</v>
      </c>
      <c r="I9" s="218">
        <v>188</v>
      </c>
      <c r="J9" s="218">
        <v>29</v>
      </c>
      <c r="K9" s="215">
        <v>276</v>
      </c>
      <c r="L9" s="329">
        <v>247</v>
      </c>
      <c r="M9" s="329">
        <v>29</v>
      </c>
      <c r="N9" s="215">
        <v>126</v>
      </c>
      <c r="O9" s="329">
        <v>114</v>
      </c>
      <c r="P9" s="329">
        <v>12</v>
      </c>
      <c r="Q9" s="320">
        <v>261</v>
      </c>
      <c r="R9" s="329">
        <v>238</v>
      </c>
      <c r="S9" s="329">
        <v>23</v>
      </c>
    </row>
    <row r="10" spans="1:21" s="328" customFormat="1" ht="21" customHeight="1">
      <c r="A10" s="205" t="s">
        <v>151</v>
      </c>
      <c r="B10" s="215">
        <v>433</v>
      </c>
      <c r="C10" s="218">
        <v>337</v>
      </c>
      <c r="D10" s="218">
        <v>96</v>
      </c>
      <c r="E10" s="215">
        <v>464</v>
      </c>
      <c r="F10" s="218">
        <v>423</v>
      </c>
      <c r="G10" s="218">
        <v>41</v>
      </c>
      <c r="H10" s="215">
        <v>384</v>
      </c>
      <c r="I10" s="218">
        <v>338</v>
      </c>
      <c r="J10" s="218">
        <v>46</v>
      </c>
      <c r="K10" s="215">
        <v>346</v>
      </c>
      <c r="L10" s="329">
        <v>282</v>
      </c>
      <c r="M10" s="329">
        <v>64</v>
      </c>
      <c r="N10" s="215">
        <v>188</v>
      </c>
      <c r="O10" s="329">
        <v>152</v>
      </c>
      <c r="P10" s="329">
        <v>36</v>
      </c>
      <c r="Q10" s="320">
        <v>278</v>
      </c>
      <c r="R10" s="329">
        <v>253</v>
      </c>
      <c r="S10" s="329">
        <v>25</v>
      </c>
    </row>
    <row r="11" spans="1:21" s="328" customFormat="1" ht="21" customHeight="1">
      <c r="A11" s="205" t="s">
        <v>1492</v>
      </c>
      <c r="B11" s="215">
        <v>772</v>
      </c>
      <c r="C11" s="218">
        <v>685</v>
      </c>
      <c r="D11" s="218">
        <v>87</v>
      </c>
      <c r="E11" s="215">
        <v>819</v>
      </c>
      <c r="F11" s="218">
        <v>536</v>
      </c>
      <c r="G11" s="218">
        <v>283</v>
      </c>
      <c r="H11" s="215">
        <v>460</v>
      </c>
      <c r="I11" s="218">
        <v>383</v>
      </c>
      <c r="J11" s="218">
        <v>77</v>
      </c>
      <c r="K11" s="215">
        <v>448</v>
      </c>
      <c r="L11" s="329">
        <v>339</v>
      </c>
      <c r="M11" s="329">
        <v>109</v>
      </c>
      <c r="N11" s="215">
        <v>316</v>
      </c>
      <c r="O11" s="329">
        <v>254</v>
      </c>
      <c r="P11" s="329">
        <v>62</v>
      </c>
      <c r="Q11" s="320">
        <v>485</v>
      </c>
      <c r="R11" s="329">
        <v>421</v>
      </c>
      <c r="S11" s="329">
        <v>64</v>
      </c>
    </row>
    <row r="12" spans="1:21" s="328" customFormat="1" ht="21" customHeight="1">
      <c r="A12" s="205" t="s">
        <v>1493</v>
      </c>
      <c r="B12" s="215">
        <v>183</v>
      </c>
      <c r="C12" s="218">
        <v>183</v>
      </c>
      <c r="D12" s="218">
        <v>0</v>
      </c>
      <c r="E12" s="215">
        <v>303</v>
      </c>
      <c r="F12" s="218">
        <v>286</v>
      </c>
      <c r="G12" s="218">
        <v>17</v>
      </c>
      <c r="H12" s="215">
        <v>232</v>
      </c>
      <c r="I12" s="218">
        <v>217</v>
      </c>
      <c r="J12" s="218">
        <v>15</v>
      </c>
      <c r="K12" s="215">
        <v>321</v>
      </c>
      <c r="L12" s="329">
        <v>316</v>
      </c>
      <c r="M12" s="329">
        <v>5</v>
      </c>
      <c r="N12" s="215">
        <v>216</v>
      </c>
      <c r="O12" s="329">
        <v>200</v>
      </c>
      <c r="P12" s="329">
        <v>16</v>
      </c>
      <c r="Q12" s="320">
        <v>59</v>
      </c>
      <c r="R12" s="329">
        <v>54</v>
      </c>
      <c r="S12" s="329">
        <v>5</v>
      </c>
    </row>
    <row r="13" spans="1:21" s="328" customFormat="1" ht="21" customHeight="1">
      <c r="A13" s="205" t="s">
        <v>1494</v>
      </c>
      <c r="B13" s="215">
        <v>83</v>
      </c>
      <c r="C13" s="218">
        <v>46</v>
      </c>
      <c r="D13" s="218">
        <v>37</v>
      </c>
      <c r="E13" s="215">
        <v>329</v>
      </c>
      <c r="F13" s="218">
        <v>276</v>
      </c>
      <c r="G13" s="218">
        <v>53</v>
      </c>
      <c r="H13" s="215">
        <v>143</v>
      </c>
      <c r="I13" s="218">
        <v>100</v>
      </c>
      <c r="J13" s="218">
        <v>43</v>
      </c>
      <c r="K13" s="215">
        <v>116</v>
      </c>
      <c r="L13" s="329">
        <v>116</v>
      </c>
      <c r="M13" s="329">
        <v>0</v>
      </c>
      <c r="N13" s="215">
        <v>161</v>
      </c>
      <c r="O13" s="329">
        <v>134</v>
      </c>
      <c r="P13" s="329">
        <v>27</v>
      </c>
      <c r="Q13" s="320">
        <v>200</v>
      </c>
      <c r="R13" s="329">
        <v>158</v>
      </c>
      <c r="S13" s="329">
        <v>42</v>
      </c>
    </row>
    <row r="14" spans="1:21" s="328" customFormat="1" ht="21" customHeight="1">
      <c r="A14" s="205" t="s">
        <v>1495</v>
      </c>
      <c r="B14" s="330" t="s">
        <v>1579</v>
      </c>
      <c r="C14" s="331" t="s">
        <v>1579</v>
      </c>
      <c r="D14" s="331" t="s">
        <v>1579</v>
      </c>
      <c r="E14" s="330" t="s">
        <v>1579</v>
      </c>
      <c r="F14" s="331" t="s">
        <v>1579</v>
      </c>
      <c r="G14" s="331" t="s">
        <v>1579</v>
      </c>
      <c r="H14" s="215">
        <v>180</v>
      </c>
      <c r="I14" s="218">
        <v>165</v>
      </c>
      <c r="J14" s="218">
        <v>15</v>
      </c>
      <c r="K14" s="215">
        <v>107</v>
      </c>
      <c r="L14" s="329">
        <v>92</v>
      </c>
      <c r="M14" s="329">
        <v>15</v>
      </c>
      <c r="N14" s="215">
        <v>77</v>
      </c>
      <c r="O14" s="329">
        <v>77</v>
      </c>
      <c r="P14" s="329">
        <v>0</v>
      </c>
      <c r="Q14" s="320">
        <v>117</v>
      </c>
      <c r="R14" s="329">
        <v>99</v>
      </c>
      <c r="S14" s="329">
        <v>18</v>
      </c>
    </row>
    <row r="15" spans="1:21" s="328" customFormat="1" ht="21" customHeight="1">
      <c r="A15" s="205" t="s">
        <v>1496</v>
      </c>
      <c r="B15" s="215">
        <v>376</v>
      </c>
      <c r="C15" s="218">
        <v>296</v>
      </c>
      <c r="D15" s="218">
        <v>80</v>
      </c>
      <c r="E15" s="215">
        <v>371</v>
      </c>
      <c r="F15" s="218">
        <v>298</v>
      </c>
      <c r="G15" s="218">
        <v>73</v>
      </c>
      <c r="H15" s="215">
        <v>143</v>
      </c>
      <c r="I15" s="218">
        <v>85</v>
      </c>
      <c r="J15" s="218">
        <v>58</v>
      </c>
      <c r="K15" s="215">
        <v>265</v>
      </c>
      <c r="L15" s="329">
        <v>222</v>
      </c>
      <c r="M15" s="329">
        <v>43</v>
      </c>
      <c r="N15" s="215">
        <v>282</v>
      </c>
      <c r="O15" s="329">
        <v>244</v>
      </c>
      <c r="P15" s="329">
        <v>38</v>
      </c>
      <c r="Q15" s="320">
        <v>248</v>
      </c>
      <c r="R15" s="329">
        <v>235</v>
      </c>
      <c r="S15" s="329">
        <v>13</v>
      </c>
    </row>
    <row r="16" spans="1:21" s="328" customFormat="1" ht="21" customHeight="1">
      <c r="A16" s="205" t="s">
        <v>1497</v>
      </c>
      <c r="B16" s="215">
        <v>151</v>
      </c>
      <c r="C16" s="218">
        <v>131</v>
      </c>
      <c r="D16" s="218">
        <v>20</v>
      </c>
      <c r="E16" s="215">
        <v>435</v>
      </c>
      <c r="F16" s="218">
        <v>418</v>
      </c>
      <c r="G16" s="218">
        <v>17</v>
      </c>
      <c r="H16" s="215">
        <v>366</v>
      </c>
      <c r="I16" s="218">
        <v>358</v>
      </c>
      <c r="J16" s="218">
        <v>8</v>
      </c>
      <c r="K16" s="215">
        <v>158</v>
      </c>
      <c r="L16" s="329">
        <v>148</v>
      </c>
      <c r="M16" s="329">
        <v>10</v>
      </c>
      <c r="N16" s="215">
        <v>28</v>
      </c>
      <c r="O16" s="329">
        <v>28</v>
      </c>
      <c r="P16" s="329">
        <v>0</v>
      </c>
      <c r="Q16" s="320">
        <v>208</v>
      </c>
      <c r="R16" s="329">
        <v>179</v>
      </c>
      <c r="S16" s="329">
        <v>29</v>
      </c>
    </row>
    <row r="17" spans="1:19" s="328" customFormat="1" ht="21" customHeight="1">
      <c r="A17" s="205" t="s">
        <v>1498</v>
      </c>
      <c r="B17" s="215">
        <v>143</v>
      </c>
      <c r="C17" s="218">
        <v>142</v>
      </c>
      <c r="D17" s="218">
        <v>1</v>
      </c>
      <c r="E17" s="215">
        <v>190</v>
      </c>
      <c r="F17" s="218">
        <v>177</v>
      </c>
      <c r="G17" s="218">
        <v>13</v>
      </c>
      <c r="H17" s="215">
        <v>176</v>
      </c>
      <c r="I17" s="218">
        <v>162</v>
      </c>
      <c r="J17" s="218">
        <v>14</v>
      </c>
      <c r="K17" s="215">
        <v>222</v>
      </c>
      <c r="L17" s="329">
        <v>204</v>
      </c>
      <c r="M17" s="329">
        <v>18</v>
      </c>
      <c r="N17" s="215">
        <v>128</v>
      </c>
      <c r="O17" s="329">
        <v>122</v>
      </c>
      <c r="P17" s="329">
        <v>6</v>
      </c>
      <c r="Q17" s="320">
        <v>17</v>
      </c>
      <c r="R17" s="329">
        <v>9</v>
      </c>
      <c r="S17" s="329">
        <v>8</v>
      </c>
    </row>
    <row r="18" spans="1:19" s="328" customFormat="1" ht="21" customHeight="1">
      <c r="A18" s="205" t="s">
        <v>1499</v>
      </c>
      <c r="B18" s="215">
        <v>217</v>
      </c>
      <c r="C18" s="218">
        <v>208</v>
      </c>
      <c r="D18" s="218">
        <v>9</v>
      </c>
      <c r="E18" s="215">
        <v>137</v>
      </c>
      <c r="F18" s="218">
        <v>131</v>
      </c>
      <c r="G18" s="218">
        <v>6</v>
      </c>
      <c r="H18" s="215">
        <v>95</v>
      </c>
      <c r="I18" s="218">
        <v>92</v>
      </c>
      <c r="J18" s="218">
        <v>3</v>
      </c>
      <c r="K18" s="215">
        <v>232</v>
      </c>
      <c r="L18" s="329">
        <v>232</v>
      </c>
      <c r="M18" s="329">
        <v>0</v>
      </c>
      <c r="N18" s="215">
        <v>179</v>
      </c>
      <c r="O18" s="329">
        <v>172</v>
      </c>
      <c r="P18" s="329">
        <v>7</v>
      </c>
      <c r="Q18" s="320">
        <v>108</v>
      </c>
      <c r="R18" s="329">
        <v>108</v>
      </c>
      <c r="S18" s="329">
        <v>0</v>
      </c>
    </row>
    <row r="19" spans="1:19" s="328" customFormat="1" ht="21" customHeight="1">
      <c r="A19" s="205" t="s">
        <v>1500</v>
      </c>
      <c r="B19" s="215">
        <v>23</v>
      </c>
      <c r="C19" s="218">
        <v>20</v>
      </c>
      <c r="D19" s="218">
        <v>3</v>
      </c>
      <c r="E19" s="215">
        <v>59</v>
      </c>
      <c r="F19" s="218">
        <v>57</v>
      </c>
      <c r="G19" s="218">
        <v>2</v>
      </c>
      <c r="H19" s="215">
        <v>29</v>
      </c>
      <c r="I19" s="218">
        <v>29</v>
      </c>
      <c r="J19" s="218">
        <v>0</v>
      </c>
      <c r="K19" s="215">
        <v>20</v>
      </c>
      <c r="L19" s="329">
        <v>20</v>
      </c>
      <c r="M19" s="329">
        <v>0</v>
      </c>
      <c r="N19" s="215">
        <v>28</v>
      </c>
      <c r="O19" s="329">
        <v>21</v>
      </c>
      <c r="P19" s="329">
        <v>7</v>
      </c>
      <c r="Q19" s="320">
        <v>28</v>
      </c>
      <c r="R19" s="329">
        <v>28</v>
      </c>
      <c r="S19" s="329">
        <v>0</v>
      </c>
    </row>
    <row r="20" spans="1:19" s="328" customFormat="1" ht="21" customHeight="1">
      <c r="A20" s="322" t="s">
        <v>1563</v>
      </c>
      <c r="B20" s="332">
        <v>68</v>
      </c>
      <c r="C20" s="333">
        <v>67</v>
      </c>
      <c r="D20" s="333">
        <v>1</v>
      </c>
      <c r="E20" s="332">
        <v>83</v>
      </c>
      <c r="F20" s="333">
        <v>73</v>
      </c>
      <c r="G20" s="333">
        <v>10</v>
      </c>
      <c r="H20" s="332">
        <v>82</v>
      </c>
      <c r="I20" s="333">
        <v>82</v>
      </c>
      <c r="J20" s="333">
        <v>0</v>
      </c>
      <c r="K20" s="332">
        <v>60</v>
      </c>
      <c r="L20" s="334">
        <v>57</v>
      </c>
      <c r="M20" s="334">
        <v>3</v>
      </c>
      <c r="N20" s="332">
        <v>40</v>
      </c>
      <c r="O20" s="334">
        <v>40</v>
      </c>
      <c r="P20" s="334">
        <v>0</v>
      </c>
      <c r="Q20" s="323">
        <v>66</v>
      </c>
      <c r="R20" s="334">
        <v>56</v>
      </c>
      <c r="S20" s="334">
        <v>10</v>
      </c>
    </row>
    <row r="21" spans="1:19" ht="21" customHeight="1">
      <c r="A21" s="10" t="s">
        <v>1663</v>
      </c>
      <c r="B21" s="181"/>
      <c r="N21" s="325"/>
    </row>
    <row r="22" spans="1:19" ht="21" customHeight="1">
      <c r="A22" s="288" t="s">
        <v>1664</v>
      </c>
    </row>
    <row r="23" spans="1:19" ht="21" customHeight="1">
      <c r="A23" s="106"/>
      <c r="B23" s="106"/>
      <c r="C23" s="106"/>
      <c r="D23" s="106"/>
      <c r="E23" s="106"/>
      <c r="F23" s="106"/>
      <c r="G23" s="106"/>
      <c r="H23" s="106"/>
      <c r="I23" s="106"/>
      <c r="J23" s="106"/>
      <c r="K23" s="106"/>
      <c r="L23" s="106"/>
      <c r="M23" s="106"/>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U25"/>
  <sheetViews>
    <sheetView showGridLines="0" zoomScale="80" zoomScaleNormal="80" workbookViewId="0"/>
  </sheetViews>
  <sheetFormatPr defaultColWidth="15.7109375" defaultRowHeight="21" customHeight="1"/>
  <cols>
    <col min="1" max="1" width="15.7109375" style="112"/>
    <col min="2" max="19" width="15.7109375" style="112" customWidth="1"/>
    <col min="20" max="16384" width="15.7109375" style="112"/>
  </cols>
  <sheetData>
    <row r="1" spans="1:21" ht="21" customHeight="1">
      <c r="A1" s="1" t="s">
        <v>1666</v>
      </c>
      <c r="B1" s="1"/>
      <c r="C1" s="1"/>
      <c r="D1" s="1"/>
      <c r="E1" s="1"/>
      <c r="F1" s="1"/>
      <c r="G1" s="1"/>
      <c r="H1" s="1"/>
      <c r="I1" s="1"/>
      <c r="J1" s="1"/>
      <c r="K1" s="1"/>
      <c r="L1" s="1"/>
      <c r="M1" s="1"/>
      <c r="N1" s="1"/>
      <c r="O1" s="287"/>
      <c r="P1" s="287"/>
      <c r="Q1" s="287"/>
      <c r="R1" s="287"/>
      <c r="S1" s="287"/>
      <c r="T1" s="287"/>
      <c r="U1" s="287"/>
    </row>
    <row r="2" spans="1:21" ht="21" customHeight="1">
      <c r="A2" s="342"/>
      <c r="B2" s="327"/>
      <c r="C2" s="327"/>
      <c r="D2" s="327"/>
      <c r="E2" s="327"/>
      <c r="F2" s="327"/>
      <c r="G2" s="327"/>
      <c r="H2" s="327"/>
      <c r="I2" s="327"/>
      <c r="J2" s="327"/>
      <c r="K2" s="1"/>
      <c r="L2" s="1"/>
      <c r="M2" s="1"/>
      <c r="N2" s="1"/>
      <c r="O2" s="287"/>
      <c r="P2" s="287"/>
      <c r="Q2" s="287"/>
      <c r="R2" s="287"/>
      <c r="S2" s="287"/>
      <c r="T2" s="287"/>
      <c r="U2" s="287"/>
    </row>
    <row r="3" spans="1:21" ht="30" customHeight="1">
      <c r="A3" s="20" t="s">
        <v>1487</v>
      </c>
      <c r="B3" s="22" t="s">
        <v>1648</v>
      </c>
      <c r="C3" s="22" t="s">
        <v>1649</v>
      </c>
      <c r="D3" s="22" t="s">
        <v>1650</v>
      </c>
      <c r="E3" s="22" t="s">
        <v>1651</v>
      </c>
      <c r="F3" s="22" t="s">
        <v>1652</v>
      </c>
      <c r="G3" s="22" t="s">
        <v>1653</v>
      </c>
      <c r="H3" s="22" t="s">
        <v>1654</v>
      </c>
      <c r="I3" s="22" t="s">
        <v>1655</v>
      </c>
      <c r="J3" s="22" t="s">
        <v>1656</v>
      </c>
      <c r="K3" s="22" t="s">
        <v>1657</v>
      </c>
      <c r="L3" s="22" t="s">
        <v>1658</v>
      </c>
      <c r="M3" s="22" t="s">
        <v>1659</v>
      </c>
      <c r="N3" s="22" t="s">
        <v>1660</v>
      </c>
      <c r="O3" s="22" t="s">
        <v>1466</v>
      </c>
      <c r="P3" s="22" t="s">
        <v>1467</v>
      </c>
      <c r="Q3" s="22" t="s">
        <v>1661</v>
      </c>
      <c r="R3" s="22" t="s">
        <v>1471</v>
      </c>
      <c r="S3" s="22" t="s">
        <v>1662</v>
      </c>
    </row>
    <row r="4" spans="1:21" ht="21" customHeight="1">
      <c r="A4" s="227" t="s">
        <v>93</v>
      </c>
      <c r="B4" s="330">
        <v>26556</v>
      </c>
      <c r="C4" s="330">
        <v>24658</v>
      </c>
      <c r="D4" s="330">
        <v>1898</v>
      </c>
      <c r="E4" s="330">
        <v>24877</v>
      </c>
      <c r="F4" s="330">
        <v>23026</v>
      </c>
      <c r="G4" s="330">
        <v>1851</v>
      </c>
      <c r="H4" s="330">
        <v>24269</v>
      </c>
      <c r="I4" s="330">
        <v>22244</v>
      </c>
      <c r="J4" s="330">
        <v>2025</v>
      </c>
      <c r="K4" s="330">
        <v>24362</v>
      </c>
      <c r="L4" s="330">
        <v>22389</v>
      </c>
      <c r="M4" s="330">
        <v>1973</v>
      </c>
      <c r="N4" s="330">
        <v>23312</v>
      </c>
      <c r="O4" s="330">
        <v>21295</v>
      </c>
      <c r="P4" s="330">
        <v>2017</v>
      </c>
      <c r="Q4" s="320">
        <f>SUM(Q5:Q20)</f>
        <v>22539</v>
      </c>
      <c r="R4" s="320">
        <f>SUM(R5:R20)</f>
        <v>20659</v>
      </c>
      <c r="S4" s="320">
        <f>SUM(S5:S20)</f>
        <v>1880</v>
      </c>
    </row>
    <row r="5" spans="1:21" s="336" customFormat="1" ht="21" customHeight="1">
      <c r="A5" s="52" t="s">
        <v>1488</v>
      </c>
      <c r="B5" s="330">
        <v>1226</v>
      </c>
      <c r="C5" s="331">
        <v>1090</v>
      </c>
      <c r="D5" s="331">
        <v>136</v>
      </c>
      <c r="E5" s="330">
        <v>1256</v>
      </c>
      <c r="F5" s="331">
        <v>1140</v>
      </c>
      <c r="G5" s="331">
        <v>116</v>
      </c>
      <c r="H5" s="330">
        <v>1526</v>
      </c>
      <c r="I5" s="331">
        <v>1346</v>
      </c>
      <c r="J5" s="331">
        <v>180</v>
      </c>
      <c r="K5" s="330">
        <v>1541</v>
      </c>
      <c r="L5" s="331">
        <v>1369</v>
      </c>
      <c r="M5" s="331">
        <v>172</v>
      </c>
      <c r="N5" s="330">
        <v>1511</v>
      </c>
      <c r="O5" s="335">
        <v>1320</v>
      </c>
      <c r="P5" s="335">
        <v>191</v>
      </c>
      <c r="Q5" s="320">
        <f t="shared" ref="Q5:Q20" si="0">R5+S5</f>
        <v>1346</v>
      </c>
      <c r="R5" s="335">
        <v>1172</v>
      </c>
      <c r="S5" s="335">
        <v>174</v>
      </c>
    </row>
    <row r="6" spans="1:21" s="336" customFormat="1" ht="21" customHeight="1">
      <c r="A6" s="2" t="s">
        <v>1489</v>
      </c>
      <c r="B6" s="330">
        <v>696</v>
      </c>
      <c r="C6" s="331">
        <v>612</v>
      </c>
      <c r="D6" s="331">
        <v>84</v>
      </c>
      <c r="E6" s="330">
        <v>694</v>
      </c>
      <c r="F6" s="331">
        <v>583</v>
      </c>
      <c r="G6" s="331">
        <v>111</v>
      </c>
      <c r="H6" s="330">
        <v>834</v>
      </c>
      <c r="I6" s="331">
        <v>700</v>
      </c>
      <c r="J6" s="331">
        <v>134</v>
      </c>
      <c r="K6" s="330">
        <v>816</v>
      </c>
      <c r="L6" s="331">
        <v>671</v>
      </c>
      <c r="M6" s="331">
        <v>145</v>
      </c>
      <c r="N6" s="330">
        <v>860</v>
      </c>
      <c r="O6" s="335">
        <v>692</v>
      </c>
      <c r="P6" s="335">
        <v>168</v>
      </c>
      <c r="Q6" s="320">
        <f t="shared" si="0"/>
        <v>882</v>
      </c>
      <c r="R6" s="335">
        <v>740</v>
      </c>
      <c r="S6" s="335">
        <v>142</v>
      </c>
    </row>
    <row r="7" spans="1:21" s="336" customFormat="1" ht="21" customHeight="1">
      <c r="A7" s="2" t="s">
        <v>148</v>
      </c>
      <c r="B7" s="330">
        <v>1005</v>
      </c>
      <c r="C7" s="331">
        <v>913</v>
      </c>
      <c r="D7" s="331">
        <v>92</v>
      </c>
      <c r="E7" s="330">
        <v>1198</v>
      </c>
      <c r="F7" s="331">
        <v>1061</v>
      </c>
      <c r="G7" s="331">
        <v>137</v>
      </c>
      <c r="H7" s="330">
        <v>1027</v>
      </c>
      <c r="I7" s="331">
        <v>904</v>
      </c>
      <c r="J7" s="331">
        <v>123</v>
      </c>
      <c r="K7" s="330">
        <v>955</v>
      </c>
      <c r="L7" s="331">
        <v>846</v>
      </c>
      <c r="M7" s="331">
        <v>109</v>
      </c>
      <c r="N7" s="330">
        <v>966</v>
      </c>
      <c r="O7" s="335">
        <v>836</v>
      </c>
      <c r="P7" s="335">
        <v>130</v>
      </c>
      <c r="Q7" s="320">
        <f t="shared" si="0"/>
        <v>959</v>
      </c>
      <c r="R7" s="335">
        <v>832</v>
      </c>
      <c r="S7" s="335">
        <v>127</v>
      </c>
    </row>
    <row r="8" spans="1:21" s="336" customFormat="1" ht="21" customHeight="1">
      <c r="A8" s="2" t="s">
        <v>1490</v>
      </c>
      <c r="B8" s="330">
        <v>523</v>
      </c>
      <c r="C8" s="331">
        <v>474</v>
      </c>
      <c r="D8" s="331">
        <v>49</v>
      </c>
      <c r="E8" s="330">
        <v>571</v>
      </c>
      <c r="F8" s="331">
        <v>508</v>
      </c>
      <c r="G8" s="331">
        <v>63</v>
      </c>
      <c r="H8" s="330">
        <v>590</v>
      </c>
      <c r="I8" s="331">
        <v>531</v>
      </c>
      <c r="J8" s="331">
        <v>59</v>
      </c>
      <c r="K8" s="330">
        <v>469</v>
      </c>
      <c r="L8" s="331">
        <v>412</v>
      </c>
      <c r="M8" s="331">
        <v>57</v>
      </c>
      <c r="N8" s="330">
        <v>394</v>
      </c>
      <c r="O8" s="335">
        <v>354</v>
      </c>
      <c r="P8" s="335">
        <v>40</v>
      </c>
      <c r="Q8" s="320">
        <f t="shared" si="0"/>
        <v>331</v>
      </c>
      <c r="R8" s="335">
        <v>300</v>
      </c>
      <c r="S8" s="335">
        <v>31</v>
      </c>
    </row>
    <row r="9" spans="1:21" s="336" customFormat="1" ht="21" customHeight="1">
      <c r="A9" s="2" t="s">
        <v>1491</v>
      </c>
      <c r="B9" s="330">
        <v>955</v>
      </c>
      <c r="C9" s="331">
        <v>905</v>
      </c>
      <c r="D9" s="331">
        <v>50</v>
      </c>
      <c r="E9" s="330">
        <v>746</v>
      </c>
      <c r="F9" s="331">
        <v>704</v>
      </c>
      <c r="G9" s="331">
        <v>42</v>
      </c>
      <c r="H9" s="330">
        <v>693</v>
      </c>
      <c r="I9" s="331">
        <v>651</v>
      </c>
      <c r="J9" s="331">
        <v>42</v>
      </c>
      <c r="K9" s="330">
        <v>677</v>
      </c>
      <c r="L9" s="331">
        <v>618</v>
      </c>
      <c r="M9" s="331">
        <v>59</v>
      </c>
      <c r="N9" s="330">
        <v>679</v>
      </c>
      <c r="O9" s="335">
        <v>625</v>
      </c>
      <c r="P9" s="335">
        <v>54</v>
      </c>
      <c r="Q9" s="320">
        <f t="shared" si="0"/>
        <v>678</v>
      </c>
      <c r="R9" s="335">
        <v>628</v>
      </c>
      <c r="S9" s="335">
        <v>50</v>
      </c>
    </row>
    <row r="10" spans="1:21" s="336" customFormat="1" ht="21" customHeight="1">
      <c r="A10" s="2" t="s">
        <v>151</v>
      </c>
      <c r="B10" s="330">
        <v>4597</v>
      </c>
      <c r="C10" s="331">
        <v>4308</v>
      </c>
      <c r="D10" s="331">
        <v>289</v>
      </c>
      <c r="E10" s="330">
        <v>3959</v>
      </c>
      <c r="F10" s="331">
        <v>3692</v>
      </c>
      <c r="G10" s="331">
        <v>267</v>
      </c>
      <c r="H10" s="330">
        <v>4199</v>
      </c>
      <c r="I10" s="331">
        <v>3932</v>
      </c>
      <c r="J10" s="331">
        <v>267</v>
      </c>
      <c r="K10" s="330">
        <v>4104</v>
      </c>
      <c r="L10" s="331">
        <v>3834</v>
      </c>
      <c r="M10" s="331">
        <v>270</v>
      </c>
      <c r="N10" s="330">
        <v>3667</v>
      </c>
      <c r="O10" s="335">
        <v>3414</v>
      </c>
      <c r="P10" s="335">
        <v>253</v>
      </c>
      <c r="Q10" s="320">
        <f t="shared" si="0"/>
        <v>3379</v>
      </c>
      <c r="R10" s="335">
        <v>3158</v>
      </c>
      <c r="S10" s="335">
        <v>221</v>
      </c>
    </row>
    <row r="11" spans="1:21" s="336" customFormat="1" ht="21" customHeight="1">
      <c r="A11" s="2" t="s">
        <v>1492</v>
      </c>
      <c r="B11" s="330">
        <v>8537</v>
      </c>
      <c r="C11" s="331">
        <v>7756</v>
      </c>
      <c r="D11" s="331">
        <v>781</v>
      </c>
      <c r="E11" s="330">
        <v>8500</v>
      </c>
      <c r="F11" s="331">
        <v>7825</v>
      </c>
      <c r="G11" s="331">
        <v>675</v>
      </c>
      <c r="H11" s="330">
        <v>8073</v>
      </c>
      <c r="I11" s="331">
        <v>7284</v>
      </c>
      <c r="J11" s="331">
        <v>789</v>
      </c>
      <c r="K11" s="330">
        <v>8350</v>
      </c>
      <c r="L11" s="331">
        <v>7601</v>
      </c>
      <c r="M11" s="331">
        <v>749</v>
      </c>
      <c r="N11" s="330">
        <v>7871</v>
      </c>
      <c r="O11" s="335">
        <v>7093</v>
      </c>
      <c r="P11" s="335">
        <v>778</v>
      </c>
      <c r="Q11" s="320">
        <f t="shared" si="0"/>
        <v>7131</v>
      </c>
      <c r="R11" s="335">
        <v>6369</v>
      </c>
      <c r="S11" s="335">
        <v>762</v>
      </c>
    </row>
    <row r="12" spans="1:21" s="336" customFormat="1" ht="21" customHeight="1">
      <c r="A12" s="2" t="s">
        <v>1493</v>
      </c>
      <c r="B12" s="330">
        <v>1323</v>
      </c>
      <c r="C12" s="331">
        <v>1276</v>
      </c>
      <c r="D12" s="331">
        <v>47</v>
      </c>
      <c r="E12" s="330">
        <v>1102</v>
      </c>
      <c r="F12" s="331">
        <v>1053</v>
      </c>
      <c r="G12" s="331">
        <v>49</v>
      </c>
      <c r="H12" s="330">
        <v>898</v>
      </c>
      <c r="I12" s="331">
        <v>857</v>
      </c>
      <c r="J12" s="331">
        <v>41</v>
      </c>
      <c r="K12" s="330">
        <v>1017</v>
      </c>
      <c r="L12" s="331">
        <v>977</v>
      </c>
      <c r="M12" s="331">
        <v>40</v>
      </c>
      <c r="N12" s="330">
        <v>1380</v>
      </c>
      <c r="O12" s="335">
        <v>1341</v>
      </c>
      <c r="P12" s="335">
        <v>39</v>
      </c>
      <c r="Q12" s="320">
        <f t="shared" si="0"/>
        <v>1541</v>
      </c>
      <c r="R12" s="335">
        <v>1490</v>
      </c>
      <c r="S12" s="335">
        <v>51</v>
      </c>
    </row>
    <row r="13" spans="1:21" s="336" customFormat="1" ht="21" customHeight="1">
      <c r="A13" s="2" t="s">
        <v>1494</v>
      </c>
      <c r="B13" s="330">
        <v>1773</v>
      </c>
      <c r="C13" s="331">
        <v>1691</v>
      </c>
      <c r="D13" s="331">
        <v>82</v>
      </c>
      <c r="E13" s="330">
        <v>1785</v>
      </c>
      <c r="F13" s="331">
        <v>1692</v>
      </c>
      <c r="G13" s="331">
        <v>93</v>
      </c>
      <c r="H13" s="330">
        <v>1468</v>
      </c>
      <c r="I13" s="331">
        <v>1363</v>
      </c>
      <c r="J13" s="331">
        <v>105</v>
      </c>
      <c r="K13" s="330">
        <v>1777</v>
      </c>
      <c r="L13" s="331">
        <v>1659</v>
      </c>
      <c r="M13" s="331">
        <v>118</v>
      </c>
      <c r="N13" s="330">
        <v>1628</v>
      </c>
      <c r="O13" s="335">
        <v>1523</v>
      </c>
      <c r="P13" s="335">
        <v>105</v>
      </c>
      <c r="Q13" s="320">
        <f t="shared" si="0"/>
        <v>1665</v>
      </c>
      <c r="R13" s="335">
        <v>1573</v>
      </c>
      <c r="S13" s="335">
        <v>92</v>
      </c>
    </row>
    <row r="14" spans="1:21" s="336" customFormat="1" ht="21" customHeight="1">
      <c r="A14" s="2" t="s">
        <v>1495</v>
      </c>
      <c r="B14" s="330" t="s">
        <v>1579</v>
      </c>
      <c r="C14" s="331" t="s">
        <v>1579</v>
      </c>
      <c r="D14" s="331" t="s">
        <v>1579</v>
      </c>
      <c r="E14" s="330" t="s">
        <v>1579</v>
      </c>
      <c r="F14" s="331" t="s">
        <v>1579</v>
      </c>
      <c r="G14" s="331" t="s">
        <v>1579</v>
      </c>
      <c r="H14" s="330">
        <v>657</v>
      </c>
      <c r="I14" s="331">
        <v>623</v>
      </c>
      <c r="J14" s="331">
        <v>34</v>
      </c>
      <c r="K14" s="330">
        <v>610</v>
      </c>
      <c r="L14" s="331">
        <v>568</v>
      </c>
      <c r="M14" s="331">
        <v>42</v>
      </c>
      <c r="N14" s="330">
        <v>590</v>
      </c>
      <c r="O14" s="335">
        <v>540</v>
      </c>
      <c r="P14" s="335">
        <v>50</v>
      </c>
      <c r="Q14" s="320">
        <f t="shared" si="0"/>
        <v>602</v>
      </c>
      <c r="R14" s="335">
        <v>558</v>
      </c>
      <c r="S14" s="335">
        <v>44</v>
      </c>
    </row>
    <row r="15" spans="1:21" s="336" customFormat="1" ht="21" customHeight="1">
      <c r="A15" s="2" t="s">
        <v>1496</v>
      </c>
      <c r="B15" s="330">
        <v>2772</v>
      </c>
      <c r="C15" s="331">
        <v>2597</v>
      </c>
      <c r="D15" s="331">
        <v>175</v>
      </c>
      <c r="E15" s="330">
        <v>2010</v>
      </c>
      <c r="F15" s="331">
        <v>1829</v>
      </c>
      <c r="G15" s="331">
        <v>181</v>
      </c>
      <c r="H15" s="330">
        <v>1237</v>
      </c>
      <c r="I15" s="331">
        <v>1112</v>
      </c>
      <c r="J15" s="331">
        <v>125</v>
      </c>
      <c r="K15" s="330">
        <v>1191</v>
      </c>
      <c r="L15" s="331">
        <v>1087</v>
      </c>
      <c r="M15" s="331">
        <v>104</v>
      </c>
      <c r="N15" s="330">
        <v>1133</v>
      </c>
      <c r="O15" s="335">
        <v>1030</v>
      </c>
      <c r="P15" s="335">
        <v>103</v>
      </c>
      <c r="Q15" s="320">
        <f t="shared" si="0"/>
        <v>1050</v>
      </c>
      <c r="R15" s="335">
        <v>983</v>
      </c>
      <c r="S15" s="335">
        <v>67</v>
      </c>
    </row>
    <row r="16" spans="1:21" s="336" customFormat="1" ht="21" customHeight="1">
      <c r="A16" s="2" t="s">
        <v>1497</v>
      </c>
      <c r="B16" s="330">
        <v>1325</v>
      </c>
      <c r="C16" s="331">
        <v>1267</v>
      </c>
      <c r="D16" s="331">
        <v>58</v>
      </c>
      <c r="E16" s="330">
        <v>1322</v>
      </c>
      <c r="F16" s="331">
        <v>1268</v>
      </c>
      <c r="G16" s="331">
        <v>54</v>
      </c>
      <c r="H16" s="330">
        <v>1352</v>
      </c>
      <c r="I16" s="331">
        <v>1299</v>
      </c>
      <c r="J16" s="331">
        <v>53</v>
      </c>
      <c r="K16" s="330">
        <v>1286</v>
      </c>
      <c r="L16" s="331">
        <v>1238</v>
      </c>
      <c r="M16" s="331">
        <v>48</v>
      </c>
      <c r="N16" s="330">
        <v>1198</v>
      </c>
      <c r="O16" s="335">
        <v>1149</v>
      </c>
      <c r="P16" s="335">
        <v>49</v>
      </c>
      <c r="Q16" s="320">
        <f t="shared" si="0"/>
        <v>1165</v>
      </c>
      <c r="R16" s="335">
        <v>1113</v>
      </c>
      <c r="S16" s="335">
        <v>52</v>
      </c>
    </row>
    <row r="17" spans="1:19" s="336" customFormat="1" ht="21" customHeight="1">
      <c r="A17" s="2" t="s">
        <v>1498</v>
      </c>
      <c r="B17" s="330">
        <v>300</v>
      </c>
      <c r="C17" s="331">
        <v>292</v>
      </c>
      <c r="D17" s="331">
        <v>8</v>
      </c>
      <c r="E17" s="330">
        <v>368</v>
      </c>
      <c r="F17" s="331">
        <v>357</v>
      </c>
      <c r="G17" s="331">
        <v>11</v>
      </c>
      <c r="H17" s="330">
        <v>409</v>
      </c>
      <c r="I17" s="331">
        <v>388</v>
      </c>
      <c r="J17" s="331">
        <v>21</v>
      </c>
      <c r="K17" s="330">
        <v>340</v>
      </c>
      <c r="L17" s="331">
        <v>323</v>
      </c>
      <c r="M17" s="331">
        <v>17</v>
      </c>
      <c r="N17" s="330">
        <v>274</v>
      </c>
      <c r="O17" s="335">
        <v>263</v>
      </c>
      <c r="P17" s="335">
        <v>11</v>
      </c>
      <c r="Q17" s="320">
        <f t="shared" si="0"/>
        <v>527</v>
      </c>
      <c r="R17" s="335">
        <v>510</v>
      </c>
      <c r="S17" s="335">
        <v>17</v>
      </c>
    </row>
    <row r="18" spans="1:19" s="336" customFormat="1" ht="21" customHeight="1">
      <c r="A18" s="2" t="s">
        <v>1499</v>
      </c>
      <c r="B18" s="330">
        <v>1094</v>
      </c>
      <c r="C18" s="331">
        <v>1062</v>
      </c>
      <c r="D18" s="331">
        <v>32</v>
      </c>
      <c r="E18" s="330">
        <v>953</v>
      </c>
      <c r="F18" s="331">
        <v>919</v>
      </c>
      <c r="G18" s="331">
        <v>34</v>
      </c>
      <c r="H18" s="330">
        <v>909</v>
      </c>
      <c r="I18" s="331">
        <v>869</v>
      </c>
      <c r="J18" s="331">
        <v>40</v>
      </c>
      <c r="K18" s="330">
        <v>851</v>
      </c>
      <c r="L18" s="331">
        <v>817</v>
      </c>
      <c r="M18" s="331">
        <v>34</v>
      </c>
      <c r="N18" s="330">
        <v>782</v>
      </c>
      <c r="O18" s="335">
        <v>751</v>
      </c>
      <c r="P18" s="335">
        <v>31</v>
      </c>
      <c r="Q18" s="320">
        <f t="shared" si="0"/>
        <v>891</v>
      </c>
      <c r="R18" s="335">
        <v>863</v>
      </c>
      <c r="S18" s="335">
        <v>28</v>
      </c>
    </row>
    <row r="19" spans="1:19" s="336" customFormat="1" ht="21" customHeight="1">
      <c r="A19" s="2" t="s">
        <v>1500</v>
      </c>
      <c r="B19" s="330">
        <v>192</v>
      </c>
      <c r="C19" s="331">
        <v>186</v>
      </c>
      <c r="D19" s="331">
        <v>6</v>
      </c>
      <c r="E19" s="330">
        <v>173</v>
      </c>
      <c r="F19" s="331">
        <v>164</v>
      </c>
      <c r="G19" s="331">
        <v>9</v>
      </c>
      <c r="H19" s="330">
        <v>162</v>
      </c>
      <c r="I19" s="331">
        <v>157</v>
      </c>
      <c r="J19" s="331">
        <v>5</v>
      </c>
      <c r="K19" s="330">
        <v>189</v>
      </c>
      <c r="L19" s="331">
        <v>186</v>
      </c>
      <c r="M19" s="331">
        <v>3</v>
      </c>
      <c r="N19" s="330">
        <v>175</v>
      </c>
      <c r="O19" s="335">
        <v>169</v>
      </c>
      <c r="P19" s="335">
        <v>6</v>
      </c>
      <c r="Q19" s="320">
        <f t="shared" si="0"/>
        <v>172</v>
      </c>
      <c r="R19" s="335">
        <v>163</v>
      </c>
      <c r="S19" s="335">
        <v>9</v>
      </c>
    </row>
    <row r="20" spans="1:19" s="336" customFormat="1" ht="21" customHeight="1">
      <c r="A20" s="296" t="s">
        <v>1563</v>
      </c>
      <c r="B20" s="337">
        <v>238</v>
      </c>
      <c r="C20" s="338">
        <v>229</v>
      </c>
      <c r="D20" s="338">
        <v>9</v>
      </c>
      <c r="E20" s="337">
        <v>240</v>
      </c>
      <c r="F20" s="338">
        <v>231</v>
      </c>
      <c r="G20" s="338">
        <v>9</v>
      </c>
      <c r="H20" s="337">
        <v>235</v>
      </c>
      <c r="I20" s="338">
        <v>228</v>
      </c>
      <c r="J20" s="338">
        <v>7</v>
      </c>
      <c r="K20" s="337">
        <v>189</v>
      </c>
      <c r="L20" s="338">
        <v>183</v>
      </c>
      <c r="M20" s="338">
        <v>6</v>
      </c>
      <c r="N20" s="337">
        <v>204</v>
      </c>
      <c r="O20" s="339">
        <v>195</v>
      </c>
      <c r="P20" s="339">
        <v>9</v>
      </c>
      <c r="Q20" s="323">
        <f t="shared" si="0"/>
        <v>220</v>
      </c>
      <c r="R20" s="339">
        <v>207</v>
      </c>
      <c r="S20" s="339">
        <v>13</v>
      </c>
    </row>
    <row r="21" spans="1:19" ht="21" customHeight="1">
      <c r="A21" s="10" t="s">
        <v>1663</v>
      </c>
      <c r="B21" s="106"/>
      <c r="C21" s="2"/>
      <c r="D21" s="2"/>
      <c r="E21" s="2"/>
      <c r="F21" s="2"/>
      <c r="G21" s="2"/>
      <c r="H21" s="2"/>
      <c r="I21" s="2"/>
      <c r="J21" s="2"/>
      <c r="K21" s="2"/>
      <c r="L21" s="2"/>
      <c r="M21" s="2"/>
      <c r="N21" s="325"/>
    </row>
    <row r="22" spans="1:19" ht="21" customHeight="1">
      <c r="A22" s="10" t="s">
        <v>1664</v>
      </c>
      <c r="B22" s="10"/>
      <c r="C22" s="10"/>
      <c r="D22" s="10"/>
      <c r="E22" s="10"/>
      <c r="F22" s="10"/>
      <c r="G22" s="10"/>
      <c r="H22" s="10"/>
      <c r="I22" s="10"/>
      <c r="J22" s="10"/>
      <c r="K22" s="10"/>
      <c r="L22" s="10"/>
      <c r="M22" s="10"/>
      <c r="N22" s="10"/>
      <c r="O22" s="10"/>
      <c r="P22" s="10"/>
    </row>
    <row r="25" spans="1:19" ht="21" customHeight="1">
      <c r="A25" s="1"/>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0"/>
  <sheetViews>
    <sheetView showGridLines="0" zoomScale="85" zoomScaleNormal="85" workbookViewId="0"/>
  </sheetViews>
  <sheetFormatPr defaultColWidth="15.7109375" defaultRowHeight="21" customHeight="1"/>
  <cols>
    <col min="1" max="1" width="20.7109375" style="119" customWidth="1"/>
    <col min="2" max="2" width="12.7109375" style="117" customWidth="1"/>
    <col min="3" max="3" width="12.7109375" style="118" customWidth="1"/>
    <col min="4" max="6" width="12.7109375" style="117" customWidth="1"/>
    <col min="7" max="16384" width="15.7109375" style="117"/>
  </cols>
  <sheetData>
    <row r="1" spans="1:6" ht="21" customHeight="1">
      <c r="A1" s="123" t="s">
        <v>1667</v>
      </c>
      <c r="B1" s="178"/>
      <c r="D1" s="178"/>
      <c r="E1" s="178"/>
      <c r="F1" s="178"/>
    </row>
    <row r="2" spans="1:6" s="119" customFormat="1" ht="21" customHeight="1">
      <c r="A2" s="179"/>
      <c r="B2" s="178"/>
      <c r="C2" s="118"/>
      <c r="D2" s="178"/>
      <c r="E2" s="178"/>
      <c r="F2" s="179"/>
    </row>
    <row r="3" spans="1:6" ht="30" customHeight="1">
      <c r="A3" s="144" t="s">
        <v>1668</v>
      </c>
      <c r="B3" s="145">
        <v>2017</v>
      </c>
      <c r="C3" s="145">
        <v>2018</v>
      </c>
      <c r="D3" s="145">
        <v>2019</v>
      </c>
      <c r="E3" s="145">
        <v>2020</v>
      </c>
      <c r="F3" s="145">
        <v>2021</v>
      </c>
    </row>
    <row r="4" spans="1:6" ht="21" customHeight="1">
      <c r="A4" s="516" t="s">
        <v>93</v>
      </c>
      <c r="B4" s="517">
        <v>78520</v>
      </c>
      <c r="C4" s="517">
        <v>73795</v>
      </c>
      <c r="D4" s="517">
        <v>80550</v>
      </c>
      <c r="E4" s="518">
        <v>76442</v>
      </c>
      <c r="F4" s="518">
        <v>75282</v>
      </c>
    </row>
    <row r="5" spans="1:6" ht="21" customHeight="1">
      <c r="A5" s="364" t="s">
        <v>1669</v>
      </c>
      <c r="B5" s="116">
        <v>451</v>
      </c>
      <c r="C5" s="116">
        <v>212</v>
      </c>
      <c r="D5" s="116">
        <v>157</v>
      </c>
      <c r="E5" s="121">
        <v>163</v>
      </c>
      <c r="F5" s="121">
        <v>80</v>
      </c>
    </row>
    <row r="6" spans="1:6" ht="21" customHeight="1">
      <c r="A6" s="364" t="s">
        <v>1670</v>
      </c>
      <c r="B6" s="116">
        <v>2363</v>
      </c>
      <c r="C6" s="116">
        <v>2947</v>
      </c>
      <c r="D6" s="116">
        <v>3945</v>
      </c>
      <c r="E6" s="121">
        <v>4004</v>
      </c>
      <c r="F6" s="121">
        <v>3822</v>
      </c>
    </row>
    <row r="7" spans="1:6" ht="21" customHeight="1">
      <c r="A7" s="364" t="s">
        <v>1671</v>
      </c>
      <c r="B7" s="116">
        <v>381</v>
      </c>
      <c r="C7" s="116">
        <v>263</v>
      </c>
      <c r="D7" s="116">
        <v>401</v>
      </c>
      <c r="E7" s="121">
        <v>76</v>
      </c>
      <c r="F7" s="121">
        <v>112</v>
      </c>
    </row>
    <row r="8" spans="1:6" ht="21" customHeight="1">
      <c r="A8" s="364" t="s">
        <v>1534</v>
      </c>
      <c r="B8" s="116">
        <v>51</v>
      </c>
      <c r="C8" s="116">
        <v>45</v>
      </c>
      <c r="D8" s="116">
        <v>44</v>
      </c>
      <c r="E8" s="121">
        <v>41</v>
      </c>
      <c r="F8" s="121">
        <v>59</v>
      </c>
    </row>
    <row r="9" spans="1:6" ht="21" customHeight="1">
      <c r="A9" s="364" t="s">
        <v>1546</v>
      </c>
      <c r="B9" s="116">
        <v>6989</v>
      </c>
      <c r="C9" s="116">
        <v>5522</v>
      </c>
      <c r="D9" s="116">
        <v>6031</v>
      </c>
      <c r="E9" s="121">
        <v>4908</v>
      </c>
      <c r="F9" s="121">
        <v>4536</v>
      </c>
    </row>
    <row r="10" spans="1:6" ht="21" customHeight="1">
      <c r="A10" s="364" t="s">
        <v>1672</v>
      </c>
      <c r="B10" s="116">
        <v>68285</v>
      </c>
      <c r="C10" s="116">
        <v>64806</v>
      </c>
      <c r="D10" s="116">
        <v>69972</v>
      </c>
      <c r="E10" s="121">
        <v>67250</v>
      </c>
      <c r="F10" s="121">
        <v>66673</v>
      </c>
    </row>
    <row r="11" spans="1:6" ht="21" customHeight="1">
      <c r="A11" s="122" t="s">
        <v>1673</v>
      </c>
      <c r="B11" s="116">
        <v>62134</v>
      </c>
      <c r="C11" s="116">
        <v>58088</v>
      </c>
      <c r="D11" s="116">
        <v>64267</v>
      </c>
      <c r="E11" s="121">
        <v>59453</v>
      </c>
      <c r="F11" s="121">
        <v>57233</v>
      </c>
    </row>
    <row r="12" spans="1:6" ht="21" customHeight="1">
      <c r="A12" s="365" t="s">
        <v>1669</v>
      </c>
      <c r="B12" s="115">
        <v>168</v>
      </c>
      <c r="C12" s="115">
        <v>76</v>
      </c>
      <c r="D12" s="115">
        <v>51</v>
      </c>
      <c r="E12" s="120">
        <v>46</v>
      </c>
      <c r="F12" s="120">
        <v>21</v>
      </c>
    </row>
    <row r="13" spans="1:6" ht="21" customHeight="1">
      <c r="A13" s="365" t="s">
        <v>1670</v>
      </c>
      <c r="B13" s="115">
        <v>2336</v>
      </c>
      <c r="C13" s="115">
        <v>2938</v>
      </c>
      <c r="D13" s="115">
        <v>3941</v>
      </c>
      <c r="E13" s="120">
        <v>3999</v>
      </c>
      <c r="F13" s="120">
        <v>3820</v>
      </c>
    </row>
    <row r="14" spans="1:6" ht="21" customHeight="1">
      <c r="A14" s="365" t="s">
        <v>1671</v>
      </c>
      <c r="B14" s="115">
        <v>340</v>
      </c>
      <c r="C14" s="115">
        <v>239</v>
      </c>
      <c r="D14" s="115">
        <v>382</v>
      </c>
      <c r="E14" s="120">
        <v>61</v>
      </c>
      <c r="F14" s="120">
        <v>91</v>
      </c>
    </row>
    <row r="15" spans="1:6" ht="21" customHeight="1">
      <c r="A15" s="365" t="s">
        <v>1534</v>
      </c>
      <c r="B15" s="115">
        <v>42</v>
      </c>
      <c r="C15" s="115">
        <v>37</v>
      </c>
      <c r="D15" s="115">
        <v>34</v>
      </c>
      <c r="E15" s="120">
        <v>37</v>
      </c>
      <c r="F15" s="120">
        <v>44</v>
      </c>
    </row>
    <row r="16" spans="1:6" ht="21" customHeight="1">
      <c r="A16" s="365" t="s">
        <v>1546</v>
      </c>
      <c r="B16" s="115">
        <v>6347</v>
      </c>
      <c r="C16" s="115">
        <v>5132</v>
      </c>
      <c r="D16" s="115">
        <v>5564</v>
      </c>
      <c r="E16" s="120">
        <v>4413</v>
      </c>
      <c r="F16" s="120">
        <v>3970</v>
      </c>
    </row>
    <row r="17" spans="1:6" ht="21" customHeight="1">
      <c r="A17" s="365" t="s">
        <v>1672</v>
      </c>
      <c r="B17" s="115">
        <v>52901</v>
      </c>
      <c r="C17" s="115">
        <v>49666</v>
      </c>
      <c r="D17" s="115">
        <v>54295</v>
      </c>
      <c r="E17" s="120">
        <v>50897</v>
      </c>
      <c r="F17" s="120">
        <v>49287</v>
      </c>
    </row>
    <row r="18" spans="1:6" ht="21" customHeight="1">
      <c r="A18" s="122" t="s">
        <v>1674</v>
      </c>
      <c r="B18" s="116">
        <v>9</v>
      </c>
      <c r="C18" s="116">
        <v>5</v>
      </c>
      <c r="D18" s="116">
        <v>0</v>
      </c>
      <c r="E18" s="121">
        <v>8</v>
      </c>
      <c r="F18" s="121">
        <v>4</v>
      </c>
    </row>
    <row r="19" spans="1:6" ht="21" customHeight="1">
      <c r="A19" s="365" t="s">
        <v>1669</v>
      </c>
      <c r="B19" s="115">
        <v>4</v>
      </c>
      <c r="C19" s="115">
        <v>1</v>
      </c>
      <c r="D19" s="115">
        <v>0</v>
      </c>
      <c r="E19" s="120">
        <v>1</v>
      </c>
      <c r="F19" s="120">
        <v>0</v>
      </c>
    </row>
    <row r="20" spans="1:6" ht="21" customHeight="1">
      <c r="A20" s="365" t="s">
        <v>1670</v>
      </c>
      <c r="B20" s="115">
        <v>1</v>
      </c>
      <c r="C20" s="115">
        <v>0</v>
      </c>
      <c r="D20" s="115">
        <v>0</v>
      </c>
      <c r="E20" s="120">
        <v>0</v>
      </c>
      <c r="F20" s="120">
        <v>0</v>
      </c>
    </row>
    <row r="21" spans="1:6" ht="21" customHeight="1">
      <c r="A21" s="365" t="s">
        <v>1671</v>
      </c>
      <c r="B21" s="115">
        <v>0</v>
      </c>
      <c r="C21" s="115">
        <v>0</v>
      </c>
      <c r="D21" s="115">
        <v>0</v>
      </c>
      <c r="E21" s="120">
        <v>0</v>
      </c>
      <c r="F21" s="120">
        <v>0</v>
      </c>
    </row>
    <row r="22" spans="1:6" ht="21" customHeight="1">
      <c r="A22" s="365" t="s">
        <v>1534</v>
      </c>
      <c r="B22" s="214">
        <v>0</v>
      </c>
      <c r="C22" s="115">
        <v>0</v>
      </c>
      <c r="D22" s="115">
        <v>0</v>
      </c>
      <c r="E22" s="120">
        <v>0</v>
      </c>
      <c r="F22" s="120">
        <v>0</v>
      </c>
    </row>
    <row r="23" spans="1:6" ht="21" customHeight="1">
      <c r="A23" s="365" t="s">
        <v>1546</v>
      </c>
      <c r="B23" s="115">
        <v>1</v>
      </c>
      <c r="C23" s="115">
        <v>0</v>
      </c>
      <c r="D23" s="115">
        <v>0</v>
      </c>
      <c r="E23" s="120">
        <v>0</v>
      </c>
      <c r="F23" s="120">
        <v>1</v>
      </c>
    </row>
    <row r="24" spans="1:6" ht="21" customHeight="1">
      <c r="A24" s="365" t="s">
        <v>1672</v>
      </c>
      <c r="B24" s="115">
        <v>3</v>
      </c>
      <c r="C24" s="115">
        <v>4</v>
      </c>
      <c r="D24" s="115">
        <v>0</v>
      </c>
      <c r="E24" s="120">
        <v>7</v>
      </c>
      <c r="F24" s="120">
        <v>3</v>
      </c>
    </row>
    <row r="25" spans="1:6" ht="21" customHeight="1">
      <c r="A25" s="122" t="s">
        <v>1675</v>
      </c>
      <c r="B25" s="116">
        <v>16371</v>
      </c>
      <c r="C25" s="116">
        <v>15692</v>
      </c>
      <c r="D25" s="116">
        <v>16280</v>
      </c>
      <c r="E25" s="121">
        <v>16979</v>
      </c>
      <c r="F25" s="121">
        <v>18044</v>
      </c>
    </row>
    <row r="26" spans="1:6" ht="21" customHeight="1">
      <c r="A26" s="365" t="s">
        <v>1669</v>
      </c>
      <c r="B26" s="115">
        <v>279</v>
      </c>
      <c r="C26" s="115">
        <v>134</v>
      </c>
      <c r="D26" s="115">
        <v>106</v>
      </c>
      <c r="E26" s="120">
        <v>116</v>
      </c>
      <c r="F26" s="120">
        <v>59</v>
      </c>
    </row>
    <row r="27" spans="1:6" ht="21" customHeight="1">
      <c r="A27" s="365" t="s">
        <v>1670</v>
      </c>
      <c r="B27" s="115">
        <v>26</v>
      </c>
      <c r="C27" s="115">
        <v>9</v>
      </c>
      <c r="D27" s="115">
        <v>4</v>
      </c>
      <c r="E27" s="120">
        <v>5</v>
      </c>
      <c r="F27" s="120">
        <v>2</v>
      </c>
    </row>
    <row r="28" spans="1:6" ht="21" customHeight="1">
      <c r="A28" s="365" t="s">
        <v>1671</v>
      </c>
      <c r="B28" s="115">
        <v>41</v>
      </c>
      <c r="C28" s="115">
        <v>24</v>
      </c>
      <c r="D28" s="115">
        <v>19</v>
      </c>
      <c r="E28" s="120">
        <v>15</v>
      </c>
      <c r="F28" s="120">
        <v>21</v>
      </c>
    </row>
    <row r="29" spans="1:6" ht="21" customHeight="1">
      <c r="A29" s="365" t="s">
        <v>1534</v>
      </c>
      <c r="B29" s="115">
        <v>9</v>
      </c>
      <c r="C29" s="115">
        <v>8</v>
      </c>
      <c r="D29" s="115">
        <v>10</v>
      </c>
      <c r="E29" s="120">
        <v>4</v>
      </c>
      <c r="F29" s="120">
        <v>15</v>
      </c>
    </row>
    <row r="30" spans="1:6" ht="21" customHeight="1">
      <c r="A30" s="365" t="s">
        <v>1546</v>
      </c>
      <c r="B30" s="115">
        <v>641</v>
      </c>
      <c r="C30" s="115">
        <v>390</v>
      </c>
      <c r="D30" s="115">
        <v>467</v>
      </c>
      <c r="E30" s="120">
        <v>495</v>
      </c>
      <c r="F30" s="120">
        <v>565</v>
      </c>
    </row>
    <row r="31" spans="1:6" ht="21" customHeight="1">
      <c r="A31" s="365" t="s">
        <v>1672</v>
      </c>
      <c r="B31" s="115">
        <v>15375</v>
      </c>
      <c r="C31" s="115">
        <v>15127</v>
      </c>
      <c r="D31" s="115">
        <v>15674</v>
      </c>
      <c r="E31" s="120">
        <v>16344</v>
      </c>
      <c r="F31" s="120">
        <v>17382</v>
      </c>
    </row>
    <row r="32" spans="1:6" ht="21" customHeight="1">
      <c r="A32" s="122" t="s">
        <v>1676</v>
      </c>
      <c r="B32" s="116">
        <v>6</v>
      </c>
      <c r="C32" s="116">
        <v>10</v>
      </c>
      <c r="D32" s="116">
        <v>3</v>
      </c>
      <c r="E32" s="121">
        <v>2</v>
      </c>
      <c r="F32" s="121">
        <v>1</v>
      </c>
    </row>
    <row r="33" spans="1:6" ht="21" customHeight="1">
      <c r="A33" s="365" t="s">
        <v>1669</v>
      </c>
      <c r="B33" s="115">
        <v>0</v>
      </c>
      <c r="C33" s="115">
        <v>1</v>
      </c>
      <c r="D33" s="115">
        <v>0</v>
      </c>
      <c r="E33" s="120">
        <v>0</v>
      </c>
      <c r="F33" s="120">
        <v>0</v>
      </c>
    </row>
    <row r="34" spans="1:6" ht="21" customHeight="1">
      <c r="A34" s="365" t="s">
        <v>1670</v>
      </c>
      <c r="B34" s="115">
        <v>0</v>
      </c>
      <c r="C34" s="115">
        <v>0</v>
      </c>
      <c r="D34" s="115">
        <v>0</v>
      </c>
      <c r="E34" s="120">
        <v>0</v>
      </c>
      <c r="F34" s="120">
        <v>0</v>
      </c>
    </row>
    <row r="35" spans="1:6" ht="21" customHeight="1">
      <c r="A35" s="365" t="s">
        <v>1671</v>
      </c>
      <c r="B35" s="115">
        <v>0</v>
      </c>
      <c r="C35" s="115">
        <v>0</v>
      </c>
      <c r="D35" s="115">
        <v>0</v>
      </c>
      <c r="E35" s="120">
        <v>0</v>
      </c>
      <c r="F35" s="120">
        <v>0</v>
      </c>
    </row>
    <row r="36" spans="1:6" ht="21" customHeight="1">
      <c r="A36" s="365" t="s">
        <v>1534</v>
      </c>
      <c r="B36" s="115">
        <v>0</v>
      </c>
      <c r="C36" s="115">
        <v>0</v>
      </c>
      <c r="D36" s="115">
        <v>0</v>
      </c>
      <c r="E36" s="120">
        <v>0</v>
      </c>
      <c r="F36" s="120">
        <v>0</v>
      </c>
    </row>
    <row r="37" spans="1:6" ht="21" customHeight="1">
      <c r="A37" s="365" t="s">
        <v>1546</v>
      </c>
      <c r="B37" s="115">
        <v>0</v>
      </c>
      <c r="C37" s="115">
        <v>0</v>
      </c>
      <c r="D37" s="115">
        <v>0</v>
      </c>
      <c r="E37" s="120">
        <v>0</v>
      </c>
      <c r="F37" s="120">
        <v>0</v>
      </c>
    </row>
    <row r="38" spans="1:6" ht="21" customHeight="1">
      <c r="A38" s="366" t="s">
        <v>1672</v>
      </c>
      <c r="B38" s="114">
        <v>6</v>
      </c>
      <c r="C38" s="114">
        <v>9</v>
      </c>
      <c r="D38" s="114">
        <v>3</v>
      </c>
      <c r="E38" s="113">
        <v>2</v>
      </c>
      <c r="F38" s="113">
        <v>1</v>
      </c>
    </row>
    <row r="39" spans="1:6" ht="21" customHeight="1">
      <c r="A39" s="10" t="s">
        <v>1677</v>
      </c>
      <c r="B39" s="10"/>
      <c r="C39" s="10"/>
      <c r="D39" s="10"/>
      <c r="E39" s="10"/>
      <c r="F39" s="178"/>
    </row>
    <row r="40" spans="1:6" ht="21" customHeight="1">
      <c r="A40" s="348" t="s">
        <v>1613</v>
      </c>
      <c r="B40" s="178"/>
      <c r="D40" s="178"/>
      <c r="E40" s="178"/>
      <c r="F40" s="178"/>
    </row>
  </sheetData>
  <conditionalFormatting sqref="A1">
    <cfRule type="duplicateValues" dxfId="3" priority="3"/>
  </conditionalFormatting>
  <conditionalFormatting sqref="A39">
    <cfRule type="duplicateValues" dxfId="2" priority="2"/>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32"/>
  <sheetViews>
    <sheetView showGridLines="0" zoomScale="80" zoomScaleNormal="80" workbookViewId="0"/>
  </sheetViews>
  <sheetFormatPr defaultColWidth="11.42578125" defaultRowHeight="21" customHeight="1"/>
  <cols>
    <col min="1" max="1" width="20.7109375" style="10" customWidth="1"/>
    <col min="2" max="8" width="12.7109375" style="10" customWidth="1"/>
    <col min="9" max="16384" width="11.42578125" style="10"/>
  </cols>
  <sheetData>
    <row r="1" spans="1:8" ht="21" customHeight="1">
      <c r="A1" s="1" t="s">
        <v>1678</v>
      </c>
      <c r="B1" s="1"/>
    </row>
    <row r="2" spans="1:8" ht="21" customHeight="1">
      <c r="A2" s="128"/>
      <c r="B2" s="131"/>
    </row>
    <row r="3" spans="1:8" ht="30" customHeight="1">
      <c r="A3" s="102" t="s">
        <v>1679</v>
      </c>
      <c r="B3" s="12">
        <v>2015</v>
      </c>
      <c r="C3" s="102">
        <v>2016</v>
      </c>
      <c r="D3" s="102">
        <v>2017</v>
      </c>
      <c r="E3" s="102">
        <v>2018</v>
      </c>
      <c r="F3" s="102">
        <v>2019</v>
      </c>
      <c r="G3" s="102">
        <v>2020</v>
      </c>
      <c r="H3" s="102">
        <v>2021</v>
      </c>
    </row>
    <row r="4" spans="1:8" ht="21" customHeight="1">
      <c r="A4" s="127" t="s">
        <v>93</v>
      </c>
      <c r="B4" s="14">
        <v>80013</v>
      </c>
      <c r="C4" s="126">
        <v>75552</v>
      </c>
      <c r="D4" s="126">
        <v>78520</v>
      </c>
      <c r="E4" s="126">
        <v>73795</v>
      </c>
      <c r="F4" s="126">
        <v>80550</v>
      </c>
      <c r="G4" s="126">
        <v>76442</v>
      </c>
      <c r="H4" s="126">
        <v>75282</v>
      </c>
    </row>
    <row r="5" spans="1:8" ht="21" customHeight="1">
      <c r="A5" s="364" t="s">
        <v>1669</v>
      </c>
      <c r="B5" s="132">
        <v>411</v>
      </c>
      <c r="C5" s="129">
        <v>386</v>
      </c>
      <c r="D5" s="129">
        <v>451</v>
      </c>
      <c r="E5" s="129">
        <v>212</v>
      </c>
      <c r="F5" s="129">
        <v>157</v>
      </c>
      <c r="G5" s="129">
        <v>163</v>
      </c>
      <c r="H5" s="129">
        <v>80</v>
      </c>
    </row>
    <row r="6" spans="1:8" ht="21" customHeight="1">
      <c r="A6" s="364" t="s">
        <v>1670</v>
      </c>
      <c r="B6" s="133">
        <v>2209</v>
      </c>
      <c r="C6" s="129">
        <v>2324</v>
      </c>
      <c r="D6" s="129">
        <v>2363</v>
      </c>
      <c r="E6" s="129">
        <v>2947</v>
      </c>
      <c r="F6" s="129">
        <v>3945</v>
      </c>
      <c r="G6" s="129">
        <v>4004</v>
      </c>
      <c r="H6" s="129">
        <v>3822</v>
      </c>
    </row>
    <row r="7" spans="1:8" ht="21" customHeight="1">
      <c r="A7" s="364" t="s">
        <v>1671</v>
      </c>
      <c r="B7" s="132">
        <v>430</v>
      </c>
      <c r="C7" s="129">
        <v>399</v>
      </c>
      <c r="D7" s="129">
        <v>381</v>
      </c>
      <c r="E7" s="129">
        <v>263</v>
      </c>
      <c r="F7" s="129">
        <v>401</v>
      </c>
      <c r="G7" s="129">
        <v>76</v>
      </c>
      <c r="H7" s="11">
        <v>112</v>
      </c>
    </row>
    <row r="8" spans="1:8" ht="21" customHeight="1">
      <c r="A8" s="364" t="s">
        <v>1534</v>
      </c>
      <c r="B8" s="132">
        <v>47</v>
      </c>
      <c r="C8" s="129">
        <v>50</v>
      </c>
      <c r="D8" s="129">
        <v>51</v>
      </c>
      <c r="E8" s="129">
        <v>45</v>
      </c>
      <c r="F8" s="129">
        <v>44</v>
      </c>
      <c r="G8" s="129">
        <v>41</v>
      </c>
      <c r="H8" s="129">
        <v>59</v>
      </c>
    </row>
    <row r="9" spans="1:8" ht="21" customHeight="1">
      <c r="A9" s="364" t="s">
        <v>1546</v>
      </c>
      <c r="B9" s="133">
        <v>7916</v>
      </c>
      <c r="C9" s="129">
        <v>6679</v>
      </c>
      <c r="D9" s="129">
        <v>6989</v>
      </c>
      <c r="E9" s="129">
        <v>5522</v>
      </c>
      <c r="F9" s="129">
        <v>6031</v>
      </c>
      <c r="G9" s="129">
        <v>4908</v>
      </c>
      <c r="H9" s="129">
        <v>4536</v>
      </c>
    </row>
    <row r="10" spans="1:8" ht="21" customHeight="1">
      <c r="A10" s="364" t="s">
        <v>1672</v>
      </c>
      <c r="B10" s="133">
        <v>69000</v>
      </c>
      <c r="C10" s="129">
        <v>65714</v>
      </c>
      <c r="D10" s="129">
        <v>68285</v>
      </c>
      <c r="E10" s="129">
        <v>64806</v>
      </c>
      <c r="F10" s="129">
        <v>69972</v>
      </c>
      <c r="G10" s="129">
        <v>67250</v>
      </c>
      <c r="H10" s="129">
        <v>66673</v>
      </c>
    </row>
    <row r="11" spans="1:8" ht="21" customHeight="1">
      <c r="A11" s="127" t="s">
        <v>1638</v>
      </c>
      <c r="B11" s="14">
        <v>4829</v>
      </c>
      <c r="C11" s="126">
        <v>5091</v>
      </c>
      <c r="D11" s="126">
        <v>5416</v>
      </c>
      <c r="E11" s="126">
        <v>5276</v>
      </c>
      <c r="F11" s="126">
        <v>5524</v>
      </c>
      <c r="G11" s="126">
        <v>4485</v>
      </c>
      <c r="H11" s="126">
        <v>4450</v>
      </c>
    </row>
    <row r="12" spans="1:8" ht="21" customHeight="1">
      <c r="A12" s="365" t="s">
        <v>1669</v>
      </c>
      <c r="B12" s="68">
        <v>35</v>
      </c>
      <c r="C12" s="125">
        <v>33</v>
      </c>
      <c r="D12" s="125">
        <v>36</v>
      </c>
      <c r="E12" s="125">
        <v>11</v>
      </c>
      <c r="F12" s="125">
        <v>7</v>
      </c>
      <c r="G12" s="125">
        <v>6</v>
      </c>
      <c r="H12" s="125">
        <v>3</v>
      </c>
    </row>
    <row r="13" spans="1:8" ht="21" customHeight="1">
      <c r="A13" s="365" t="s">
        <v>1670</v>
      </c>
      <c r="B13" s="68">
        <v>75</v>
      </c>
      <c r="C13" s="125">
        <v>70</v>
      </c>
      <c r="D13" s="125">
        <v>98</v>
      </c>
      <c r="E13" s="125">
        <v>98</v>
      </c>
      <c r="F13" s="125">
        <v>122</v>
      </c>
      <c r="G13" s="125">
        <v>108</v>
      </c>
      <c r="H13" s="125">
        <v>94</v>
      </c>
    </row>
    <row r="14" spans="1:8" ht="21" customHeight="1">
      <c r="A14" s="365" t="s">
        <v>1671</v>
      </c>
      <c r="B14" s="68">
        <v>6</v>
      </c>
      <c r="C14" s="125">
        <v>8</v>
      </c>
      <c r="D14" s="125">
        <v>4</v>
      </c>
      <c r="E14" s="125">
        <v>4</v>
      </c>
      <c r="F14" s="125">
        <v>8</v>
      </c>
      <c r="G14" s="125">
        <v>0</v>
      </c>
      <c r="H14" s="10">
        <v>3</v>
      </c>
    </row>
    <row r="15" spans="1:8" ht="21" customHeight="1">
      <c r="A15" s="365" t="s">
        <v>1534</v>
      </c>
      <c r="B15" s="68">
        <v>1</v>
      </c>
      <c r="C15" s="125">
        <v>1</v>
      </c>
      <c r="D15" s="125">
        <v>1</v>
      </c>
      <c r="E15" s="125">
        <v>2</v>
      </c>
      <c r="F15" s="125">
        <v>2</v>
      </c>
      <c r="G15" s="125">
        <v>1</v>
      </c>
      <c r="H15" s="10">
        <v>0</v>
      </c>
    </row>
    <row r="16" spans="1:8" ht="21" customHeight="1">
      <c r="A16" s="365" t="s">
        <v>1546</v>
      </c>
      <c r="B16" s="68">
        <v>461</v>
      </c>
      <c r="C16" s="125">
        <v>416</v>
      </c>
      <c r="D16" s="125">
        <v>472</v>
      </c>
      <c r="E16" s="125">
        <v>386</v>
      </c>
      <c r="F16" s="125">
        <v>359</v>
      </c>
      <c r="G16" s="125">
        <v>268</v>
      </c>
      <c r="H16" s="10">
        <v>196</v>
      </c>
    </row>
    <row r="17" spans="1:8" ht="21" customHeight="1">
      <c r="A17" s="365" t="s">
        <v>1672</v>
      </c>
      <c r="B17" s="134">
        <v>4251</v>
      </c>
      <c r="C17" s="125">
        <v>4563</v>
      </c>
      <c r="D17" s="125">
        <v>4805</v>
      </c>
      <c r="E17" s="125">
        <v>4775</v>
      </c>
      <c r="F17" s="125">
        <v>5026</v>
      </c>
      <c r="G17" s="125">
        <v>4102</v>
      </c>
      <c r="H17" s="125">
        <v>4154</v>
      </c>
    </row>
    <row r="18" spans="1:8" ht="21" customHeight="1">
      <c r="A18" s="127" t="s">
        <v>1637</v>
      </c>
      <c r="B18" s="14">
        <v>75184</v>
      </c>
      <c r="C18" s="126">
        <v>70461</v>
      </c>
      <c r="D18" s="126">
        <v>73104</v>
      </c>
      <c r="E18" s="126">
        <v>68519</v>
      </c>
      <c r="F18" s="126">
        <v>75026</v>
      </c>
      <c r="G18" s="126">
        <v>71957</v>
      </c>
      <c r="H18" s="126">
        <v>70832</v>
      </c>
    </row>
    <row r="19" spans="1:8" ht="21" customHeight="1">
      <c r="A19" s="365" t="s">
        <v>1669</v>
      </c>
      <c r="B19" s="68">
        <v>376</v>
      </c>
      <c r="C19" s="125">
        <v>353</v>
      </c>
      <c r="D19" s="125">
        <v>415</v>
      </c>
      <c r="E19" s="125">
        <v>201</v>
      </c>
      <c r="F19" s="125">
        <v>150</v>
      </c>
      <c r="G19" s="125">
        <v>157</v>
      </c>
      <c r="H19" s="125">
        <v>77</v>
      </c>
    </row>
    <row r="20" spans="1:8" ht="21" customHeight="1">
      <c r="A20" s="365" t="s">
        <v>1670</v>
      </c>
      <c r="B20" s="134">
        <v>2134</v>
      </c>
      <c r="C20" s="125">
        <v>2254</v>
      </c>
      <c r="D20" s="125">
        <v>2265</v>
      </c>
      <c r="E20" s="125">
        <v>2849</v>
      </c>
      <c r="F20" s="125">
        <v>3823</v>
      </c>
      <c r="G20" s="125">
        <v>3896</v>
      </c>
      <c r="H20" s="125">
        <v>3728</v>
      </c>
    </row>
    <row r="21" spans="1:8" ht="21" customHeight="1">
      <c r="A21" s="365" t="s">
        <v>1671</v>
      </c>
      <c r="B21" s="68">
        <v>424</v>
      </c>
      <c r="C21" s="125">
        <v>391</v>
      </c>
      <c r="D21" s="125">
        <v>377</v>
      </c>
      <c r="E21" s="125">
        <v>259</v>
      </c>
      <c r="F21" s="125">
        <v>393</v>
      </c>
      <c r="G21" s="125">
        <v>76</v>
      </c>
      <c r="H21" s="10">
        <v>109</v>
      </c>
    </row>
    <row r="22" spans="1:8" ht="21" customHeight="1">
      <c r="A22" s="365" t="s">
        <v>1534</v>
      </c>
      <c r="B22" s="68">
        <v>46</v>
      </c>
      <c r="C22" s="125">
        <v>49</v>
      </c>
      <c r="D22" s="125">
        <v>50</v>
      </c>
      <c r="E22" s="125">
        <v>43</v>
      </c>
      <c r="F22" s="125">
        <v>42</v>
      </c>
      <c r="G22" s="125">
        <v>40</v>
      </c>
      <c r="H22" s="10">
        <v>59</v>
      </c>
    </row>
    <row r="23" spans="1:8" ht="21" customHeight="1">
      <c r="A23" s="365" t="s">
        <v>1546</v>
      </c>
      <c r="B23" s="134">
        <v>7455</v>
      </c>
      <c r="C23" s="125">
        <v>6263</v>
      </c>
      <c r="D23" s="125">
        <v>6517</v>
      </c>
      <c r="E23" s="125">
        <v>5136</v>
      </c>
      <c r="F23" s="125">
        <v>5672</v>
      </c>
      <c r="G23" s="125">
        <v>4640</v>
      </c>
      <c r="H23" s="125">
        <v>4340</v>
      </c>
    </row>
    <row r="24" spans="1:8" ht="21" customHeight="1">
      <c r="A24" s="366" t="s">
        <v>1672</v>
      </c>
      <c r="B24" s="135">
        <v>64749</v>
      </c>
      <c r="C24" s="124">
        <v>61151</v>
      </c>
      <c r="D24" s="124">
        <v>63480</v>
      </c>
      <c r="E24" s="124">
        <v>60031</v>
      </c>
      <c r="F24" s="124">
        <v>64946</v>
      </c>
      <c r="G24" s="124">
        <v>63148</v>
      </c>
      <c r="H24" s="124">
        <v>62519</v>
      </c>
    </row>
    <row r="25" spans="1:8" ht="21" customHeight="1">
      <c r="A25" s="2" t="s">
        <v>1677</v>
      </c>
      <c r="B25" s="2"/>
      <c r="C25" s="2"/>
      <c r="D25" s="2"/>
    </row>
    <row r="26" spans="1:8" ht="21" customHeight="1">
      <c r="A26" s="10" t="s">
        <v>1613</v>
      </c>
    </row>
    <row r="27" spans="1:8" ht="21" customHeight="1">
      <c r="A27" s="1"/>
      <c r="B27" s="1"/>
    </row>
    <row r="32" spans="1:8" ht="21" customHeight="1">
      <c r="B32" s="147"/>
    </row>
  </sheetData>
  <conditionalFormatting sqref="A25:B25">
    <cfRule type="duplicateValues" dxfId="1" priority="70"/>
  </conditionalFormatting>
  <conditionalFormatting sqref="A27:B27">
    <cfRule type="duplicateValues" dxfId="0" priority="72"/>
  </conditionalFormatting>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348"/>
  <sheetViews>
    <sheetView showGridLines="0" zoomScale="80" zoomScaleNormal="80" workbookViewId="0"/>
  </sheetViews>
  <sheetFormatPr defaultColWidth="8.85546875" defaultRowHeight="21" customHeight="1"/>
  <cols>
    <col min="1" max="1" width="30.7109375" style="162" customWidth="1"/>
    <col min="2" max="2" width="21.7109375" style="162" customWidth="1"/>
    <col min="3" max="3" width="15.7109375" style="162" customWidth="1"/>
    <col min="4" max="253" width="8.85546875" style="162"/>
    <col min="254" max="254" width="39.140625" style="162" customWidth="1"/>
    <col min="255" max="257" width="15.7109375" style="162" customWidth="1"/>
    <col min="258" max="509" width="8.85546875" style="162"/>
    <col min="510" max="510" width="39.140625" style="162" customWidth="1"/>
    <col min="511" max="513" width="15.7109375" style="162" customWidth="1"/>
    <col min="514" max="765" width="8.85546875" style="162"/>
    <col min="766" max="766" width="39.140625" style="162" customWidth="1"/>
    <col min="767" max="769" width="15.7109375" style="162" customWidth="1"/>
    <col min="770" max="1021" width="8.85546875" style="162"/>
    <col min="1022" max="1022" width="39.140625" style="162" customWidth="1"/>
    <col min="1023" max="1025" width="15.7109375" style="162" customWidth="1"/>
    <col min="1026" max="1277" width="8.85546875" style="162"/>
    <col min="1278" max="1278" width="39.140625" style="162" customWidth="1"/>
    <col min="1279" max="1281" width="15.7109375" style="162" customWidth="1"/>
    <col min="1282" max="1533" width="8.85546875" style="162"/>
    <col min="1534" max="1534" width="39.140625" style="162" customWidth="1"/>
    <col min="1535" max="1537" width="15.7109375" style="162" customWidth="1"/>
    <col min="1538" max="1789" width="8.85546875" style="162"/>
    <col min="1790" max="1790" width="39.140625" style="162" customWidth="1"/>
    <col min="1791" max="1793" width="15.7109375" style="162" customWidth="1"/>
    <col min="1794" max="2045" width="8.85546875" style="162"/>
    <col min="2046" max="2046" width="39.140625" style="162" customWidth="1"/>
    <col min="2047" max="2049" width="15.7109375" style="162" customWidth="1"/>
    <col min="2050" max="2301" width="8.85546875" style="162"/>
    <col min="2302" max="2302" width="39.140625" style="162" customWidth="1"/>
    <col min="2303" max="2305" width="15.7109375" style="162" customWidth="1"/>
    <col min="2306" max="2557" width="8.85546875" style="162"/>
    <col min="2558" max="2558" width="39.140625" style="162" customWidth="1"/>
    <col min="2559" max="2561" width="15.7109375" style="162" customWidth="1"/>
    <col min="2562" max="2813" width="8.85546875" style="162"/>
    <col min="2814" max="2814" width="39.140625" style="162" customWidth="1"/>
    <col min="2815" max="2817" width="15.7109375" style="162" customWidth="1"/>
    <col min="2818" max="3069" width="8.85546875" style="162"/>
    <col min="3070" max="3070" width="39.140625" style="162" customWidth="1"/>
    <col min="3071" max="3073" width="15.7109375" style="162" customWidth="1"/>
    <col min="3074" max="3325" width="8.85546875" style="162"/>
    <col min="3326" max="3326" width="39.140625" style="162" customWidth="1"/>
    <col min="3327" max="3329" width="15.7109375" style="162" customWidth="1"/>
    <col min="3330" max="3581" width="8.85546875" style="162"/>
    <col min="3582" max="3582" width="39.140625" style="162" customWidth="1"/>
    <col min="3583" max="3585" width="15.7109375" style="162" customWidth="1"/>
    <col min="3586" max="3837" width="8.85546875" style="162"/>
    <col min="3838" max="3838" width="39.140625" style="162" customWidth="1"/>
    <col min="3839" max="3841" width="15.7109375" style="162" customWidth="1"/>
    <col min="3842" max="4093" width="8.85546875" style="162"/>
    <col min="4094" max="4094" width="39.140625" style="162" customWidth="1"/>
    <col min="4095" max="4097" width="15.7109375" style="162" customWidth="1"/>
    <col min="4098" max="4349" width="8.85546875" style="162"/>
    <col min="4350" max="4350" width="39.140625" style="162" customWidth="1"/>
    <col min="4351" max="4353" width="15.7109375" style="162" customWidth="1"/>
    <col min="4354" max="4605" width="8.85546875" style="162"/>
    <col min="4606" max="4606" width="39.140625" style="162" customWidth="1"/>
    <col min="4607" max="4609" width="15.7109375" style="162" customWidth="1"/>
    <col min="4610" max="4861" width="8.85546875" style="162"/>
    <col min="4862" max="4862" width="39.140625" style="162" customWidth="1"/>
    <col min="4863" max="4865" width="15.7109375" style="162" customWidth="1"/>
    <col min="4866" max="5117" width="8.85546875" style="162"/>
    <col min="5118" max="5118" width="39.140625" style="162" customWidth="1"/>
    <col min="5119" max="5121" width="15.7109375" style="162" customWidth="1"/>
    <col min="5122" max="5373" width="8.85546875" style="162"/>
    <col min="5374" max="5374" width="39.140625" style="162" customWidth="1"/>
    <col min="5375" max="5377" width="15.7109375" style="162" customWidth="1"/>
    <col min="5378" max="5629" width="8.85546875" style="162"/>
    <col min="5630" max="5630" width="39.140625" style="162" customWidth="1"/>
    <col min="5631" max="5633" width="15.7109375" style="162" customWidth="1"/>
    <col min="5634" max="5885" width="8.85546875" style="162"/>
    <col min="5886" max="5886" width="39.140625" style="162" customWidth="1"/>
    <col min="5887" max="5889" width="15.7109375" style="162" customWidth="1"/>
    <col min="5890" max="6141" width="8.85546875" style="162"/>
    <col min="6142" max="6142" width="39.140625" style="162" customWidth="1"/>
    <col min="6143" max="6145" width="15.7109375" style="162" customWidth="1"/>
    <col min="6146" max="6397" width="8.85546875" style="162"/>
    <col min="6398" max="6398" width="39.140625" style="162" customWidth="1"/>
    <col min="6399" max="6401" width="15.7109375" style="162" customWidth="1"/>
    <col min="6402" max="6653" width="8.85546875" style="162"/>
    <col min="6654" max="6654" width="39.140625" style="162" customWidth="1"/>
    <col min="6655" max="6657" width="15.7109375" style="162" customWidth="1"/>
    <col min="6658" max="6909" width="8.85546875" style="162"/>
    <col min="6910" max="6910" width="39.140625" style="162" customWidth="1"/>
    <col min="6911" max="6913" width="15.7109375" style="162" customWidth="1"/>
    <col min="6914" max="7165" width="8.85546875" style="162"/>
    <col min="7166" max="7166" width="39.140625" style="162" customWidth="1"/>
    <col min="7167" max="7169" width="15.7109375" style="162" customWidth="1"/>
    <col min="7170" max="7421" width="8.85546875" style="162"/>
    <col min="7422" max="7422" width="39.140625" style="162" customWidth="1"/>
    <col min="7423" max="7425" width="15.7109375" style="162" customWidth="1"/>
    <col min="7426" max="7677" width="8.85546875" style="162"/>
    <col min="7678" max="7678" width="39.140625" style="162" customWidth="1"/>
    <col min="7679" max="7681" width="15.7109375" style="162" customWidth="1"/>
    <col min="7682" max="7933" width="8.85546875" style="162"/>
    <col min="7934" max="7934" width="39.140625" style="162" customWidth="1"/>
    <col min="7935" max="7937" width="15.7109375" style="162" customWidth="1"/>
    <col min="7938" max="8189" width="8.85546875" style="162"/>
    <col min="8190" max="8190" width="39.140625" style="162" customWidth="1"/>
    <col min="8191" max="8193" width="15.7109375" style="162" customWidth="1"/>
    <col min="8194" max="8445" width="8.85546875" style="162"/>
    <col min="8446" max="8446" width="39.140625" style="162" customWidth="1"/>
    <col min="8447" max="8449" width="15.7109375" style="162" customWidth="1"/>
    <col min="8450" max="8701" width="8.85546875" style="162"/>
    <col min="8702" max="8702" width="39.140625" style="162" customWidth="1"/>
    <col min="8703" max="8705" width="15.7109375" style="162" customWidth="1"/>
    <col min="8706" max="8957" width="8.85546875" style="162"/>
    <col min="8958" max="8958" width="39.140625" style="162" customWidth="1"/>
    <col min="8959" max="8961" width="15.7109375" style="162" customWidth="1"/>
    <col min="8962" max="9213" width="8.85546875" style="162"/>
    <col min="9214" max="9214" width="39.140625" style="162" customWidth="1"/>
    <col min="9215" max="9217" width="15.7109375" style="162" customWidth="1"/>
    <col min="9218" max="9469" width="8.85546875" style="162"/>
    <col min="9470" max="9470" width="39.140625" style="162" customWidth="1"/>
    <col min="9471" max="9473" width="15.7109375" style="162" customWidth="1"/>
    <col min="9474" max="9725" width="8.85546875" style="162"/>
    <col min="9726" max="9726" width="39.140625" style="162" customWidth="1"/>
    <col min="9727" max="9729" width="15.7109375" style="162" customWidth="1"/>
    <col min="9730" max="9981" width="8.85546875" style="162"/>
    <col min="9982" max="9982" width="39.140625" style="162" customWidth="1"/>
    <col min="9983" max="9985" width="15.7109375" style="162" customWidth="1"/>
    <col min="9986" max="10237" width="8.85546875" style="162"/>
    <col min="10238" max="10238" width="39.140625" style="162" customWidth="1"/>
    <col min="10239" max="10241" width="15.7109375" style="162" customWidth="1"/>
    <col min="10242" max="10493" width="8.85546875" style="162"/>
    <col min="10494" max="10494" width="39.140625" style="162" customWidth="1"/>
    <col min="10495" max="10497" width="15.7109375" style="162" customWidth="1"/>
    <col min="10498" max="10749" width="8.85546875" style="162"/>
    <col min="10750" max="10750" width="39.140625" style="162" customWidth="1"/>
    <col min="10751" max="10753" width="15.7109375" style="162" customWidth="1"/>
    <col min="10754" max="11005" width="8.85546875" style="162"/>
    <col min="11006" max="11006" width="39.140625" style="162" customWidth="1"/>
    <col min="11007" max="11009" width="15.7109375" style="162" customWidth="1"/>
    <col min="11010" max="11261" width="8.85546875" style="162"/>
    <col min="11262" max="11262" width="39.140625" style="162" customWidth="1"/>
    <col min="11263" max="11265" width="15.7109375" style="162" customWidth="1"/>
    <col min="11266" max="11517" width="8.85546875" style="162"/>
    <col min="11518" max="11518" width="39.140625" style="162" customWidth="1"/>
    <col min="11519" max="11521" width="15.7109375" style="162" customWidth="1"/>
    <col min="11522" max="11773" width="8.85546875" style="162"/>
    <col min="11774" max="11774" width="39.140625" style="162" customWidth="1"/>
    <col min="11775" max="11777" width="15.7109375" style="162" customWidth="1"/>
    <col min="11778" max="12029" width="8.85546875" style="162"/>
    <col min="12030" max="12030" width="39.140625" style="162" customWidth="1"/>
    <col min="12031" max="12033" width="15.7109375" style="162" customWidth="1"/>
    <col min="12034" max="12285" width="8.85546875" style="162"/>
    <col min="12286" max="12286" width="39.140625" style="162" customWidth="1"/>
    <col min="12287" max="12289" width="15.7109375" style="162" customWidth="1"/>
    <col min="12290" max="12541" width="8.85546875" style="162"/>
    <col min="12542" max="12542" width="39.140625" style="162" customWidth="1"/>
    <col min="12543" max="12545" width="15.7109375" style="162" customWidth="1"/>
    <col min="12546" max="12797" width="8.85546875" style="162"/>
    <col min="12798" max="12798" width="39.140625" style="162" customWidth="1"/>
    <col min="12799" max="12801" width="15.7109375" style="162" customWidth="1"/>
    <col min="12802" max="13053" width="8.85546875" style="162"/>
    <col min="13054" max="13054" width="39.140625" style="162" customWidth="1"/>
    <col min="13055" max="13057" width="15.7109375" style="162" customWidth="1"/>
    <col min="13058" max="13309" width="8.85546875" style="162"/>
    <col min="13310" max="13310" width="39.140625" style="162" customWidth="1"/>
    <col min="13311" max="13313" width="15.7109375" style="162" customWidth="1"/>
    <col min="13314" max="13565" width="8.85546875" style="162"/>
    <col min="13566" max="13566" width="39.140625" style="162" customWidth="1"/>
    <col min="13567" max="13569" width="15.7109375" style="162" customWidth="1"/>
    <col min="13570" max="13821" width="8.85546875" style="162"/>
    <col min="13822" max="13822" width="39.140625" style="162" customWidth="1"/>
    <col min="13823" max="13825" width="15.7109375" style="162" customWidth="1"/>
    <col min="13826" max="14077" width="8.85546875" style="162"/>
    <col min="14078" max="14078" width="39.140625" style="162" customWidth="1"/>
    <col min="14079" max="14081" width="15.7109375" style="162" customWidth="1"/>
    <col min="14082" max="14333" width="8.85546875" style="162"/>
    <col min="14334" max="14334" width="39.140625" style="162" customWidth="1"/>
    <col min="14335" max="14337" width="15.7109375" style="162" customWidth="1"/>
    <col min="14338" max="14589" width="8.85546875" style="162"/>
    <col min="14590" max="14590" width="39.140625" style="162" customWidth="1"/>
    <col min="14591" max="14593" width="15.7109375" style="162" customWidth="1"/>
    <col min="14594" max="14845" width="8.85546875" style="162"/>
    <col min="14846" max="14846" width="39.140625" style="162" customWidth="1"/>
    <col min="14847" max="14849" width="15.7109375" style="162" customWidth="1"/>
    <col min="14850" max="15101" width="8.85546875" style="162"/>
    <col min="15102" max="15102" width="39.140625" style="162" customWidth="1"/>
    <col min="15103" max="15105" width="15.7109375" style="162" customWidth="1"/>
    <col min="15106" max="15357" width="8.85546875" style="162"/>
    <col min="15358" max="15358" width="39.140625" style="162" customWidth="1"/>
    <col min="15359" max="15361" width="15.7109375" style="162" customWidth="1"/>
    <col min="15362" max="15613" width="8.85546875" style="162"/>
    <col min="15614" max="15614" width="39.140625" style="162" customWidth="1"/>
    <col min="15615" max="15617" width="15.7109375" style="162" customWidth="1"/>
    <col min="15618" max="15869" width="8.85546875" style="162"/>
    <col min="15870" max="15870" width="39.140625" style="162" customWidth="1"/>
    <col min="15871" max="15873" width="15.7109375" style="162" customWidth="1"/>
    <col min="15874" max="16125" width="8.85546875" style="162"/>
    <col min="16126" max="16126" width="39.140625" style="162" customWidth="1"/>
    <col min="16127" max="16129" width="15.7109375" style="162" customWidth="1"/>
    <col min="16130" max="16384" width="8.85546875" style="162"/>
  </cols>
  <sheetData>
    <row r="1" spans="1:3" ht="21" customHeight="1">
      <c r="A1" s="385" t="s">
        <v>1680</v>
      </c>
    </row>
    <row r="2" spans="1:3" ht="21" customHeight="1">
      <c r="A2" s="385" t="s">
        <v>1681</v>
      </c>
    </row>
    <row r="4" spans="1:3" ht="30" customHeight="1">
      <c r="A4" s="380" t="s">
        <v>1682</v>
      </c>
      <c r="B4" s="380" t="s">
        <v>1683</v>
      </c>
      <c r="C4" s="398"/>
    </row>
    <row r="5" spans="1:3" ht="21" customHeight="1">
      <c r="A5" s="381" t="s">
        <v>93</v>
      </c>
      <c r="B5" s="382">
        <v>7779980</v>
      </c>
    </row>
    <row r="6" spans="1:3" ht="21" customHeight="1">
      <c r="A6" s="381" t="s">
        <v>1488</v>
      </c>
      <c r="B6" s="382">
        <v>50092</v>
      </c>
    </row>
    <row r="7" spans="1:3" ht="21" customHeight="1">
      <c r="A7" s="383" t="s">
        <v>146</v>
      </c>
      <c r="B7" s="384">
        <v>50092</v>
      </c>
    </row>
    <row r="8" spans="1:3" ht="21" customHeight="1">
      <c r="A8" s="381" t="s">
        <v>1489</v>
      </c>
      <c r="B8" s="382">
        <v>61940</v>
      </c>
    </row>
    <row r="9" spans="1:3" ht="21" customHeight="1">
      <c r="A9" s="383" t="s">
        <v>147</v>
      </c>
      <c r="B9" s="384">
        <v>32440</v>
      </c>
    </row>
    <row r="10" spans="1:3" ht="21" customHeight="1">
      <c r="A10" s="383" t="s">
        <v>1684</v>
      </c>
      <c r="B10" s="384">
        <v>12469</v>
      </c>
    </row>
    <row r="11" spans="1:3" ht="21" customHeight="1">
      <c r="A11" s="383" t="s">
        <v>1685</v>
      </c>
      <c r="B11" s="384">
        <v>5846</v>
      </c>
    </row>
    <row r="12" spans="1:3" ht="21" customHeight="1">
      <c r="A12" s="383" t="s">
        <v>1686</v>
      </c>
      <c r="B12" s="384">
        <v>1338</v>
      </c>
    </row>
    <row r="13" spans="1:3" ht="21" customHeight="1">
      <c r="A13" s="383" t="s">
        <v>1687</v>
      </c>
      <c r="B13" s="384">
        <v>8926</v>
      </c>
    </row>
    <row r="14" spans="1:3" ht="21" customHeight="1">
      <c r="A14" s="383" t="s">
        <v>1688</v>
      </c>
      <c r="B14" s="384">
        <v>921</v>
      </c>
    </row>
    <row r="15" spans="1:3" ht="21" customHeight="1">
      <c r="A15" s="381" t="s">
        <v>148</v>
      </c>
      <c r="B15" s="382">
        <v>82256</v>
      </c>
    </row>
    <row r="16" spans="1:3" ht="21" customHeight="1">
      <c r="A16" s="383" t="s">
        <v>148</v>
      </c>
      <c r="B16" s="384">
        <v>53455</v>
      </c>
    </row>
    <row r="17" spans="1:2" ht="21" customHeight="1">
      <c r="A17" s="383" t="s">
        <v>1689</v>
      </c>
      <c r="B17" s="384">
        <v>2811</v>
      </c>
    </row>
    <row r="18" spans="1:2" ht="21" customHeight="1">
      <c r="A18" s="383" t="s">
        <v>1690</v>
      </c>
      <c r="B18" s="384">
        <v>3343</v>
      </c>
    </row>
    <row r="19" spans="1:2" ht="21" customHeight="1">
      <c r="A19" s="383" t="s">
        <v>1691</v>
      </c>
      <c r="B19" s="384">
        <v>1615</v>
      </c>
    </row>
    <row r="20" spans="1:2" ht="21" customHeight="1">
      <c r="A20" s="383" t="s">
        <v>1692</v>
      </c>
      <c r="B20" s="384">
        <v>13346</v>
      </c>
    </row>
    <row r="21" spans="1:2" ht="21" customHeight="1">
      <c r="A21" s="383" t="s">
        <v>1693</v>
      </c>
      <c r="B21" s="384">
        <v>3060</v>
      </c>
    </row>
    <row r="22" spans="1:2" ht="21" customHeight="1">
      <c r="A22" s="383" t="s">
        <v>1694</v>
      </c>
      <c r="B22" s="384">
        <v>3356</v>
      </c>
    </row>
    <row r="23" spans="1:2" ht="21" customHeight="1">
      <c r="A23" s="383" t="s">
        <v>1695</v>
      </c>
      <c r="B23" s="384">
        <v>1270</v>
      </c>
    </row>
    <row r="24" spans="1:2" ht="21" customHeight="1">
      <c r="A24" s="381" t="s">
        <v>1490</v>
      </c>
      <c r="B24" s="382">
        <v>35496</v>
      </c>
    </row>
    <row r="25" spans="1:2" ht="21" customHeight="1">
      <c r="A25" s="383" t="s">
        <v>149</v>
      </c>
      <c r="B25" s="384">
        <v>12561</v>
      </c>
    </row>
    <row r="26" spans="1:2" ht="21" customHeight="1">
      <c r="A26" s="383" t="s">
        <v>1696</v>
      </c>
      <c r="B26" s="384">
        <v>6140</v>
      </c>
    </row>
    <row r="27" spans="1:2" ht="21" customHeight="1">
      <c r="A27" s="383" t="s">
        <v>1697</v>
      </c>
      <c r="B27" s="384">
        <v>1234</v>
      </c>
    </row>
    <row r="28" spans="1:2" ht="21" customHeight="1">
      <c r="A28" s="383" t="s">
        <v>1698</v>
      </c>
      <c r="B28" s="384">
        <v>2384</v>
      </c>
    </row>
    <row r="29" spans="1:2" ht="21" customHeight="1">
      <c r="A29" s="383" t="s">
        <v>1699</v>
      </c>
      <c r="B29" s="384">
        <v>1445</v>
      </c>
    </row>
    <row r="30" spans="1:2" ht="21" customHeight="1">
      <c r="A30" s="383" t="s">
        <v>1700</v>
      </c>
      <c r="B30" s="384">
        <v>8659</v>
      </c>
    </row>
    <row r="31" spans="1:2" ht="21" customHeight="1">
      <c r="A31" s="383" t="s">
        <v>1701</v>
      </c>
      <c r="B31" s="384">
        <v>653</v>
      </c>
    </row>
    <row r="32" spans="1:2" ht="21" customHeight="1">
      <c r="A32" s="383" t="s">
        <v>1702</v>
      </c>
      <c r="B32" s="384">
        <v>667</v>
      </c>
    </row>
    <row r="33" spans="1:2" ht="21" customHeight="1">
      <c r="A33" s="383" t="s">
        <v>1703</v>
      </c>
      <c r="B33" s="384">
        <v>1753</v>
      </c>
    </row>
    <row r="34" spans="1:2" ht="21" customHeight="1">
      <c r="A34" s="381" t="s">
        <v>1491</v>
      </c>
      <c r="B34" s="382">
        <v>114954</v>
      </c>
    </row>
    <row r="35" spans="1:2" ht="21" customHeight="1">
      <c r="A35" s="383" t="s">
        <v>150</v>
      </c>
      <c r="B35" s="384">
        <v>26802</v>
      </c>
    </row>
    <row r="36" spans="1:2" ht="21" customHeight="1">
      <c r="A36" s="383" t="s">
        <v>1491</v>
      </c>
      <c r="B36" s="384">
        <v>43436</v>
      </c>
    </row>
    <row r="37" spans="1:2" ht="21" customHeight="1">
      <c r="A37" s="383" t="s">
        <v>1704</v>
      </c>
      <c r="B37" s="384">
        <v>1514</v>
      </c>
    </row>
    <row r="38" spans="1:2" ht="21" customHeight="1">
      <c r="A38" s="383" t="s">
        <v>1705</v>
      </c>
      <c r="B38" s="384">
        <v>6764</v>
      </c>
    </row>
    <row r="39" spans="1:2" ht="21" customHeight="1">
      <c r="A39" s="383" t="s">
        <v>1706</v>
      </c>
      <c r="B39" s="384">
        <v>849</v>
      </c>
    </row>
    <row r="40" spans="1:2" ht="21" customHeight="1">
      <c r="A40" s="383" t="s">
        <v>1707</v>
      </c>
      <c r="B40" s="384">
        <v>4529</v>
      </c>
    </row>
    <row r="41" spans="1:2" ht="21" customHeight="1">
      <c r="A41" s="383" t="s">
        <v>1708</v>
      </c>
      <c r="B41" s="384">
        <v>2384</v>
      </c>
    </row>
    <row r="42" spans="1:2" ht="21" customHeight="1">
      <c r="A42" s="383" t="s">
        <v>1709</v>
      </c>
      <c r="B42" s="384">
        <v>2560</v>
      </c>
    </row>
    <row r="43" spans="1:2" ht="21" customHeight="1">
      <c r="A43" s="383" t="s">
        <v>1710</v>
      </c>
      <c r="B43" s="384">
        <v>5059</v>
      </c>
    </row>
    <row r="44" spans="1:2" ht="21" customHeight="1">
      <c r="A44" s="383" t="s">
        <v>1711</v>
      </c>
      <c r="B44" s="384">
        <v>1955</v>
      </c>
    </row>
    <row r="45" spans="1:2" ht="21" customHeight="1">
      <c r="A45" s="383" t="s">
        <v>1712</v>
      </c>
      <c r="B45" s="384">
        <v>13669</v>
      </c>
    </row>
    <row r="46" spans="1:2" ht="21" customHeight="1">
      <c r="A46" s="383" t="s">
        <v>1713</v>
      </c>
      <c r="B46" s="384">
        <v>1505</v>
      </c>
    </row>
    <row r="47" spans="1:2" ht="21" customHeight="1">
      <c r="A47" s="383" t="s">
        <v>1714</v>
      </c>
      <c r="B47" s="384">
        <v>2391</v>
      </c>
    </row>
    <row r="48" spans="1:2" ht="21" customHeight="1">
      <c r="A48" s="383" t="s">
        <v>1715</v>
      </c>
      <c r="B48" s="384">
        <v>996</v>
      </c>
    </row>
    <row r="49" spans="1:2" ht="21" customHeight="1">
      <c r="A49" s="383" t="s">
        <v>1716</v>
      </c>
      <c r="B49" s="384">
        <v>541</v>
      </c>
    </row>
    <row r="50" spans="1:2" ht="21" customHeight="1">
      <c r="A50" s="381" t="s">
        <v>151</v>
      </c>
      <c r="B50" s="382">
        <v>299881</v>
      </c>
    </row>
    <row r="51" spans="1:2" ht="21" customHeight="1">
      <c r="A51" s="383" t="s">
        <v>151</v>
      </c>
      <c r="B51" s="384">
        <v>24631</v>
      </c>
    </row>
    <row r="52" spans="1:2" ht="21" customHeight="1">
      <c r="A52" s="383" t="s">
        <v>1717</v>
      </c>
      <c r="B52" s="384">
        <v>59275</v>
      </c>
    </row>
    <row r="53" spans="1:2" ht="21" customHeight="1">
      <c r="A53" s="383" t="s">
        <v>1718</v>
      </c>
      <c r="B53" s="384">
        <v>10187</v>
      </c>
    </row>
    <row r="54" spans="1:2" ht="21" customHeight="1">
      <c r="A54" s="383" t="s">
        <v>1719</v>
      </c>
      <c r="B54" s="384">
        <v>6427</v>
      </c>
    </row>
    <row r="55" spans="1:2" ht="21" customHeight="1">
      <c r="A55" s="383" t="s">
        <v>1720</v>
      </c>
      <c r="B55" s="384">
        <v>84584</v>
      </c>
    </row>
    <row r="56" spans="1:2" ht="21" customHeight="1">
      <c r="A56" s="383" t="s">
        <v>1721</v>
      </c>
      <c r="B56" s="384">
        <v>4287</v>
      </c>
    </row>
    <row r="57" spans="1:2" ht="21" customHeight="1">
      <c r="A57" s="383" t="s">
        <v>1722</v>
      </c>
      <c r="B57" s="384">
        <v>113</v>
      </c>
    </row>
    <row r="58" spans="1:2" ht="21" customHeight="1">
      <c r="A58" s="383" t="s">
        <v>1723</v>
      </c>
      <c r="B58" s="384">
        <v>4168</v>
      </c>
    </row>
    <row r="59" spans="1:2" ht="21" customHeight="1">
      <c r="A59" s="383" t="s">
        <v>1724</v>
      </c>
      <c r="B59" s="384">
        <v>2833</v>
      </c>
    </row>
    <row r="60" spans="1:2" ht="21" customHeight="1">
      <c r="A60" s="383" t="s">
        <v>1725</v>
      </c>
      <c r="B60" s="384">
        <v>555</v>
      </c>
    </row>
    <row r="61" spans="1:2" ht="21" customHeight="1">
      <c r="A61" s="383" t="s">
        <v>1726</v>
      </c>
      <c r="B61" s="384">
        <v>5668</v>
      </c>
    </row>
    <row r="62" spans="1:2" ht="21" customHeight="1">
      <c r="A62" s="383" t="s">
        <v>1727</v>
      </c>
      <c r="B62" s="384">
        <v>626</v>
      </c>
    </row>
    <row r="63" spans="1:2" ht="21" customHeight="1">
      <c r="A63" s="383" t="s">
        <v>1728</v>
      </c>
      <c r="B63" s="384">
        <v>914</v>
      </c>
    </row>
    <row r="64" spans="1:2" ht="21" customHeight="1">
      <c r="A64" s="383" t="s">
        <v>1729</v>
      </c>
      <c r="B64" s="384">
        <v>5078</v>
      </c>
    </row>
    <row r="65" spans="1:2" ht="21" customHeight="1">
      <c r="A65" s="383" t="s">
        <v>1730</v>
      </c>
      <c r="B65" s="384">
        <v>1150</v>
      </c>
    </row>
    <row r="66" spans="1:2" ht="21" customHeight="1">
      <c r="A66" s="383" t="s">
        <v>1731</v>
      </c>
      <c r="B66" s="384">
        <v>4585</v>
      </c>
    </row>
    <row r="67" spans="1:2" ht="21" customHeight="1">
      <c r="A67" s="383" t="s">
        <v>1732</v>
      </c>
      <c r="B67" s="384">
        <v>566</v>
      </c>
    </row>
    <row r="68" spans="1:2" ht="21" customHeight="1">
      <c r="A68" s="383" t="s">
        <v>1733</v>
      </c>
      <c r="B68" s="384">
        <v>3326</v>
      </c>
    </row>
    <row r="69" spans="1:2" ht="21" customHeight="1">
      <c r="A69" s="383" t="s">
        <v>1734</v>
      </c>
      <c r="B69" s="384">
        <v>4219</v>
      </c>
    </row>
    <row r="70" spans="1:2" ht="21" customHeight="1">
      <c r="A70" s="383" t="s">
        <v>1735</v>
      </c>
      <c r="B70" s="384">
        <v>2181</v>
      </c>
    </row>
    <row r="71" spans="1:2" ht="21" customHeight="1">
      <c r="A71" s="383" t="s">
        <v>1736</v>
      </c>
      <c r="B71" s="384">
        <v>2141</v>
      </c>
    </row>
    <row r="72" spans="1:2" ht="21" customHeight="1">
      <c r="A72" s="383" t="s">
        <v>1737</v>
      </c>
      <c r="B72" s="384">
        <v>4316</v>
      </c>
    </row>
    <row r="73" spans="1:2" ht="21" customHeight="1">
      <c r="A73" s="383" t="s">
        <v>1738</v>
      </c>
      <c r="B73" s="384">
        <v>7749</v>
      </c>
    </row>
    <row r="74" spans="1:2" ht="21" customHeight="1">
      <c r="A74" s="383" t="s">
        <v>1739</v>
      </c>
      <c r="B74" s="384">
        <v>5880</v>
      </c>
    </row>
    <row r="75" spans="1:2" ht="21" customHeight="1">
      <c r="A75" s="383" t="s">
        <v>1740</v>
      </c>
      <c r="B75" s="384">
        <v>5398</v>
      </c>
    </row>
    <row r="76" spans="1:2" ht="21" customHeight="1">
      <c r="A76" s="383" t="s">
        <v>1741</v>
      </c>
      <c r="B76" s="384">
        <v>3538</v>
      </c>
    </row>
    <row r="77" spans="1:2" ht="21" customHeight="1">
      <c r="A77" s="383" t="s">
        <v>1742</v>
      </c>
      <c r="B77" s="384">
        <v>1230</v>
      </c>
    </row>
    <row r="78" spans="1:2" ht="21" customHeight="1">
      <c r="A78" s="383" t="s">
        <v>1743</v>
      </c>
      <c r="B78" s="384">
        <v>8862</v>
      </c>
    </row>
    <row r="79" spans="1:2" ht="21" customHeight="1">
      <c r="A79" s="383" t="s">
        <v>1744</v>
      </c>
      <c r="B79" s="384">
        <v>1894</v>
      </c>
    </row>
    <row r="80" spans="1:2" ht="21" customHeight="1">
      <c r="A80" s="383" t="s">
        <v>1745</v>
      </c>
      <c r="B80" s="384">
        <v>7654</v>
      </c>
    </row>
    <row r="81" spans="1:2" ht="21" customHeight="1">
      <c r="A81" s="383" t="s">
        <v>1746</v>
      </c>
      <c r="B81" s="384">
        <v>1138</v>
      </c>
    </row>
    <row r="82" spans="1:2" ht="21" customHeight="1">
      <c r="A82" s="383" t="s">
        <v>1747</v>
      </c>
      <c r="B82" s="384">
        <v>1075</v>
      </c>
    </row>
    <row r="83" spans="1:2" ht="21" customHeight="1">
      <c r="A83" s="383" t="s">
        <v>1748</v>
      </c>
      <c r="B83" s="384">
        <v>1952</v>
      </c>
    </row>
    <row r="84" spans="1:2" ht="21" customHeight="1">
      <c r="A84" s="383" t="s">
        <v>1749</v>
      </c>
      <c r="B84" s="384">
        <v>12942</v>
      </c>
    </row>
    <row r="85" spans="1:2" ht="21" customHeight="1">
      <c r="A85" s="383" t="s">
        <v>1750</v>
      </c>
      <c r="B85" s="384">
        <v>2820</v>
      </c>
    </row>
    <row r="86" spans="1:2" ht="21" customHeight="1">
      <c r="A86" s="383" t="s">
        <v>1751</v>
      </c>
      <c r="B86" s="384">
        <v>1776</v>
      </c>
    </row>
    <row r="87" spans="1:2" ht="21" customHeight="1">
      <c r="A87" s="383" t="s">
        <v>1752</v>
      </c>
      <c r="B87" s="384">
        <v>4143</v>
      </c>
    </row>
    <row r="88" spans="1:2" ht="21" customHeight="1">
      <c r="A88" s="381" t="s">
        <v>1492</v>
      </c>
      <c r="B88" s="382">
        <v>6390438</v>
      </c>
    </row>
    <row r="89" spans="1:2" ht="21" customHeight="1">
      <c r="A89" s="383" t="s">
        <v>152</v>
      </c>
      <c r="B89" s="384">
        <v>819124</v>
      </c>
    </row>
    <row r="90" spans="1:2" ht="21" customHeight="1">
      <c r="A90" s="383" t="s">
        <v>1753</v>
      </c>
      <c r="B90" s="384">
        <v>111071</v>
      </c>
    </row>
    <row r="91" spans="1:2" ht="21" customHeight="1">
      <c r="A91" s="383" t="s">
        <v>1754</v>
      </c>
      <c r="B91" s="384">
        <v>169194</v>
      </c>
    </row>
    <row r="92" spans="1:2" ht="21" customHeight="1">
      <c r="A92" s="383" t="s">
        <v>1755</v>
      </c>
      <c r="B92" s="384">
        <v>96338</v>
      </c>
    </row>
    <row r="93" spans="1:2" ht="21" customHeight="1">
      <c r="A93" s="383" t="s">
        <v>1756</v>
      </c>
      <c r="B93" s="384">
        <v>162706</v>
      </c>
    </row>
    <row r="94" spans="1:2" ht="21" customHeight="1">
      <c r="A94" s="383" t="s">
        <v>1757</v>
      </c>
      <c r="B94" s="384">
        <v>93226</v>
      </c>
    </row>
    <row r="95" spans="1:2" ht="21" customHeight="1">
      <c r="A95" s="383" t="s">
        <v>1758</v>
      </c>
      <c r="B95" s="384">
        <v>26623</v>
      </c>
    </row>
    <row r="96" spans="1:2" ht="21" customHeight="1">
      <c r="A96" s="383" t="s">
        <v>1759</v>
      </c>
      <c r="B96" s="384">
        <v>37788</v>
      </c>
    </row>
    <row r="97" spans="1:2" ht="21" customHeight="1">
      <c r="A97" s="383" t="s">
        <v>1760</v>
      </c>
      <c r="B97" s="384">
        <v>1052243</v>
      </c>
    </row>
    <row r="98" spans="1:2" ht="21" customHeight="1">
      <c r="A98" s="383" t="s">
        <v>1761</v>
      </c>
      <c r="B98" s="384">
        <v>368420</v>
      </c>
    </row>
    <row r="99" spans="1:2" ht="21" customHeight="1">
      <c r="A99" s="383" t="s">
        <v>1762</v>
      </c>
      <c r="B99" s="384">
        <v>57061</v>
      </c>
    </row>
    <row r="100" spans="1:2" ht="21" customHeight="1">
      <c r="A100" s="383" t="s">
        <v>1763</v>
      </c>
      <c r="B100" s="384">
        <v>182900</v>
      </c>
    </row>
    <row r="101" spans="1:2" ht="21" customHeight="1">
      <c r="A101" s="383" t="s">
        <v>153</v>
      </c>
      <c r="B101" s="384">
        <v>376940</v>
      </c>
    </row>
    <row r="102" spans="1:2" ht="21" customHeight="1">
      <c r="A102" s="383" t="s">
        <v>1764</v>
      </c>
      <c r="B102" s="384">
        <v>248893</v>
      </c>
    </row>
    <row r="103" spans="1:2" ht="21" customHeight="1">
      <c r="A103" s="383" t="s">
        <v>1765</v>
      </c>
      <c r="B103" s="384">
        <v>7154</v>
      </c>
    </row>
    <row r="104" spans="1:2" ht="21" customHeight="1">
      <c r="A104" s="383" t="s">
        <v>1766</v>
      </c>
      <c r="B104" s="384">
        <v>5838</v>
      </c>
    </row>
    <row r="105" spans="1:2" ht="21" customHeight="1">
      <c r="A105" s="383" t="s">
        <v>1767</v>
      </c>
      <c r="B105" s="384">
        <v>114585</v>
      </c>
    </row>
    <row r="106" spans="1:2" ht="21" customHeight="1">
      <c r="A106" s="383" t="s">
        <v>1768</v>
      </c>
      <c r="B106" s="384">
        <v>7731</v>
      </c>
    </row>
    <row r="107" spans="1:2" ht="21" customHeight="1">
      <c r="A107" s="383" t="s">
        <v>1769</v>
      </c>
      <c r="B107" s="384">
        <v>38116</v>
      </c>
    </row>
    <row r="108" spans="1:2" ht="21" customHeight="1">
      <c r="A108" s="383" t="s">
        <v>1770</v>
      </c>
      <c r="B108" s="384">
        <v>258375</v>
      </c>
    </row>
    <row r="109" spans="1:2" ht="21" customHeight="1">
      <c r="A109" s="383" t="s">
        <v>1771</v>
      </c>
      <c r="B109" s="384">
        <v>179584</v>
      </c>
    </row>
    <row r="110" spans="1:2" ht="21" customHeight="1">
      <c r="A110" s="383" t="s">
        <v>1772</v>
      </c>
      <c r="B110" s="384">
        <v>23090</v>
      </c>
    </row>
    <row r="111" spans="1:2" ht="21" customHeight="1">
      <c r="A111" s="383" t="s">
        <v>1773</v>
      </c>
      <c r="B111" s="384">
        <v>7612</v>
      </c>
    </row>
    <row r="112" spans="1:2" ht="21" customHeight="1">
      <c r="A112" s="383" t="s">
        <v>1774</v>
      </c>
      <c r="B112" s="384">
        <v>12369</v>
      </c>
    </row>
    <row r="113" spans="1:2" ht="21" customHeight="1">
      <c r="A113" s="383" t="s">
        <v>1775</v>
      </c>
      <c r="B113" s="384">
        <v>10389</v>
      </c>
    </row>
    <row r="114" spans="1:2" ht="21" customHeight="1">
      <c r="A114" s="383" t="s">
        <v>1776</v>
      </c>
      <c r="B114" s="384">
        <v>4125</v>
      </c>
    </row>
    <row r="115" spans="1:2" ht="21" customHeight="1">
      <c r="A115" s="383" t="s">
        <v>1777</v>
      </c>
      <c r="B115" s="384">
        <v>102593</v>
      </c>
    </row>
    <row r="116" spans="1:2" ht="21" customHeight="1">
      <c r="A116" s="383" t="s">
        <v>1778</v>
      </c>
      <c r="B116" s="384">
        <v>91953</v>
      </c>
    </row>
    <row r="117" spans="1:2" ht="21" customHeight="1">
      <c r="A117" s="383" t="s">
        <v>1779</v>
      </c>
      <c r="B117" s="384">
        <v>23759</v>
      </c>
    </row>
    <row r="118" spans="1:2" ht="21" customHeight="1">
      <c r="A118" s="383" t="s">
        <v>1780</v>
      </c>
      <c r="B118" s="384">
        <v>620224</v>
      </c>
    </row>
    <row r="119" spans="1:2" ht="21" customHeight="1">
      <c r="A119" s="383" t="s">
        <v>1781</v>
      </c>
      <c r="B119" s="384">
        <v>211920</v>
      </c>
    </row>
    <row r="120" spans="1:2" ht="21" customHeight="1">
      <c r="A120" s="383" t="s">
        <v>1782</v>
      </c>
      <c r="B120" s="384">
        <v>360198</v>
      </c>
    </row>
    <row r="121" spans="1:2" ht="21" customHeight="1">
      <c r="A121" s="383" t="s">
        <v>1783</v>
      </c>
      <c r="B121" s="384">
        <v>13704</v>
      </c>
    </row>
    <row r="122" spans="1:2" ht="21" customHeight="1">
      <c r="A122" s="383" t="s">
        <v>1784</v>
      </c>
      <c r="B122" s="384">
        <v>5498</v>
      </c>
    </row>
    <row r="123" spans="1:2" ht="21" customHeight="1">
      <c r="A123" s="383" t="s">
        <v>1785</v>
      </c>
      <c r="B123" s="384">
        <v>3725</v>
      </c>
    </row>
    <row r="124" spans="1:2" ht="21" customHeight="1">
      <c r="A124" s="383" t="s">
        <v>1786</v>
      </c>
      <c r="B124" s="384">
        <v>3822</v>
      </c>
    </row>
    <row r="125" spans="1:2" ht="21" customHeight="1">
      <c r="A125" s="383" t="s">
        <v>1787</v>
      </c>
      <c r="B125" s="384">
        <v>108760</v>
      </c>
    </row>
    <row r="126" spans="1:2" ht="21" customHeight="1">
      <c r="A126" s="383" t="s">
        <v>1788</v>
      </c>
      <c r="B126" s="384">
        <v>12270</v>
      </c>
    </row>
    <row r="127" spans="1:2" ht="21" customHeight="1">
      <c r="A127" s="383" t="s">
        <v>1789</v>
      </c>
      <c r="B127" s="384">
        <v>3986</v>
      </c>
    </row>
    <row r="128" spans="1:2" ht="21" customHeight="1">
      <c r="A128" s="383" t="s">
        <v>1790</v>
      </c>
      <c r="B128" s="384">
        <v>39807</v>
      </c>
    </row>
    <row r="129" spans="1:2" ht="21" customHeight="1">
      <c r="A129" s="383" t="s">
        <v>1791</v>
      </c>
      <c r="B129" s="384">
        <v>2374</v>
      </c>
    </row>
    <row r="130" spans="1:2" ht="21" customHeight="1">
      <c r="A130" s="383" t="s">
        <v>1792</v>
      </c>
      <c r="B130" s="384">
        <v>179766</v>
      </c>
    </row>
    <row r="131" spans="1:2" ht="21" customHeight="1">
      <c r="A131" s="383" t="s">
        <v>1793</v>
      </c>
      <c r="B131" s="384">
        <v>34874</v>
      </c>
    </row>
    <row r="132" spans="1:2" ht="21" customHeight="1">
      <c r="A132" s="383" t="s">
        <v>1794</v>
      </c>
      <c r="B132" s="384">
        <v>546</v>
      </c>
    </row>
    <row r="133" spans="1:2" ht="21" customHeight="1">
      <c r="A133" s="383" t="s">
        <v>1795</v>
      </c>
      <c r="B133" s="384">
        <v>15542</v>
      </c>
    </row>
    <row r="134" spans="1:2" ht="21" customHeight="1">
      <c r="A134" s="383" t="s">
        <v>1796</v>
      </c>
      <c r="B134" s="384">
        <v>2235</v>
      </c>
    </row>
    <row r="135" spans="1:2" ht="21" customHeight="1">
      <c r="A135" s="383" t="s">
        <v>1797</v>
      </c>
      <c r="B135" s="384">
        <v>2726</v>
      </c>
    </row>
    <row r="136" spans="1:2" ht="21" customHeight="1">
      <c r="A136" s="383" t="s">
        <v>1798</v>
      </c>
      <c r="B136" s="384">
        <v>20319</v>
      </c>
    </row>
    <row r="137" spans="1:2" ht="21" customHeight="1">
      <c r="A137" s="383" t="s">
        <v>1799</v>
      </c>
      <c r="B137" s="384">
        <v>10040</v>
      </c>
    </row>
    <row r="138" spans="1:2" ht="21" customHeight="1">
      <c r="A138" s="383" t="s">
        <v>1800</v>
      </c>
      <c r="B138" s="384">
        <v>5765</v>
      </c>
    </row>
    <row r="139" spans="1:2" ht="21" customHeight="1">
      <c r="A139" s="383" t="s">
        <v>1801</v>
      </c>
      <c r="B139" s="384">
        <v>18349</v>
      </c>
    </row>
    <row r="140" spans="1:2" ht="21" customHeight="1">
      <c r="A140" s="383" t="s">
        <v>1802</v>
      </c>
      <c r="B140" s="384">
        <v>24188</v>
      </c>
    </row>
    <row r="141" spans="1:2" ht="21" customHeight="1">
      <c r="A141" s="381" t="s">
        <v>1493</v>
      </c>
      <c r="B141" s="382">
        <v>109646</v>
      </c>
    </row>
    <row r="142" spans="1:2" ht="21" customHeight="1">
      <c r="A142" s="383" t="s">
        <v>154</v>
      </c>
      <c r="B142" s="384">
        <v>20714</v>
      </c>
    </row>
    <row r="143" spans="1:2" ht="21" customHeight="1">
      <c r="A143" s="383" t="s">
        <v>1803</v>
      </c>
      <c r="B143" s="384">
        <v>1830</v>
      </c>
    </row>
    <row r="144" spans="1:2" ht="21" customHeight="1">
      <c r="A144" s="383" t="s">
        <v>1804</v>
      </c>
      <c r="B144" s="384">
        <v>674</v>
      </c>
    </row>
    <row r="145" spans="1:2" ht="21" customHeight="1">
      <c r="A145" s="383" t="s">
        <v>1805</v>
      </c>
      <c r="B145" s="384">
        <v>983</v>
      </c>
    </row>
    <row r="146" spans="1:2" ht="21" customHeight="1">
      <c r="A146" s="383" t="s">
        <v>1806</v>
      </c>
      <c r="B146" s="384">
        <v>1385</v>
      </c>
    </row>
    <row r="147" spans="1:2" ht="21" customHeight="1">
      <c r="A147" s="383" t="s">
        <v>1807</v>
      </c>
      <c r="B147" s="384">
        <v>3046</v>
      </c>
    </row>
    <row r="148" spans="1:2" ht="21" customHeight="1">
      <c r="A148" s="383" t="s">
        <v>1808</v>
      </c>
      <c r="B148" s="384">
        <v>3340</v>
      </c>
    </row>
    <row r="149" spans="1:2" ht="21" customHeight="1">
      <c r="A149" s="383" t="s">
        <v>1809</v>
      </c>
      <c r="B149" s="384">
        <v>4172</v>
      </c>
    </row>
    <row r="150" spans="1:2" ht="21" customHeight="1">
      <c r="A150" s="383" t="s">
        <v>1810</v>
      </c>
      <c r="B150" s="384">
        <v>2064</v>
      </c>
    </row>
    <row r="151" spans="1:2" ht="21" customHeight="1">
      <c r="A151" s="383" t="s">
        <v>1811</v>
      </c>
      <c r="B151" s="384">
        <v>2964</v>
      </c>
    </row>
    <row r="152" spans="1:2" ht="21" customHeight="1">
      <c r="A152" s="383" t="s">
        <v>1812</v>
      </c>
      <c r="B152" s="384">
        <v>2677</v>
      </c>
    </row>
    <row r="153" spans="1:2" ht="21" customHeight="1">
      <c r="A153" s="383" t="s">
        <v>1813</v>
      </c>
      <c r="B153" s="384">
        <v>938</v>
      </c>
    </row>
    <row r="154" spans="1:2" ht="21" customHeight="1">
      <c r="A154" s="383" t="s">
        <v>1814</v>
      </c>
      <c r="B154" s="384">
        <v>904</v>
      </c>
    </row>
    <row r="155" spans="1:2" ht="21" customHeight="1">
      <c r="A155" s="383" t="s">
        <v>1815</v>
      </c>
      <c r="B155" s="384">
        <v>1369</v>
      </c>
    </row>
    <row r="156" spans="1:2" ht="21" customHeight="1">
      <c r="A156" s="383" t="s">
        <v>1816</v>
      </c>
      <c r="B156" s="384">
        <v>4704</v>
      </c>
    </row>
    <row r="157" spans="1:2" ht="21" customHeight="1">
      <c r="A157" s="383" t="s">
        <v>1817</v>
      </c>
      <c r="B157" s="384">
        <v>3077</v>
      </c>
    </row>
    <row r="158" spans="1:2" ht="21" customHeight="1">
      <c r="A158" s="383" t="s">
        <v>1818</v>
      </c>
      <c r="B158" s="384">
        <v>4434</v>
      </c>
    </row>
    <row r="159" spans="1:2" ht="21" customHeight="1">
      <c r="A159" s="383" t="s">
        <v>1819</v>
      </c>
      <c r="B159" s="384">
        <v>5180</v>
      </c>
    </row>
    <row r="160" spans="1:2" ht="21" customHeight="1">
      <c r="A160" s="383" t="s">
        <v>1820</v>
      </c>
      <c r="B160" s="384">
        <v>564</v>
      </c>
    </row>
    <row r="161" spans="1:2" ht="21" customHeight="1">
      <c r="A161" s="383" t="s">
        <v>1821</v>
      </c>
      <c r="B161" s="384">
        <v>2137</v>
      </c>
    </row>
    <row r="162" spans="1:2" ht="21" customHeight="1">
      <c r="A162" s="383" t="s">
        <v>1822</v>
      </c>
      <c r="B162" s="384">
        <v>990</v>
      </c>
    </row>
    <row r="163" spans="1:2" ht="21" customHeight="1">
      <c r="A163" s="383" t="s">
        <v>1823</v>
      </c>
      <c r="B163" s="384">
        <v>2394</v>
      </c>
    </row>
    <row r="164" spans="1:2" ht="21" customHeight="1">
      <c r="A164" s="383" t="s">
        <v>1824</v>
      </c>
      <c r="B164" s="384">
        <v>829</v>
      </c>
    </row>
    <row r="165" spans="1:2" ht="21" customHeight="1">
      <c r="A165" s="383" t="s">
        <v>1825</v>
      </c>
      <c r="B165" s="384">
        <v>18052</v>
      </c>
    </row>
    <row r="166" spans="1:2" ht="21" customHeight="1">
      <c r="A166" s="383" t="s">
        <v>1826</v>
      </c>
      <c r="B166" s="384">
        <v>585</v>
      </c>
    </row>
    <row r="167" spans="1:2" ht="21" customHeight="1">
      <c r="A167" s="383" t="s">
        <v>1827</v>
      </c>
      <c r="B167" s="384">
        <v>6685</v>
      </c>
    </row>
    <row r="168" spans="1:2" ht="21" customHeight="1">
      <c r="A168" s="383" t="s">
        <v>1828</v>
      </c>
      <c r="B168" s="384">
        <v>2034</v>
      </c>
    </row>
    <row r="169" spans="1:2" ht="21" customHeight="1">
      <c r="A169" s="383" t="s">
        <v>1829</v>
      </c>
      <c r="B169" s="384">
        <v>1437</v>
      </c>
    </row>
    <row r="170" spans="1:2" ht="21" customHeight="1">
      <c r="A170" s="383" t="s">
        <v>1830</v>
      </c>
      <c r="B170" s="384">
        <v>1342</v>
      </c>
    </row>
    <row r="171" spans="1:2" ht="21" customHeight="1">
      <c r="A171" s="383" t="s">
        <v>1831</v>
      </c>
      <c r="B171" s="384">
        <v>2970</v>
      </c>
    </row>
    <row r="172" spans="1:2" ht="21" customHeight="1">
      <c r="A172" s="383" t="s">
        <v>1832</v>
      </c>
      <c r="B172" s="384">
        <v>1281</v>
      </c>
    </row>
    <row r="173" spans="1:2" ht="21" customHeight="1">
      <c r="A173" s="383" t="s">
        <v>1833</v>
      </c>
      <c r="B173" s="384">
        <v>1229</v>
      </c>
    </row>
    <row r="174" spans="1:2" ht="21" customHeight="1">
      <c r="A174" s="383" t="s">
        <v>1834</v>
      </c>
      <c r="B174" s="384">
        <v>2662</v>
      </c>
    </row>
    <row r="175" spans="1:2" ht="21" customHeight="1">
      <c r="A175" s="381" t="s">
        <v>1494</v>
      </c>
      <c r="B175" s="382">
        <v>124331</v>
      </c>
    </row>
    <row r="176" spans="1:2" ht="21" customHeight="1">
      <c r="A176" s="383" t="s">
        <v>155</v>
      </c>
      <c r="B176" s="384">
        <v>25881</v>
      </c>
    </row>
    <row r="177" spans="1:2" ht="21" customHeight="1">
      <c r="A177" s="383" t="s">
        <v>1835</v>
      </c>
      <c r="B177" s="384">
        <v>17204</v>
      </c>
    </row>
    <row r="178" spans="1:2" ht="21" customHeight="1">
      <c r="A178" s="383" t="s">
        <v>1836</v>
      </c>
      <c r="B178" s="384">
        <v>4292</v>
      </c>
    </row>
    <row r="179" spans="1:2" ht="21" customHeight="1">
      <c r="A179" s="383" t="s">
        <v>1837</v>
      </c>
      <c r="B179" s="384">
        <v>2416</v>
      </c>
    </row>
    <row r="180" spans="1:2" ht="21" customHeight="1">
      <c r="A180" s="383" t="s">
        <v>1838</v>
      </c>
      <c r="B180" s="384">
        <v>298</v>
      </c>
    </row>
    <row r="181" spans="1:2" ht="21" customHeight="1">
      <c r="A181" s="383" t="s">
        <v>1494</v>
      </c>
      <c r="B181" s="384">
        <v>2781</v>
      </c>
    </row>
    <row r="182" spans="1:2" ht="21" customHeight="1">
      <c r="A182" s="383" t="s">
        <v>1839</v>
      </c>
      <c r="B182" s="384">
        <v>927</v>
      </c>
    </row>
    <row r="183" spans="1:2" ht="21" customHeight="1">
      <c r="A183" s="383" t="s">
        <v>1840</v>
      </c>
      <c r="B183" s="384">
        <v>1469</v>
      </c>
    </row>
    <row r="184" spans="1:2" ht="21" customHeight="1">
      <c r="A184" s="383" t="s">
        <v>1841</v>
      </c>
      <c r="B184" s="384">
        <v>4840</v>
      </c>
    </row>
    <row r="185" spans="1:2" ht="21" customHeight="1">
      <c r="A185" s="383" t="s">
        <v>1842</v>
      </c>
      <c r="B185" s="384">
        <v>2809</v>
      </c>
    </row>
    <row r="186" spans="1:2" ht="21" customHeight="1">
      <c r="A186" s="383" t="s">
        <v>1843</v>
      </c>
      <c r="B186" s="384">
        <v>2822</v>
      </c>
    </row>
    <row r="187" spans="1:2" ht="21" customHeight="1">
      <c r="A187" s="383" t="s">
        <v>1844</v>
      </c>
      <c r="B187" s="384">
        <v>3070</v>
      </c>
    </row>
    <row r="188" spans="1:2" ht="21" customHeight="1">
      <c r="A188" s="383" t="s">
        <v>1845</v>
      </c>
      <c r="B188" s="384">
        <v>611</v>
      </c>
    </row>
    <row r="189" spans="1:2" ht="21" customHeight="1">
      <c r="A189" s="383" t="s">
        <v>1846</v>
      </c>
      <c r="B189" s="384">
        <v>1265</v>
      </c>
    </row>
    <row r="190" spans="1:2" ht="21" customHeight="1">
      <c r="A190" s="383" t="s">
        <v>1847</v>
      </c>
      <c r="B190" s="384">
        <v>1376</v>
      </c>
    </row>
    <row r="191" spans="1:2" ht="21" customHeight="1">
      <c r="A191" s="383" t="s">
        <v>1848</v>
      </c>
      <c r="B191" s="384">
        <v>1187</v>
      </c>
    </row>
    <row r="192" spans="1:2" ht="21" customHeight="1">
      <c r="A192" s="383" t="s">
        <v>1849</v>
      </c>
      <c r="B192" s="384">
        <v>6746</v>
      </c>
    </row>
    <row r="193" spans="1:2" ht="21" customHeight="1">
      <c r="A193" s="383" t="s">
        <v>1850</v>
      </c>
      <c r="B193" s="384">
        <v>354</v>
      </c>
    </row>
    <row r="194" spans="1:2" ht="21" customHeight="1">
      <c r="A194" s="383" t="s">
        <v>1851</v>
      </c>
      <c r="B194" s="384">
        <v>6715</v>
      </c>
    </row>
    <row r="195" spans="1:2" ht="21" customHeight="1">
      <c r="A195" s="383" t="s">
        <v>1852</v>
      </c>
      <c r="B195" s="384">
        <v>8487</v>
      </c>
    </row>
    <row r="196" spans="1:2" ht="21" customHeight="1">
      <c r="A196" s="383" t="s">
        <v>1853</v>
      </c>
      <c r="B196" s="384">
        <v>2059</v>
      </c>
    </row>
    <row r="197" spans="1:2" ht="21" customHeight="1">
      <c r="A197" s="383" t="s">
        <v>1854</v>
      </c>
      <c r="B197" s="384">
        <v>712</v>
      </c>
    </row>
    <row r="198" spans="1:2" ht="21" customHeight="1">
      <c r="A198" s="383" t="s">
        <v>1855</v>
      </c>
      <c r="B198" s="384">
        <v>9733</v>
      </c>
    </row>
    <row r="199" spans="1:2" ht="21" customHeight="1">
      <c r="A199" s="383" t="s">
        <v>1856</v>
      </c>
      <c r="B199" s="384">
        <v>1837</v>
      </c>
    </row>
    <row r="200" spans="1:2" ht="21" customHeight="1">
      <c r="A200" s="383" t="s">
        <v>1857</v>
      </c>
      <c r="B200" s="384">
        <v>1297</v>
      </c>
    </row>
    <row r="201" spans="1:2" ht="21" customHeight="1">
      <c r="A201" s="383" t="s">
        <v>1858</v>
      </c>
      <c r="B201" s="384">
        <v>3318</v>
      </c>
    </row>
    <row r="202" spans="1:2" ht="21" customHeight="1">
      <c r="A202" s="383" t="s">
        <v>1248</v>
      </c>
      <c r="B202" s="384">
        <v>1381</v>
      </c>
    </row>
    <row r="203" spans="1:2" ht="21" customHeight="1">
      <c r="A203" s="383" t="s">
        <v>1859</v>
      </c>
      <c r="B203" s="384">
        <v>4858</v>
      </c>
    </row>
    <row r="204" spans="1:2" ht="21" customHeight="1">
      <c r="A204" s="383" t="s">
        <v>1860</v>
      </c>
      <c r="B204" s="384">
        <v>2303</v>
      </c>
    </row>
    <row r="205" spans="1:2" ht="21" customHeight="1">
      <c r="A205" s="383" t="s">
        <v>1861</v>
      </c>
      <c r="B205" s="384">
        <v>1283</v>
      </c>
    </row>
    <row r="206" spans="1:2" ht="21" customHeight="1">
      <c r="A206" s="381" t="s">
        <v>1495</v>
      </c>
      <c r="B206" s="382">
        <v>51967</v>
      </c>
    </row>
    <row r="207" spans="1:2" ht="21" customHeight="1">
      <c r="A207" s="383" t="s">
        <v>156</v>
      </c>
      <c r="B207" s="384">
        <v>20842</v>
      </c>
    </row>
    <row r="208" spans="1:2" ht="21" customHeight="1">
      <c r="A208" s="383" t="s">
        <v>1862</v>
      </c>
      <c r="B208" s="384">
        <v>1810</v>
      </c>
    </row>
    <row r="209" spans="1:2" ht="21" customHeight="1">
      <c r="A209" s="383" t="s">
        <v>1863</v>
      </c>
      <c r="B209" s="384">
        <v>3136</v>
      </c>
    </row>
    <row r="210" spans="1:2" ht="21" customHeight="1">
      <c r="A210" s="383" t="s">
        <v>1864</v>
      </c>
      <c r="B210" s="384">
        <v>633</v>
      </c>
    </row>
    <row r="211" spans="1:2" ht="21" customHeight="1">
      <c r="A211" s="383" t="s">
        <v>1865</v>
      </c>
      <c r="B211" s="384">
        <v>1155</v>
      </c>
    </row>
    <row r="212" spans="1:2" ht="21" customHeight="1">
      <c r="A212" s="383" t="s">
        <v>1866</v>
      </c>
      <c r="B212" s="384">
        <v>1724</v>
      </c>
    </row>
    <row r="213" spans="1:2" ht="21" customHeight="1">
      <c r="A213" s="383" t="s">
        <v>1867</v>
      </c>
      <c r="B213" s="384">
        <v>2489</v>
      </c>
    </row>
    <row r="214" spans="1:2" ht="21" customHeight="1">
      <c r="A214" s="383" t="s">
        <v>1868</v>
      </c>
      <c r="B214" s="384">
        <v>907</v>
      </c>
    </row>
    <row r="215" spans="1:2" ht="21" customHeight="1">
      <c r="A215" s="383" t="s">
        <v>1869</v>
      </c>
      <c r="B215" s="384">
        <v>994</v>
      </c>
    </row>
    <row r="216" spans="1:2" ht="21" customHeight="1">
      <c r="A216" s="383" t="s">
        <v>1870</v>
      </c>
      <c r="B216" s="384">
        <v>1849</v>
      </c>
    </row>
    <row r="217" spans="1:2" ht="21" customHeight="1">
      <c r="A217" s="383" t="s">
        <v>1871</v>
      </c>
      <c r="B217" s="384">
        <v>1450</v>
      </c>
    </row>
    <row r="218" spans="1:2" ht="21" customHeight="1">
      <c r="A218" s="383" t="s">
        <v>1872</v>
      </c>
      <c r="B218" s="384">
        <v>1318</v>
      </c>
    </row>
    <row r="219" spans="1:2" ht="21" customHeight="1">
      <c r="A219" s="383" t="s">
        <v>1873</v>
      </c>
      <c r="B219" s="384">
        <v>602</v>
      </c>
    </row>
    <row r="220" spans="1:2" ht="21" customHeight="1">
      <c r="A220" s="383" t="s">
        <v>1874</v>
      </c>
      <c r="B220" s="384">
        <v>284</v>
      </c>
    </row>
    <row r="221" spans="1:2" ht="21" customHeight="1">
      <c r="A221" s="383" t="s">
        <v>1875</v>
      </c>
      <c r="B221" s="384">
        <v>936</v>
      </c>
    </row>
    <row r="222" spans="1:2" ht="21" customHeight="1">
      <c r="A222" s="383" t="s">
        <v>1876</v>
      </c>
      <c r="B222" s="384">
        <v>386</v>
      </c>
    </row>
    <row r="223" spans="1:2" ht="21" customHeight="1">
      <c r="A223" s="383" t="s">
        <v>1877</v>
      </c>
      <c r="B223" s="384">
        <v>4151</v>
      </c>
    </row>
    <row r="224" spans="1:2" ht="21" customHeight="1">
      <c r="A224" s="383" t="s">
        <v>1878</v>
      </c>
      <c r="B224" s="384">
        <v>1686</v>
      </c>
    </row>
    <row r="225" spans="1:2" ht="21" customHeight="1">
      <c r="A225" s="383" t="s">
        <v>1879</v>
      </c>
      <c r="B225" s="384">
        <v>1248</v>
      </c>
    </row>
    <row r="226" spans="1:2" ht="21" customHeight="1">
      <c r="A226" s="383" t="s">
        <v>1880</v>
      </c>
      <c r="B226" s="384">
        <v>1664</v>
      </c>
    </row>
    <row r="227" spans="1:2" ht="21" customHeight="1">
      <c r="A227" s="383" t="s">
        <v>1881</v>
      </c>
      <c r="B227" s="384">
        <v>2703</v>
      </c>
    </row>
    <row r="228" spans="1:2" ht="21" customHeight="1">
      <c r="A228" s="381" t="s">
        <v>1496</v>
      </c>
      <c r="B228" s="382">
        <v>159304</v>
      </c>
    </row>
    <row r="229" spans="1:2" ht="21" customHeight="1">
      <c r="A229" s="383" t="s">
        <v>157</v>
      </c>
      <c r="B229" s="384">
        <v>37925</v>
      </c>
    </row>
    <row r="230" spans="1:2" ht="21" customHeight="1">
      <c r="A230" s="383" t="s">
        <v>1882</v>
      </c>
      <c r="B230" s="384">
        <v>11782</v>
      </c>
    </row>
    <row r="231" spans="1:2" ht="21" customHeight="1">
      <c r="A231" s="383" t="s">
        <v>1883</v>
      </c>
      <c r="B231" s="384">
        <v>24833</v>
      </c>
    </row>
    <row r="232" spans="1:2" ht="21" customHeight="1">
      <c r="A232" s="383" t="s">
        <v>1884</v>
      </c>
      <c r="B232" s="384">
        <v>9988</v>
      </c>
    </row>
    <row r="233" spans="1:2" ht="21" customHeight="1">
      <c r="A233" s="383" t="s">
        <v>1885</v>
      </c>
      <c r="B233" s="384">
        <v>3589</v>
      </c>
    </row>
    <row r="234" spans="1:2" ht="21" customHeight="1">
      <c r="A234" s="383" t="s">
        <v>1886</v>
      </c>
      <c r="B234" s="384">
        <v>1704</v>
      </c>
    </row>
    <row r="235" spans="1:2" ht="21" customHeight="1">
      <c r="A235" s="383" t="s">
        <v>1887</v>
      </c>
      <c r="B235" s="384">
        <v>1678</v>
      </c>
    </row>
    <row r="236" spans="1:2" ht="21" customHeight="1">
      <c r="A236" s="383" t="s">
        <v>1888</v>
      </c>
      <c r="B236" s="384">
        <v>3641</v>
      </c>
    </row>
    <row r="237" spans="1:2" ht="21" customHeight="1">
      <c r="A237" s="383" t="s">
        <v>1889</v>
      </c>
      <c r="B237" s="384">
        <v>4316</v>
      </c>
    </row>
    <row r="238" spans="1:2" ht="21" customHeight="1">
      <c r="A238" s="383" t="s">
        <v>1890</v>
      </c>
      <c r="B238" s="384">
        <v>2860</v>
      </c>
    </row>
    <row r="239" spans="1:2" ht="21" customHeight="1">
      <c r="A239" s="383" t="s">
        <v>1891</v>
      </c>
      <c r="B239" s="384">
        <v>2484</v>
      </c>
    </row>
    <row r="240" spans="1:2" ht="21" customHeight="1">
      <c r="A240" s="383" t="s">
        <v>1892</v>
      </c>
      <c r="B240" s="384">
        <v>6638</v>
      </c>
    </row>
    <row r="241" spans="1:2" ht="21" customHeight="1">
      <c r="A241" s="383" t="s">
        <v>1893</v>
      </c>
      <c r="B241" s="384">
        <v>3029</v>
      </c>
    </row>
    <row r="242" spans="1:2" ht="21" customHeight="1">
      <c r="A242" s="383" t="s">
        <v>1894</v>
      </c>
      <c r="B242" s="384">
        <v>3963</v>
      </c>
    </row>
    <row r="243" spans="1:2" ht="21" customHeight="1">
      <c r="A243" s="383" t="s">
        <v>1895</v>
      </c>
      <c r="B243" s="384">
        <v>5026</v>
      </c>
    </row>
    <row r="244" spans="1:2" ht="21" customHeight="1">
      <c r="A244" s="383" t="s">
        <v>1896</v>
      </c>
      <c r="B244" s="384">
        <v>3203</v>
      </c>
    </row>
    <row r="245" spans="1:2" ht="21" customHeight="1">
      <c r="A245" s="383" t="s">
        <v>1897</v>
      </c>
      <c r="B245" s="384">
        <v>440</v>
      </c>
    </row>
    <row r="246" spans="1:2" ht="21" customHeight="1">
      <c r="A246" s="383" t="s">
        <v>1898</v>
      </c>
      <c r="B246" s="384">
        <v>2206</v>
      </c>
    </row>
    <row r="247" spans="1:2" ht="21" customHeight="1">
      <c r="A247" s="383" t="s">
        <v>1899</v>
      </c>
      <c r="B247" s="384">
        <v>2016</v>
      </c>
    </row>
    <row r="248" spans="1:2" ht="21" customHeight="1">
      <c r="A248" s="383" t="s">
        <v>1900</v>
      </c>
      <c r="B248" s="384">
        <v>185</v>
      </c>
    </row>
    <row r="249" spans="1:2" ht="21" customHeight="1">
      <c r="A249" s="383" t="s">
        <v>1901</v>
      </c>
      <c r="B249" s="384">
        <v>635</v>
      </c>
    </row>
    <row r="250" spans="1:2" ht="21" customHeight="1">
      <c r="A250" s="383" t="s">
        <v>1902</v>
      </c>
      <c r="B250" s="384">
        <v>8090</v>
      </c>
    </row>
    <row r="251" spans="1:2" ht="21" customHeight="1">
      <c r="A251" s="383" t="s">
        <v>1903</v>
      </c>
      <c r="B251" s="384">
        <v>2096</v>
      </c>
    </row>
    <row r="252" spans="1:2" ht="21" customHeight="1">
      <c r="A252" s="383" t="s">
        <v>1904</v>
      </c>
      <c r="B252" s="384">
        <v>4318</v>
      </c>
    </row>
    <row r="253" spans="1:2" ht="21" customHeight="1">
      <c r="A253" s="383" t="s">
        <v>1905</v>
      </c>
      <c r="B253" s="384">
        <v>3406</v>
      </c>
    </row>
    <row r="254" spans="1:2" ht="21" customHeight="1">
      <c r="A254" s="383" t="s">
        <v>1906</v>
      </c>
      <c r="B254" s="384">
        <v>1294</v>
      </c>
    </row>
    <row r="255" spans="1:2" ht="21" customHeight="1">
      <c r="A255" s="383" t="s">
        <v>1907</v>
      </c>
      <c r="B255" s="384">
        <v>1158</v>
      </c>
    </row>
    <row r="256" spans="1:2" ht="21" customHeight="1">
      <c r="A256" s="383" t="s">
        <v>1908</v>
      </c>
      <c r="B256" s="384">
        <v>953</v>
      </c>
    </row>
    <row r="257" spans="1:2" ht="21" customHeight="1">
      <c r="A257" s="383" t="s">
        <v>1909</v>
      </c>
      <c r="B257" s="384">
        <v>408</v>
      </c>
    </row>
    <row r="258" spans="1:2" ht="21" customHeight="1">
      <c r="A258" s="383" t="s">
        <v>1910</v>
      </c>
      <c r="B258" s="384">
        <v>1695</v>
      </c>
    </row>
    <row r="259" spans="1:2" ht="21" customHeight="1">
      <c r="A259" s="383" t="s">
        <v>1911</v>
      </c>
      <c r="B259" s="384">
        <v>1520</v>
      </c>
    </row>
    <row r="260" spans="1:2" ht="21" customHeight="1">
      <c r="A260" s="383" t="s">
        <v>1912</v>
      </c>
      <c r="B260" s="384">
        <v>1905</v>
      </c>
    </row>
    <row r="261" spans="1:2" ht="21" customHeight="1">
      <c r="A261" s="383" t="s">
        <v>1913</v>
      </c>
      <c r="B261" s="384">
        <v>320</v>
      </c>
    </row>
    <row r="262" spans="1:2" ht="21" customHeight="1">
      <c r="A262" s="381" t="s">
        <v>1497</v>
      </c>
      <c r="B262" s="382">
        <v>103208</v>
      </c>
    </row>
    <row r="263" spans="1:2" ht="21" customHeight="1">
      <c r="A263" s="383" t="s">
        <v>158</v>
      </c>
      <c r="B263" s="384">
        <v>51690</v>
      </c>
    </row>
    <row r="264" spans="1:2" ht="21" customHeight="1">
      <c r="A264" s="383" t="s">
        <v>1914</v>
      </c>
      <c r="B264" s="384">
        <v>2006</v>
      </c>
    </row>
    <row r="265" spans="1:2" ht="21" customHeight="1">
      <c r="A265" s="383" t="s">
        <v>1915</v>
      </c>
      <c r="B265" s="384">
        <v>1149</v>
      </c>
    </row>
    <row r="266" spans="1:2" ht="21" customHeight="1">
      <c r="A266" s="383" t="s">
        <v>1916</v>
      </c>
      <c r="B266" s="384">
        <v>594</v>
      </c>
    </row>
    <row r="267" spans="1:2" ht="21" customHeight="1">
      <c r="A267" s="383" t="s">
        <v>1917</v>
      </c>
      <c r="B267" s="384">
        <v>888</v>
      </c>
    </row>
    <row r="268" spans="1:2" ht="21" customHeight="1">
      <c r="A268" s="383" t="s">
        <v>1918</v>
      </c>
      <c r="B268" s="384">
        <v>995</v>
      </c>
    </row>
    <row r="269" spans="1:2" ht="21" customHeight="1">
      <c r="A269" s="383" t="s">
        <v>1919</v>
      </c>
      <c r="B269" s="384">
        <v>425</v>
      </c>
    </row>
    <row r="270" spans="1:2" ht="21" customHeight="1">
      <c r="A270" s="383" t="s">
        <v>1920</v>
      </c>
      <c r="B270" s="384">
        <v>5330</v>
      </c>
    </row>
    <row r="271" spans="1:2" ht="21" customHeight="1">
      <c r="A271" s="383" t="s">
        <v>1921</v>
      </c>
      <c r="B271" s="384">
        <v>3199</v>
      </c>
    </row>
    <row r="272" spans="1:2" ht="21" customHeight="1">
      <c r="A272" s="383" t="s">
        <v>1922</v>
      </c>
      <c r="B272" s="384">
        <v>318</v>
      </c>
    </row>
    <row r="273" spans="1:2" ht="21" customHeight="1">
      <c r="A273" s="383" t="s">
        <v>1923</v>
      </c>
      <c r="B273" s="384">
        <v>1938</v>
      </c>
    </row>
    <row r="274" spans="1:2" ht="21" customHeight="1">
      <c r="A274" s="383" t="s">
        <v>1924</v>
      </c>
      <c r="B274" s="384">
        <v>3400</v>
      </c>
    </row>
    <row r="275" spans="1:2" ht="21" customHeight="1">
      <c r="A275" s="383" t="s">
        <v>1925</v>
      </c>
      <c r="B275" s="384">
        <v>1857</v>
      </c>
    </row>
    <row r="276" spans="1:2" ht="21" customHeight="1">
      <c r="A276" s="383" t="s">
        <v>1926</v>
      </c>
      <c r="B276" s="384">
        <v>1151</v>
      </c>
    </row>
    <row r="277" spans="1:2" ht="21" customHeight="1">
      <c r="A277" s="383" t="s">
        <v>1927</v>
      </c>
      <c r="B277" s="384">
        <v>8227</v>
      </c>
    </row>
    <row r="278" spans="1:2" ht="21" customHeight="1">
      <c r="A278" s="383" t="s">
        <v>1928</v>
      </c>
      <c r="B278" s="384">
        <v>704</v>
      </c>
    </row>
    <row r="279" spans="1:2" ht="21" customHeight="1">
      <c r="A279" s="383" t="s">
        <v>1929</v>
      </c>
      <c r="B279" s="384">
        <v>2186</v>
      </c>
    </row>
    <row r="280" spans="1:2" ht="21" customHeight="1">
      <c r="A280" s="383" t="s">
        <v>1930</v>
      </c>
      <c r="B280" s="384">
        <v>590</v>
      </c>
    </row>
    <row r="281" spans="1:2" ht="21" customHeight="1">
      <c r="A281" s="383" t="s">
        <v>1931</v>
      </c>
      <c r="B281" s="384">
        <v>895</v>
      </c>
    </row>
    <row r="282" spans="1:2" ht="21" customHeight="1">
      <c r="A282" s="383" t="s">
        <v>1932</v>
      </c>
      <c r="B282" s="384">
        <v>4067</v>
      </c>
    </row>
    <row r="283" spans="1:2" ht="21" customHeight="1">
      <c r="A283" s="383" t="s">
        <v>1933</v>
      </c>
      <c r="B283" s="384">
        <v>485</v>
      </c>
    </row>
    <row r="284" spans="1:2" ht="21" customHeight="1">
      <c r="A284" s="383" t="s">
        <v>1934</v>
      </c>
      <c r="B284" s="384">
        <v>976</v>
      </c>
    </row>
    <row r="285" spans="1:2" ht="21" customHeight="1">
      <c r="A285" s="383" t="s">
        <v>1935</v>
      </c>
      <c r="B285" s="384">
        <v>1611</v>
      </c>
    </row>
    <row r="286" spans="1:2" ht="21" customHeight="1">
      <c r="A286" s="383" t="s">
        <v>1936</v>
      </c>
      <c r="B286" s="384">
        <v>1686</v>
      </c>
    </row>
    <row r="287" spans="1:2" ht="21" customHeight="1">
      <c r="A287" s="383" t="s">
        <v>1937</v>
      </c>
      <c r="B287" s="384">
        <v>282</v>
      </c>
    </row>
    <row r="288" spans="1:2" ht="21" customHeight="1">
      <c r="A288" s="383" t="s">
        <v>1938</v>
      </c>
      <c r="B288" s="384">
        <v>739</v>
      </c>
    </row>
    <row r="289" spans="1:2" ht="21" customHeight="1">
      <c r="A289" s="383" t="s">
        <v>1939</v>
      </c>
      <c r="B289" s="384">
        <v>188</v>
      </c>
    </row>
    <row r="290" spans="1:2" ht="21" customHeight="1">
      <c r="A290" s="383" t="s">
        <v>1940</v>
      </c>
      <c r="B290" s="384">
        <v>419</v>
      </c>
    </row>
    <row r="291" spans="1:2" ht="21" customHeight="1">
      <c r="A291" s="383" t="s">
        <v>1941</v>
      </c>
      <c r="B291" s="384">
        <v>367</v>
      </c>
    </row>
    <row r="292" spans="1:2" ht="21" customHeight="1">
      <c r="A292" s="383" t="s">
        <v>1942</v>
      </c>
      <c r="B292" s="384">
        <v>1364</v>
      </c>
    </row>
    <row r="293" spans="1:2" ht="21" customHeight="1">
      <c r="A293" s="383" t="s">
        <v>1943</v>
      </c>
      <c r="B293" s="384">
        <v>823</v>
      </c>
    </row>
    <row r="294" spans="1:2" ht="21" customHeight="1">
      <c r="A294" s="383" t="s">
        <v>1944</v>
      </c>
      <c r="B294" s="384">
        <v>2659</v>
      </c>
    </row>
    <row r="295" spans="1:2" ht="21" customHeight="1">
      <c r="A295" s="381" t="s">
        <v>1498</v>
      </c>
      <c r="B295" s="382">
        <v>47830</v>
      </c>
    </row>
    <row r="296" spans="1:2" ht="21" customHeight="1">
      <c r="A296" s="383" t="s">
        <v>159</v>
      </c>
      <c r="B296" s="384">
        <v>19446</v>
      </c>
    </row>
    <row r="297" spans="1:2" ht="21" customHeight="1">
      <c r="A297" s="383" t="s">
        <v>1945</v>
      </c>
      <c r="B297" s="384">
        <v>1753</v>
      </c>
    </row>
    <row r="298" spans="1:2" ht="21" customHeight="1">
      <c r="A298" s="383" t="s">
        <v>1499</v>
      </c>
      <c r="B298" s="384">
        <v>1970</v>
      </c>
    </row>
    <row r="299" spans="1:2" ht="21" customHeight="1">
      <c r="A299" s="383" t="s">
        <v>1946</v>
      </c>
      <c r="B299" s="384">
        <v>2421</v>
      </c>
    </row>
    <row r="300" spans="1:2" ht="21" customHeight="1">
      <c r="A300" s="383" t="s">
        <v>1947</v>
      </c>
      <c r="B300" s="384">
        <v>3204</v>
      </c>
    </row>
    <row r="301" spans="1:2" ht="21" customHeight="1">
      <c r="A301" s="383" t="s">
        <v>1948</v>
      </c>
      <c r="B301" s="384">
        <v>3484</v>
      </c>
    </row>
    <row r="302" spans="1:2" ht="21" customHeight="1">
      <c r="A302" s="383" t="s">
        <v>1949</v>
      </c>
      <c r="B302" s="384">
        <v>10410</v>
      </c>
    </row>
    <row r="303" spans="1:2" ht="21" customHeight="1">
      <c r="A303" s="383" t="s">
        <v>1950</v>
      </c>
      <c r="B303" s="384">
        <v>1186</v>
      </c>
    </row>
    <row r="304" spans="1:2" ht="21" customHeight="1">
      <c r="A304" s="383" t="s">
        <v>1951</v>
      </c>
      <c r="B304" s="384">
        <v>872</v>
      </c>
    </row>
    <row r="305" spans="1:2" ht="21" customHeight="1">
      <c r="A305" s="383" t="s">
        <v>1952</v>
      </c>
      <c r="B305" s="384">
        <v>3084</v>
      </c>
    </row>
    <row r="306" spans="1:2" ht="21" customHeight="1">
      <c r="A306" s="381" t="s">
        <v>1499</v>
      </c>
      <c r="B306" s="382">
        <v>121850</v>
      </c>
    </row>
    <row r="307" spans="1:2" ht="21" customHeight="1">
      <c r="A307" s="383" t="s">
        <v>1953</v>
      </c>
      <c r="B307" s="384">
        <v>19054</v>
      </c>
    </row>
    <row r="308" spans="1:2" ht="21" customHeight="1">
      <c r="A308" s="383" t="s">
        <v>1954</v>
      </c>
      <c r="B308" s="384">
        <v>674</v>
      </c>
    </row>
    <row r="309" spans="1:2" ht="21" customHeight="1">
      <c r="A309" s="383" t="s">
        <v>1955</v>
      </c>
      <c r="B309" s="384">
        <v>1330</v>
      </c>
    </row>
    <row r="310" spans="1:2" ht="21" customHeight="1">
      <c r="A310" s="383" t="s">
        <v>1956</v>
      </c>
      <c r="B310" s="384">
        <v>637</v>
      </c>
    </row>
    <row r="311" spans="1:2" ht="21" customHeight="1">
      <c r="A311" s="383" t="s">
        <v>1957</v>
      </c>
      <c r="B311" s="384">
        <v>1632</v>
      </c>
    </row>
    <row r="312" spans="1:2" ht="21" customHeight="1">
      <c r="A312" s="383" t="s">
        <v>1958</v>
      </c>
      <c r="B312" s="384">
        <v>320</v>
      </c>
    </row>
    <row r="313" spans="1:2" ht="21" customHeight="1">
      <c r="A313" s="383" t="s">
        <v>1959</v>
      </c>
      <c r="B313" s="384">
        <v>1546</v>
      </c>
    </row>
    <row r="314" spans="1:2" ht="21" customHeight="1">
      <c r="A314" s="383" t="s">
        <v>160</v>
      </c>
      <c r="B314" s="384">
        <v>48946</v>
      </c>
    </row>
    <row r="315" spans="1:2" ht="21" customHeight="1">
      <c r="A315" s="383" t="s">
        <v>1960</v>
      </c>
      <c r="B315" s="384">
        <v>3663</v>
      </c>
    </row>
    <row r="316" spans="1:2" ht="21" customHeight="1">
      <c r="A316" s="383" t="s">
        <v>1961</v>
      </c>
      <c r="B316" s="384">
        <v>1316</v>
      </c>
    </row>
    <row r="317" spans="1:2" ht="21" customHeight="1">
      <c r="A317" s="383" t="s">
        <v>1962</v>
      </c>
      <c r="B317" s="384">
        <v>2194</v>
      </c>
    </row>
    <row r="318" spans="1:2" ht="21" customHeight="1">
      <c r="A318" s="383" t="s">
        <v>1963</v>
      </c>
      <c r="B318" s="384">
        <v>1732</v>
      </c>
    </row>
    <row r="319" spans="1:2" ht="21" customHeight="1">
      <c r="A319" s="383" t="s">
        <v>1964</v>
      </c>
      <c r="B319" s="384">
        <v>2577</v>
      </c>
    </row>
    <row r="320" spans="1:2" ht="21" customHeight="1">
      <c r="A320" s="383" t="s">
        <v>1965</v>
      </c>
      <c r="B320" s="384">
        <v>1313</v>
      </c>
    </row>
    <row r="321" spans="1:2" ht="21" customHeight="1">
      <c r="A321" s="383" t="s">
        <v>1966</v>
      </c>
      <c r="B321" s="384">
        <v>11982</v>
      </c>
    </row>
    <row r="322" spans="1:2" ht="21" customHeight="1">
      <c r="A322" s="383" t="s">
        <v>1967</v>
      </c>
      <c r="B322" s="384">
        <v>4933</v>
      </c>
    </row>
    <row r="323" spans="1:2" ht="21" customHeight="1">
      <c r="A323" s="383" t="s">
        <v>1968</v>
      </c>
      <c r="B323" s="384">
        <v>6226</v>
      </c>
    </row>
    <row r="324" spans="1:2" ht="21" customHeight="1">
      <c r="A324" s="383" t="s">
        <v>1969</v>
      </c>
      <c r="B324" s="384">
        <v>2009</v>
      </c>
    </row>
    <row r="325" spans="1:2" ht="21" customHeight="1">
      <c r="A325" s="383" t="s">
        <v>1970</v>
      </c>
      <c r="B325" s="384">
        <v>1402</v>
      </c>
    </row>
    <row r="326" spans="1:2" ht="21" customHeight="1">
      <c r="A326" s="383" t="s">
        <v>1971</v>
      </c>
      <c r="B326" s="384">
        <v>564</v>
      </c>
    </row>
    <row r="327" spans="1:2" ht="21" customHeight="1">
      <c r="A327" s="383" t="s">
        <v>1972</v>
      </c>
      <c r="B327" s="384">
        <v>4778</v>
      </c>
    </row>
    <row r="328" spans="1:2" ht="21" customHeight="1">
      <c r="A328" s="383" t="s">
        <v>1973</v>
      </c>
      <c r="B328" s="384">
        <v>455</v>
      </c>
    </row>
    <row r="329" spans="1:2" ht="21" customHeight="1">
      <c r="A329" s="383" t="s">
        <v>1974</v>
      </c>
      <c r="B329" s="384">
        <v>1015</v>
      </c>
    </row>
    <row r="330" spans="1:2" ht="21" customHeight="1">
      <c r="A330" s="383" t="s">
        <v>1975</v>
      </c>
      <c r="B330" s="384">
        <v>876</v>
      </c>
    </row>
    <row r="331" spans="1:2" ht="21" customHeight="1">
      <c r="A331" s="383" t="s">
        <v>1976</v>
      </c>
      <c r="B331" s="384">
        <v>676</v>
      </c>
    </row>
    <row r="332" spans="1:2" ht="21" customHeight="1">
      <c r="A332" s="381" t="s">
        <v>1500</v>
      </c>
      <c r="B332" s="382">
        <v>11173</v>
      </c>
    </row>
    <row r="333" spans="1:2" ht="21" customHeight="1">
      <c r="A333" s="383" t="s">
        <v>161</v>
      </c>
      <c r="B333" s="384">
        <v>6152</v>
      </c>
    </row>
    <row r="334" spans="1:2" ht="21" customHeight="1">
      <c r="A334" s="383" t="s">
        <v>1977</v>
      </c>
      <c r="B334" s="384">
        <v>67</v>
      </c>
    </row>
    <row r="335" spans="1:2" ht="21" customHeight="1">
      <c r="A335" s="383" t="s">
        <v>1500</v>
      </c>
      <c r="B335" s="384">
        <v>1867</v>
      </c>
    </row>
    <row r="336" spans="1:2" ht="21" customHeight="1">
      <c r="A336" s="383" t="s">
        <v>1978</v>
      </c>
      <c r="B336" s="384">
        <v>863</v>
      </c>
    </row>
    <row r="337" spans="1:2" ht="21" customHeight="1">
      <c r="A337" s="383" t="s">
        <v>1979</v>
      </c>
      <c r="B337" s="384">
        <v>205</v>
      </c>
    </row>
    <row r="338" spans="1:2" ht="21" customHeight="1">
      <c r="A338" s="383" t="s">
        <v>1980</v>
      </c>
      <c r="B338" s="384">
        <v>1423</v>
      </c>
    </row>
    <row r="339" spans="1:2" ht="21" customHeight="1">
      <c r="A339" s="383" t="s">
        <v>1981</v>
      </c>
      <c r="B339" s="384">
        <v>358</v>
      </c>
    </row>
    <row r="340" spans="1:2" ht="21" customHeight="1">
      <c r="A340" s="383" t="s">
        <v>1982</v>
      </c>
      <c r="B340" s="384">
        <v>238</v>
      </c>
    </row>
    <row r="341" spans="1:2" ht="21" customHeight="1">
      <c r="A341" s="381" t="s">
        <v>1983</v>
      </c>
      <c r="B341" s="382">
        <v>15614</v>
      </c>
    </row>
    <row r="342" spans="1:2" ht="21" customHeight="1">
      <c r="A342" s="383" t="s">
        <v>162</v>
      </c>
      <c r="B342" s="384">
        <v>13021</v>
      </c>
    </row>
    <row r="343" spans="1:2" ht="21" customHeight="1">
      <c r="A343" s="383" t="s">
        <v>1984</v>
      </c>
      <c r="B343" s="384">
        <v>508</v>
      </c>
    </row>
    <row r="344" spans="1:2" ht="21" customHeight="1">
      <c r="A344" s="399" t="s">
        <v>1985</v>
      </c>
      <c r="B344" s="390">
        <v>2085</v>
      </c>
    </row>
    <row r="345" spans="1:2" ht="21" customHeight="1">
      <c r="A345" s="162" t="s">
        <v>1986</v>
      </c>
    </row>
    <row r="346" spans="1:2" ht="21" customHeight="1">
      <c r="A346" s="162" t="s">
        <v>1987</v>
      </c>
    </row>
    <row r="347" spans="1:2" ht="21" customHeight="1">
      <c r="A347" s="162" t="s">
        <v>1988</v>
      </c>
    </row>
    <row r="348" spans="1:2" ht="21" customHeight="1">
      <c r="A348" s="162" t="s">
        <v>1989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98"/>
  <sheetViews>
    <sheetView showGridLines="0" zoomScale="80" zoomScaleNormal="80" workbookViewId="0"/>
  </sheetViews>
  <sheetFormatPr defaultColWidth="8.85546875" defaultRowHeight="21" customHeight="1"/>
  <cols>
    <col min="1" max="1" width="39.140625" style="70" customWidth="1"/>
    <col min="2" max="2" width="21.7109375" style="70" customWidth="1"/>
    <col min="3" max="3" width="15.7109375" style="70" customWidth="1"/>
    <col min="4" max="253" width="8.85546875" style="70"/>
    <col min="254" max="254" width="39.140625" style="70" customWidth="1"/>
    <col min="255" max="255" width="15.7109375" style="70" customWidth="1"/>
    <col min="256" max="256" width="32.7109375" style="70" customWidth="1"/>
    <col min="257" max="257" width="43.140625" style="70" customWidth="1"/>
    <col min="258" max="509" width="8.85546875" style="70"/>
    <col min="510" max="510" width="39.140625" style="70" customWidth="1"/>
    <col min="511" max="511" width="15.7109375" style="70" customWidth="1"/>
    <col min="512" max="512" width="32.7109375" style="70" customWidth="1"/>
    <col min="513" max="513" width="43.140625" style="70" customWidth="1"/>
    <col min="514" max="765" width="8.85546875" style="70"/>
    <col min="766" max="766" width="39.140625" style="70" customWidth="1"/>
    <col min="767" max="767" width="15.7109375" style="70" customWidth="1"/>
    <col min="768" max="768" width="32.7109375" style="70" customWidth="1"/>
    <col min="769" max="769" width="43.140625" style="70" customWidth="1"/>
    <col min="770" max="1021" width="8.85546875" style="70"/>
    <col min="1022" max="1022" width="39.140625" style="70" customWidth="1"/>
    <col min="1023" max="1023" width="15.7109375" style="70" customWidth="1"/>
    <col min="1024" max="1024" width="32.7109375" style="70" customWidth="1"/>
    <col min="1025" max="1025" width="43.140625" style="70" customWidth="1"/>
    <col min="1026" max="1277" width="8.85546875" style="70"/>
    <col min="1278" max="1278" width="39.140625" style="70" customWidth="1"/>
    <col min="1279" max="1279" width="15.7109375" style="70" customWidth="1"/>
    <col min="1280" max="1280" width="32.7109375" style="70" customWidth="1"/>
    <col min="1281" max="1281" width="43.140625" style="70" customWidth="1"/>
    <col min="1282" max="1533" width="8.85546875" style="70"/>
    <col min="1534" max="1534" width="39.140625" style="70" customWidth="1"/>
    <col min="1535" max="1535" width="15.7109375" style="70" customWidth="1"/>
    <col min="1536" max="1536" width="32.7109375" style="70" customWidth="1"/>
    <col min="1537" max="1537" width="43.140625" style="70" customWidth="1"/>
    <col min="1538" max="1789" width="8.85546875" style="70"/>
    <col min="1790" max="1790" width="39.140625" style="70" customWidth="1"/>
    <col min="1791" max="1791" width="15.7109375" style="70" customWidth="1"/>
    <col min="1792" max="1792" width="32.7109375" style="70" customWidth="1"/>
    <col min="1793" max="1793" width="43.140625" style="70" customWidth="1"/>
    <col min="1794" max="2045" width="8.85546875" style="70"/>
    <col min="2046" max="2046" width="39.140625" style="70" customWidth="1"/>
    <col min="2047" max="2047" width="15.7109375" style="70" customWidth="1"/>
    <col min="2048" max="2048" width="32.7109375" style="70" customWidth="1"/>
    <col min="2049" max="2049" width="43.140625" style="70" customWidth="1"/>
    <col min="2050" max="2301" width="8.85546875" style="70"/>
    <col min="2302" max="2302" width="39.140625" style="70" customWidth="1"/>
    <col min="2303" max="2303" width="15.7109375" style="70" customWidth="1"/>
    <col min="2304" max="2304" width="32.7109375" style="70" customWidth="1"/>
    <col min="2305" max="2305" width="43.140625" style="70" customWidth="1"/>
    <col min="2306" max="2557" width="8.85546875" style="70"/>
    <col min="2558" max="2558" width="39.140625" style="70" customWidth="1"/>
    <col min="2559" max="2559" width="15.7109375" style="70" customWidth="1"/>
    <col min="2560" max="2560" width="32.7109375" style="70" customWidth="1"/>
    <col min="2561" max="2561" width="43.140625" style="70" customWidth="1"/>
    <col min="2562" max="2813" width="8.85546875" style="70"/>
    <col min="2814" max="2814" width="39.140625" style="70" customWidth="1"/>
    <col min="2815" max="2815" width="15.7109375" style="70" customWidth="1"/>
    <col min="2816" max="2816" width="32.7109375" style="70" customWidth="1"/>
    <col min="2817" max="2817" width="43.140625" style="70" customWidth="1"/>
    <col min="2818" max="3069" width="8.85546875" style="70"/>
    <col min="3070" max="3070" width="39.140625" style="70" customWidth="1"/>
    <col min="3071" max="3071" width="15.7109375" style="70" customWidth="1"/>
    <col min="3072" max="3072" width="32.7109375" style="70" customWidth="1"/>
    <col min="3073" max="3073" width="43.140625" style="70" customWidth="1"/>
    <col min="3074" max="3325" width="8.85546875" style="70"/>
    <col min="3326" max="3326" width="39.140625" style="70" customWidth="1"/>
    <col min="3327" max="3327" width="15.7109375" style="70" customWidth="1"/>
    <col min="3328" max="3328" width="32.7109375" style="70" customWidth="1"/>
    <col min="3329" max="3329" width="43.140625" style="70" customWidth="1"/>
    <col min="3330" max="3581" width="8.85546875" style="70"/>
    <col min="3582" max="3582" width="39.140625" style="70" customWidth="1"/>
    <col min="3583" max="3583" width="15.7109375" style="70" customWidth="1"/>
    <col min="3584" max="3584" width="32.7109375" style="70" customWidth="1"/>
    <col min="3585" max="3585" width="43.140625" style="70" customWidth="1"/>
    <col min="3586" max="3837" width="8.85546875" style="70"/>
    <col min="3838" max="3838" width="39.140625" style="70" customWidth="1"/>
    <col min="3839" max="3839" width="15.7109375" style="70" customWidth="1"/>
    <col min="3840" max="3840" width="32.7109375" style="70" customWidth="1"/>
    <col min="3841" max="3841" width="43.140625" style="70" customWidth="1"/>
    <col min="3842" max="4093" width="8.85546875" style="70"/>
    <col min="4094" max="4094" width="39.140625" style="70" customWidth="1"/>
    <col min="4095" max="4095" width="15.7109375" style="70" customWidth="1"/>
    <col min="4096" max="4096" width="32.7109375" style="70" customWidth="1"/>
    <col min="4097" max="4097" width="43.140625" style="70" customWidth="1"/>
    <col min="4098" max="4349" width="8.85546875" style="70"/>
    <col min="4350" max="4350" width="39.140625" style="70" customWidth="1"/>
    <col min="4351" max="4351" width="15.7109375" style="70" customWidth="1"/>
    <col min="4352" max="4352" width="32.7109375" style="70" customWidth="1"/>
    <col min="4353" max="4353" width="43.140625" style="70" customWidth="1"/>
    <col min="4354" max="4605" width="8.85546875" style="70"/>
    <col min="4606" max="4606" width="39.140625" style="70" customWidth="1"/>
    <col min="4607" max="4607" width="15.7109375" style="70" customWidth="1"/>
    <col min="4608" max="4608" width="32.7109375" style="70" customWidth="1"/>
    <col min="4609" max="4609" width="43.140625" style="70" customWidth="1"/>
    <col min="4610" max="4861" width="8.85546875" style="70"/>
    <col min="4862" max="4862" width="39.140625" style="70" customWidth="1"/>
    <col min="4863" max="4863" width="15.7109375" style="70" customWidth="1"/>
    <col min="4864" max="4864" width="32.7109375" style="70" customWidth="1"/>
    <col min="4865" max="4865" width="43.140625" style="70" customWidth="1"/>
    <col min="4866" max="5117" width="8.85546875" style="70"/>
    <col min="5118" max="5118" width="39.140625" style="70" customWidth="1"/>
    <col min="5119" max="5119" width="15.7109375" style="70" customWidth="1"/>
    <col min="5120" max="5120" width="32.7109375" style="70" customWidth="1"/>
    <col min="5121" max="5121" width="43.140625" style="70" customWidth="1"/>
    <col min="5122" max="5373" width="8.85546875" style="70"/>
    <col min="5374" max="5374" width="39.140625" style="70" customWidth="1"/>
    <col min="5375" max="5375" width="15.7109375" style="70" customWidth="1"/>
    <col min="5376" max="5376" width="32.7109375" style="70" customWidth="1"/>
    <col min="5377" max="5377" width="43.140625" style="70" customWidth="1"/>
    <col min="5378" max="5629" width="8.85546875" style="70"/>
    <col min="5630" max="5630" width="39.140625" style="70" customWidth="1"/>
    <col min="5631" max="5631" width="15.7109375" style="70" customWidth="1"/>
    <col min="5632" max="5632" width="32.7109375" style="70" customWidth="1"/>
    <col min="5633" max="5633" width="43.140625" style="70" customWidth="1"/>
    <col min="5634" max="5885" width="8.85546875" style="70"/>
    <col min="5886" max="5886" width="39.140625" style="70" customWidth="1"/>
    <col min="5887" max="5887" width="15.7109375" style="70" customWidth="1"/>
    <col min="5888" max="5888" width="32.7109375" style="70" customWidth="1"/>
    <col min="5889" max="5889" width="43.140625" style="70" customWidth="1"/>
    <col min="5890" max="6141" width="8.85546875" style="70"/>
    <col min="6142" max="6142" width="39.140625" style="70" customWidth="1"/>
    <col min="6143" max="6143" width="15.7109375" style="70" customWidth="1"/>
    <col min="6144" max="6144" width="32.7109375" style="70" customWidth="1"/>
    <col min="6145" max="6145" width="43.140625" style="70" customWidth="1"/>
    <col min="6146" max="6397" width="8.85546875" style="70"/>
    <col min="6398" max="6398" width="39.140625" style="70" customWidth="1"/>
    <col min="6399" max="6399" width="15.7109375" style="70" customWidth="1"/>
    <col min="6400" max="6400" width="32.7109375" style="70" customWidth="1"/>
    <col min="6401" max="6401" width="43.140625" style="70" customWidth="1"/>
    <col min="6402" max="6653" width="8.85546875" style="70"/>
    <col min="6654" max="6654" width="39.140625" style="70" customWidth="1"/>
    <col min="6655" max="6655" width="15.7109375" style="70" customWidth="1"/>
    <col min="6656" max="6656" width="32.7109375" style="70" customWidth="1"/>
    <col min="6657" max="6657" width="43.140625" style="70" customWidth="1"/>
    <col min="6658" max="6909" width="8.85546875" style="70"/>
    <col min="6910" max="6910" width="39.140625" style="70" customWidth="1"/>
    <col min="6911" max="6911" width="15.7109375" style="70" customWidth="1"/>
    <col min="6912" max="6912" width="32.7109375" style="70" customWidth="1"/>
    <col min="6913" max="6913" width="43.140625" style="70" customWidth="1"/>
    <col min="6914" max="7165" width="8.85546875" style="70"/>
    <col min="7166" max="7166" width="39.140625" style="70" customWidth="1"/>
    <col min="7167" max="7167" width="15.7109375" style="70" customWidth="1"/>
    <col min="7168" max="7168" width="32.7109375" style="70" customWidth="1"/>
    <col min="7169" max="7169" width="43.140625" style="70" customWidth="1"/>
    <col min="7170" max="7421" width="8.85546875" style="70"/>
    <col min="7422" max="7422" width="39.140625" style="70" customWidth="1"/>
    <col min="7423" max="7423" width="15.7109375" style="70" customWidth="1"/>
    <col min="7424" max="7424" width="32.7109375" style="70" customWidth="1"/>
    <col min="7425" max="7425" width="43.140625" style="70" customWidth="1"/>
    <col min="7426" max="7677" width="8.85546875" style="70"/>
    <col min="7678" max="7678" width="39.140625" style="70" customWidth="1"/>
    <col min="7679" max="7679" width="15.7109375" style="70" customWidth="1"/>
    <col min="7680" max="7680" width="32.7109375" style="70" customWidth="1"/>
    <col min="7681" max="7681" width="43.140625" style="70" customWidth="1"/>
    <col min="7682" max="7933" width="8.85546875" style="70"/>
    <col min="7934" max="7934" width="39.140625" style="70" customWidth="1"/>
    <col min="7935" max="7935" width="15.7109375" style="70" customWidth="1"/>
    <col min="7936" max="7936" width="32.7109375" style="70" customWidth="1"/>
    <col min="7937" max="7937" width="43.140625" style="70" customWidth="1"/>
    <col min="7938" max="8189" width="8.85546875" style="70"/>
    <col min="8190" max="8190" width="39.140625" style="70" customWidth="1"/>
    <col min="8191" max="8191" width="15.7109375" style="70" customWidth="1"/>
    <col min="8192" max="8192" width="32.7109375" style="70" customWidth="1"/>
    <col min="8193" max="8193" width="43.140625" style="70" customWidth="1"/>
    <col min="8194" max="8445" width="8.85546875" style="70"/>
    <col min="8446" max="8446" width="39.140625" style="70" customWidth="1"/>
    <col min="8447" max="8447" width="15.7109375" style="70" customWidth="1"/>
    <col min="8448" max="8448" width="32.7109375" style="70" customWidth="1"/>
    <col min="8449" max="8449" width="43.140625" style="70" customWidth="1"/>
    <col min="8450" max="8701" width="8.85546875" style="70"/>
    <col min="8702" max="8702" width="39.140625" style="70" customWidth="1"/>
    <col min="8703" max="8703" width="15.7109375" style="70" customWidth="1"/>
    <col min="8704" max="8704" width="32.7109375" style="70" customWidth="1"/>
    <col min="8705" max="8705" width="43.140625" style="70" customWidth="1"/>
    <col min="8706" max="8957" width="8.85546875" style="70"/>
    <col min="8958" max="8958" width="39.140625" style="70" customWidth="1"/>
    <col min="8959" max="8959" width="15.7109375" style="70" customWidth="1"/>
    <col min="8960" max="8960" width="32.7109375" style="70" customWidth="1"/>
    <col min="8961" max="8961" width="43.140625" style="70" customWidth="1"/>
    <col min="8962" max="9213" width="8.85546875" style="70"/>
    <col min="9214" max="9214" width="39.140625" style="70" customWidth="1"/>
    <col min="9215" max="9215" width="15.7109375" style="70" customWidth="1"/>
    <col min="9216" max="9216" width="32.7109375" style="70" customWidth="1"/>
    <col min="9217" max="9217" width="43.140625" style="70" customWidth="1"/>
    <col min="9218" max="9469" width="8.85546875" style="70"/>
    <col min="9470" max="9470" width="39.140625" style="70" customWidth="1"/>
    <col min="9471" max="9471" width="15.7109375" style="70" customWidth="1"/>
    <col min="9472" max="9472" width="32.7109375" style="70" customWidth="1"/>
    <col min="9473" max="9473" width="43.140625" style="70" customWidth="1"/>
    <col min="9474" max="9725" width="8.85546875" style="70"/>
    <col min="9726" max="9726" width="39.140625" style="70" customWidth="1"/>
    <col min="9727" max="9727" width="15.7109375" style="70" customWidth="1"/>
    <col min="9728" max="9728" width="32.7109375" style="70" customWidth="1"/>
    <col min="9729" max="9729" width="43.140625" style="70" customWidth="1"/>
    <col min="9730" max="9981" width="8.85546875" style="70"/>
    <col min="9982" max="9982" width="39.140625" style="70" customWidth="1"/>
    <col min="9983" max="9983" width="15.7109375" style="70" customWidth="1"/>
    <col min="9984" max="9984" width="32.7109375" style="70" customWidth="1"/>
    <col min="9985" max="9985" width="43.140625" style="70" customWidth="1"/>
    <col min="9986" max="10237" width="8.85546875" style="70"/>
    <col min="10238" max="10238" width="39.140625" style="70" customWidth="1"/>
    <col min="10239" max="10239" width="15.7109375" style="70" customWidth="1"/>
    <col min="10240" max="10240" width="32.7109375" style="70" customWidth="1"/>
    <col min="10241" max="10241" width="43.140625" style="70" customWidth="1"/>
    <col min="10242" max="10493" width="8.85546875" style="70"/>
    <col min="10494" max="10494" width="39.140625" style="70" customWidth="1"/>
    <col min="10495" max="10495" width="15.7109375" style="70" customWidth="1"/>
    <col min="10496" max="10496" width="32.7109375" style="70" customWidth="1"/>
    <col min="10497" max="10497" width="43.140625" style="70" customWidth="1"/>
    <col min="10498" max="10749" width="8.85546875" style="70"/>
    <col min="10750" max="10750" width="39.140625" style="70" customWidth="1"/>
    <col min="10751" max="10751" width="15.7109375" style="70" customWidth="1"/>
    <col min="10752" max="10752" width="32.7109375" style="70" customWidth="1"/>
    <col min="10753" max="10753" width="43.140625" style="70" customWidth="1"/>
    <col min="10754" max="11005" width="8.85546875" style="70"/>
    <col min="11006" max="11006" width="39.140625" style="70" customWidth="1"/>
    <col min="11007" max="11007" width="15.7109375" style="70" customWidth="1"/>
    <col min="11008" max="11008" width="32.7109375" style="70" customWidth="1"/>
    <col min="11009" max="11009" width="43.140625" style="70" customWidth="1"/>
    <col min="11010" max="11261" width="8.85546875" style="70"/>
    <col min="11262" max="11262" width="39.140625" style="70" customWidth="1"/>
    <col min="11263" max="11263" width="15.7109375" style="70" customWidth="1"/>
    <col min="11264" max="11264" width="32.7109375" style="70" customWidth="1"/>
    <col min="11265" max="11265" width="43.140625" style="70" customWidth="1"/>
    <col min="11266" max="11517" width="8.85546875" style="70"/>
    <col min="11518" max="11518" width="39.140625" style="70" customWidth="1"/>
    <col min="11519" max="11519" width="15.7109375" style="70" customWidth="1"/>
    <col min="11520" max="11520" width="32.7109375" style="70" customWidth="1"/>
    <col min="11521" max="11521" width="43.140625" style="70" customWidth="1"/>
    <col min="11522" max="11773" width="8.85546875" style="70"/>
    <col min="11774" max="11774" width="39.140625" style="70" customWidth="1"/>
    <col min="11775" max="11775" width="15.7109375" style="70" customWidth="1"/>
    <col min="11776" max="11776" width="32.7109375" style="70" customWidth="1"/>
    <col min="11777" max="11777" width="43.140625" style="70" customWidth="1"/>
    <col min="11778" max="12029" width="8.85546875" style="70"/>
    <col min="12030" max="12030" width="39.140625" style="70" customWidth="1"/>
    <col min="12031" max="12031" width="15.7109375" style="70" customWidth="1"/>
    <col min="12032" max="12032" width="32.7109375" style="70" customWidth="1"/>
    <col min="12033" max="12033" width="43.140625" style="70" customWidth="1"/>
    <col min="12034" max="12285" width="8.85546875" style="70"/>
    <col min="12286" max="12286" width="39.140625" style="70" customWidth="1"/>
    <col min="12287" max="12287" width="15.7109375" style="70" customWidth="1"/>
    <col min="12288" max="12288" width="32.7109375" style="70" customWidth="1"/>
    <col min="12289" max="12289" width="43.140625" style="70" customWidth="1"/>
    <col min="12290" max="12541" width="8.85546875" style="70"/>
    <col min="12542" max="12542" width="39.140625" style="70" customWidth="1"/>
    <col min="12543" max="12543" width="15.7109375" style="70" customWidth="1"/>
    <col min="12544" max="12544" width="32.7109375" style="70" customWidth="1"/>
    <col min="12545" max="12545" width="43.140625" style="70" customWidth="1"/>
    <col min="12546" max="12797" width="8.85546875" style="70"/>
    <col min="12798" max="12798" width="39.140625" style="70" customWidth="1"/>
    <col min="12799" max="12799" width="15.7109375" style="70" customWidth="1"/>
    <col min="12800" max="12800" width="32.7109375" style="70" customWidth="1"/>
    <col min="12801" max="12801" width="43.140625" style="70" customWidth="1"/>
    <col min="12802" max="13053" width="8.85546875" style="70"/>
    <col min="13054" max="13054" width="39.140625" style="70" customWidth="1"/>
    <col min="13055" max="13055" width="15.7109375" style="70" customWidth="1"/>
    <col min="13056" max="13056" width="32.7109375" style="70" customWidth="1"/>
    <col min="13057" max="13057" width="43.140625" style="70" customWidth="1"/>
    <col min="13058" max="13309" width="8.85546875" style="70"/>
    <col min="13310" max="13310" width="39.140625" style="70" customWidth="1"/>
    <col min="13311" max="13311" width="15.7109375" style="70" customWidth="1"/>
    <col min="13312" max="13312" width="32.7109375" style="70" customWidth="1"/>
    <col min="13313" max="13313" width="43.140625" style="70" customWidth="1"/>
    <col min="13314" max="13565" width="8.85546875" style="70"/>
    <col min="13566" max="13566" width="39.140625" style="70" customWidth="1"/>
    <col min="13567" max="13567" width="15.7109375" style="70" customWidth="1"/>
    <col min="13568" max="13568" width="32.7109375" style="70" customWidth="1"/>
    <col min="13569" max="13569" width="43.140625" style="70" customWidth="1"/>
    <col min="13570" max="13821" width="8.85546875" style="70"/>
    <col min="13822" max="13822" width="39.140625" style="70" customWidth="1"/>
    <col min="13823" max="13823" width="15.7109375" style="70" customWidth="1"/>
    <col min="13824" max="13824" width="32.7109375" style="70" customWidth="1"/>
    <col min="13825" max="13825" width="43.140625" style="70" customWidth="1"/>
    <col min="13826" max="14077" width="8.85546875" style="70"/>
    <col min="14078" max="14078" width="39.140625" style="70" customWidth="1"/>
    <col min="14079" max="14079" width="15.7109375" style="70" customWidth="1"/>
    <col min="14080" max="14080" width="32.7109375" style="70" customWidth="1"/>
    <col min="14081" max="14081" width="43.140625" style="70" customWidth="1"/>
    <col min="14082" max="14333" width="8.85546875" style="70"/>
    <col min="14334" max="14334" width="39.140625" style="70" customWidth="1"/>
    <col min="14335" max="14335" width="15.7109375" style="70" customWidth="1"/>
    <col min="14336" max="14336" width="32.7109375" style="70" customWidth="1"/>
    <col min="14337" max="14337" width="43.140625" style="70" customWidth="1"/>
    <col min="14338" max="14589" width="8.85546875" style="70"/>
    <col min="14590" max="14590" width="39.140625" style="70" customWidth="1"/>
    <col min="14591" max="14591" width="15.7109375" style="70" customWidth="1"/>
    <col min="14592" max="14592" width="32.7109375" style="70" customWidth="1"/>
    <col min="14593" max="14593" width="43.140625" style="70" customWidth="1"/>
    <col min="14594" max="14845" width="8.85546875" style="70"/>
    <col min="14846" max="14846" width="39.140625" style="70" customWidth="1"/>
    <col min="14847" max="14847" width="15.7109375" style="70" customWidth="1"/>
    <col min="14848" max="14848" width="32.7109375" style="70" customWidth="1"/>
    <col min="14849" max="14849" width="43.140625" style="70" customWidth="1"/>
    <col min="14850" max="15101" width="8.85546875" style="70"/>
    <col min="15102" max="15102" width="39.140625" style="70" customWidth="1"/>
    <col min="15103" max="15103" width="15.7109375" style="70" customWidth="1"/>
    <col min="15104" max="15104" width="32.7109375" style="70" customWidth="1"/>
    <col min="15105" max="15105" width="43.140625" style="70" customWidth="1"/>
    <col min="15106" max="15357" width="8.85546875" style="70"/>
    <col min="15358" max="15358" width="39.140625" style="70" customWidth="1"/>
    <col min="15359" max="15359" width="15.7109375" style="70" customWidth="1"/>
    <col min="15360" max="15360" width="32.7109375" style="70" customWidth="1"/>
    <col min="15361" max="15361" width="43.140625" style="70" customWidth="1"/>
    <col min="15362" max="15613" width="8.85546875" style="70"/>
    <col min="15614" max="15614" width="39.140625" style="70" customWidth="1"/>
    <col min="15615" max="15615" width="15.7109375" style="70" customWidth="1"/>
    <col min="15616" max="15616" width="32.7109375" style="70" customWidth="1"/>
    <col min="15617" max="15617" width="43.140625" style="70" customWidth="1"/>
    <col min="15618" max="15869" width="8.85546875" style="70"/>
    <col min="15870" max="15870" width="39.140625" style="70" customWidth="1"/>
    <col min="15871" max="15871" width="15.7109375" style="70" customWidth="1"/>
    <col min="15872" max="15872" width="32.7109375" style="70" customWidth="1"/>
    <col min="15873" max="15873" width="43.140625" style="70" customWidth="1"/>
    <col min="15874" max="16125" width="8.85546875" style="70"/>
    <col min="16126" max="16126" width="39.140625" style="70" customWidth="1"/>
    <col min="16127" max="16127" width="15.7109375" style="70" customWidth="1"/>
    <col min="16128" max="16128" width="32.7109375" style="70" customWidth="1"/>
    <col min="16129" max="16129" width="43.140625" style="70" customWidth="1"/>
    <col min="16130" max="16384" width="8.85546875" style="70"/>
  </cols>
  <sheetData>
    <row r="1" spans="1:3" ht="21" customHeight="1">
      <c r="A1" s="400" t="s">
        <v>1990</v>
      </c>
    </row>
    <row r="2" spans="1:3" ht="21" customHeight="1">
      <c r="A2" s="385"/>
    </row>
    <row r="3" spans="1:3" ht="30" customHeight="1">
      <c r="A3" s="402" t="s">
        <v>1991</v>
      </c>
      <c r="B3" s="402" t="s">
        <v>90</v>
      </c>
      <c r="C3" s="442"/>
    </row>
    <row r="4" spans="1:3" ht="21" customHeight="1">
      <c r="A4" s="396" t="s">
        <v>93</v>
      </c>
      <c r="B4" s="393">
        <v>7779980</v>
      </c>
      <c r="C4" s="393"/>
    </row>
    <row r="5" spans="1:3" ht="21" customHeight="1">
      <c r="A5" s="396" t="s">
        <v>1992</v>
      </c>
      <c r="B5" s="393">
        <v>50092</v>
      </c>
      <c r="C5" s="393"/>
    </row>
    <row r="6" spans="1:3" ht="21" customHeight="1">
      <c r="A6" s="397" t="s">
        <v>1993</v>
      </c>
      <c r="B6" s="394">
        <v>14513</v>
      </c>
      <c r="C6" s="394"/>
    </row>
    <row r="7" spans="1:3" ht="21" customHeight="1">
      <c r="A7" s="397" t="s">
        <v>1994</v>
      </c>
      <c r="B7" s="394">
        <v>18150</v>
      </c>
      <c r="C7" s="394"/>
    </row>
    <row r="8" spans="1:3" ht="21" customHeight="1">
      <c r="A8" s="397" t="s">
        <v>1995</v>
      </c>
      <c r="B8" s="394">
        <v>17429</v>
      </c>
      <c r="C8" s="394"/>
    </row>
    <row r="9" spans="1:3" ht="21" customHeight="1">
      <c r="A9" s="396" t="s">
        <v>1996</v>
      </c>
      <c r="B9" s="393">
        <v>61940</v>
      </c>
      <c r="C9" s="393"/>
    </row>
    <row r="10" spans="1:3" ht="21" customHeight="1">
      <c r="A10" s="397" t="s">
        <v>1997</v>
      </c>
      <c r="B10" s="394">
        <v>8926</v>
      </c>
      <c r="C10" s="394"/>
    </row>
    <row r="11" spans="1:3" ht="21" customHeight="1">
      <c r="A11" s="397" t="s">
        <v>1998</v>
      </c>
      <c r="B11" s="394">
        <v>12048</v>
      </c>
      <c r="C11" s="394"/>
    </row>
    <row r="12" spans="1:3" ht="21" customHeight="1">
      <c r="A12" s="397" t="s">
        <v>1999</v>
      </c>
      <c r="B12" s="394">
        <v>10808</v>
      </c>
      <c r="C12" s="394"/>
    </row>
    <row r="13" spans="1:3" ht="21" customHeight="1">
      <c r="A13" s="397" t="s">
        <v>2000</v>
      </c>
      <c r="B13" s="394">
        <v>9584</v>
      </c>
      <c r="C13" s="394"/>
    </row>
    <row r="14" spans="1:3" ht="21" customHeight="1">
      <c r="A14" s="397" t="s">
        <v>2001</v>
      </c>
      <c r="B14" s="394">
        <v>1338</v>
      </c>
      <c r="C14" s="394"/>
    </row>
    <row r="15" spans="1:3" ht="21" customHeight="1">
      <c r="A15" s="397" t="s">
        <v>2002</v>
      </c>
      <c r="B15" s="394">
        <v>921</v>
      </c>
      <c r="C15" s="394"/>
    </row>
    <row r="16" spans="1:3" ht="21" customHeight="1">
      <c r="A16" s="397" t="s">
        <v>2003</v>
      </c>
      <c r="B16" s="394">
        <v>5846</v>
      </c>
      <c r="C16" s="394"/>
    </row>
    <row r="17" spans="1:3" ht="21" customHeight="1">
      <c r="A17" s="397" t="s">
        <v>2004</v>
      </c>
      <c r="B17" s="394">
        <v>12469</v>
      </c>
      <c r="C17" s="394"/>
    </row>
    <row r="18" spans="1:3" ht="21" customHeight="1">
      <c r="A18" s="396" t="s">
        <v>2005</v>
      </c>
      <c r="B18" s="393">
        <v>82256</v>
      </c>
      <c r="C18" s="393"/>
    </row>
    <row r="19" spans="1:3" ht="21" customHeight="1">
      <c r="A19" s="397" t="s">
        <v>2006</v>
      </c>
      <c r="B19" s="394">
        <v>15956</v>
      </c>
      <c r="C19" s="394"/>
    </row>
    <row r="20" spans="1:3" ht="21" customHeight="1">
      <c r="A20" s="397" t="s">
        <v>2007</v>
      </c>
      <c r="B20" s="394">
        <v>18598</v>
      </c>
      <c r="C20" s="394"/>
    </row>
    <row r="21" spans="1:3" ht="21" customHeight="1">
      <c r="A21" s="397" t="s">
        <v>2008</v>
      </c>
      <c r="B21" s="394">
        <v>18901</v>
      </c>
      <c r="C21" s="394"/>
    </row>
    <row r="22" spans="1:3" ht="21" customHeight="1">
      <c r="A22" s="397" t="s">
        <v>2009</v>
      </c>
      <c r="B22" s="394">
        <v>13346</v>
      </c>
      <c r="C22" s="394"/>
    </row>
    <row r="23" spans="1:3" ht="21" customHeight="1">
      <c r="A23" s="397" t="s">
        <v>2010</v>
      </c>
      <c r="B23" s="394">
        <v>1270</v>
      </c>
      <c r="C23" s="394"/>
    </row>
    <row r="24" spans="1:3" ht="21" customHeight="1">
      <c r="A24" s="397" t="s">
        <v>2011</v>
      </c>
      <c r="B24" s="394">
        <v>2811</v>
      </c>
      <c r="C24" s="394"/>
    </row>
    <row r="25" spans="1:3" ht="21" customHeight="1">
      <c r="A25" s="397" t="s">
        <v>2012</v>
      </c>
      <c r="B25" s="394">
        <v>3343</v>
      </c>
      <c r="C25" s="394"/>
    </row>
    <row r="26" spans="1:3" ht="21" customHeight="1">
      <c r="A26" s="397" t="s">
        <v>2013</v>
      </c>
      <c r="B26" s="394">
        <v>1615</v>
      </c>
      <c r="C26" s="394"/>
    </row>
    <row r="27" spans="1:3" ht="21" customHeight="1">
      <c r="A27" s="397" t="s">
        <v>2014</v>
      </c>
      <c r="B27" s="394">
        <v>3356</v>
      </c>
      <c r="C27" s="394"/>
    </row>
    <row r="28" spans="1:3" ht="21" customHeight="1">
      <c r="A28" s="397" t="s">
        <v>2015</v>
      </c>
      <c r="B28" s="394">
        <v>3060</v>
      </c>
      <c r="C28" s="394"/>
    </row>
    <row r="29" spans="1:3" ht="21" customHeight="1">
      <c r="A29" s="396" t="s">
        <v>2016</v>
      </c>
      <c r="B29" s="393">
        <v>35496</v>
      </c>
      <c r="C29" s="393"/>
    </row>
    <row r="30" spans="1:3" ht="21" customHeight="1">
      <c r="A30" s="397" t="s">
        <v>2017</v>
      </c>
      <c r="B30" s="394">
        <v>6222</v>
      </c>
      <c r="C30" s="394"/>
    </row>
    <row r="31" spans="1:3" ht="21" customHeight="1">
      <c r="A31" s="397" t="s">
        <v>2018</v>
      </c>
      <c r="B31" s="394">
        <v>6339</v>
      </c>
      <c r="C31" s="394"/>
    </row>
    <row r="32" spans="1:3" ht="21" customHeight="1">
      <c r="A32" s="397" t="s">
        <v>2019</v>
      </c>
      <c r="B32" s="394">
        <v>2384</v>
      </c>
      <c r="C32" s="394"/>
    </row>
    <row r="33" spans="1:6" ht="21" customHeight="1">
      <c r="A33" s="397" t="s">
        <v>2020</v>
      </c>
      <c r="B33" s="394">
        <v>1445</v>
      </c>
      <c r="C33" s="394"/>
    </row>
    <row r="34" spans="1:6" ht="21" customHeight="1">
      <c r="A34" s="397" t="s">
        <v>2021</v>
      </c>
      <c r="B34" s="394">
        <v>8659</v>
      </c>
      <c r="C34" s="394"/>
    </row>
    <row r="35" spans="1:6" ht="21" customHeight="1">
      <c r="A35" s="397" t="s">
        <v>2022</v>
      </c>
      <c r="B35" s="394">
        <v>6140</v>
      </c>
      <c r="C35" s="394"/>
    </row>
    <row r="36" spans="1:6" ht="21" customHeight="1">
      <c r="A36" s="397" t="s">
        <v>2023</v>
      </c>
      <c r="B36" s="394">
        <v>1234</v>
      </c>
      <c r="C36" s="394"/>
    </row>
    <row r="37" spans="1:6" ht="21" customHeight="1">
      <c r="A37" s="397" t="s">
        <v>2024</v>
      </c>
      <c r="B37" s="394">
        <v>667</v>
      </c>
      <c r="C37" s="394"/>
    </row>
    <row r="38" spans="1:6" ht="21" customHeight="1">
      <c r="A38" s="397" t="s">
        <v>2025</v>
      </c>
      <c r="B38" s="394">
        <v>1753</v>
      </c>
      <c r="C38" s="394"/>
    </row>
    <row r="39" spans="1:6" ht="21" customHeight="1">
      <c r="A39" s="397" t="s">
        <v>2026</v>
      </c>
      <c r="B39" s="394">
        <v>653</v>
      </c>
      <c r="C39" s="394"/>
    </row>
    <row r="40" spans="1:6" ht="21" customHeight="1">
      <c r="A40" s="396" t="s">
        <v>2027</v>
      </c>
      <c r="B40" s="393">
        <v>114954</v>
      </c>
      <c r="C40" s="393"/>
    </row>
    <row r="41" spans="1:6" ht="21" customHeight="1">
      <c r="A41" s="397" t="s">
        <v>2028</v>
      </c>
      <c r="B41" s="394">
        <v>1514</v>
      </c>
      <c r="C41" s="394"/>
    </row>
    <row r="42" spans="1:6" ht="21" customHeight="1">
      <c r="A42" s="397" t="s">
        <v>2029</v>
      </c>
      <c r="B42" s="394">
        <v>1505</v>
      </c>
      <c r="C42" s="394"/>
    </row>
    <row r="43" spans="1:6" ht="21" customHeight="1">
      <c r="A43" s="397" t="s">
        <v>2030</v>
      </c>
      <c r="B43" s="394">
        <v>27693</v>
      </c>
      <c r="C43" s="394"/>
    </row>
    <row r="44" spans="1:6" ht="21" customHeight="1">
      <c r="A44" s="397" t="s">
        <v>2031</v>
      </c>
      <c r="B44" s="394">
        <v>15743</v>
      </c>
      <c r="C44" s="394"/>
    </row>
    <row r="45" spans="1:6" ht="21" customHeight="1">
      <c r="A45" s="445" t="s">
        <v>2032</v>
      </c>
      <c r="B45" s="446">
        <v>6764</v>
      </c>
      <c r="C45" s="394"/>
      <c r="F45" s="444"/>
    </row>
    <row r="46" spans="1:6" ht="21" customHeight="1">
      <c r="A46" s="397" t="s">
        <v>2033</v>
      </c>
      <c r="B46" s="394">
        <v>13311</v>
      </c>
      <c r="C46" s="394"/>
    </row>
    <row r="47" spans="1:6" ht="21" customHeight="1">
      <c r="A47" s="397" t="s">
        <v>2034</v>
      </c>
      <c r="B47" s="394">
        <v>13491</v>
      </c>
      <c r="C47" s="394"/>
      <c r="F47" s="444"/>
    </row>
    <row r="48" spans="1:6" ht="21" customHeight="1">
      <c r="A48" s="397" t="s">
        <v>2035</v>
      </c>
      <c r="B48" s="394">
        <v>5059</v>
      </c>
      <c r="C48" s="394"/>
    </row>
    <row r="49" spans="1:3" ht="21" customHeight="1">
      <c r="A49" s="397" t="s">
        <v>2036</v>
      </c>
      <c r="B49" s="394">
        <v>2391</v>
      </c>
      <c r="C49" s="394"/>
    </row>
    <row r="50" spans="1:3" ht="21" customHeight="1">
      <c r="A50" s="397" t="s">
        <v>2037</v>
      </c>
      <c r="B50" s="394">
        <v>13669</v>
      </c>
      <c r="C50" s="394"/>
    </row>
    <row r="51" spans="1:3" ht="21" customHeight="1">
      <c r="A51" s="397" t="s">
        <v>2038</v>
      </c>
      <c r="B51" s="394">
        <v>849</v>
      </c>
      <c r="C51" s="394"/>
    </row>
    <row r="52" spans="1:3" ht="21" customHeight="1">
      <c r="A52" s="397" t="s">
        <v>2039</v>
      </c>
      <c r="B52" s="394">
        <v>996</v>
      </c>
      <c r="C52" s="394"/>
    </row>
    <row r="53" spans="1:3" ht="21" customHeight="1">
      <c r="A53" s="397" t="s">
        <v>2040</v>
      </c>
      <c r="B53" s="394">
        <v>541</v>
      </c>
      <c r="C53" s="394"/>
    </row>
    <row r="54" spans="1:3" ht="21" customHeight="1">
      <c r="A54" s="397" t="s">
        <v>2041</v>
      </c>
      <c r="B54" s="394">
        <v>1955</v>
      </c>
      <c r="C54" s="394"/>
    </row>
    <row r="55" spans="1:3" ht="21" customHeight="1">
      <c r="A55" s="397" t="s">
        <v>2042</v>
      </c>
      <c r="B55" s="394">
        <v>4529</v>
      </c>
      <c r="C55" s="394"/>
    </row>
    <row r="56" spans="1:3" ht="21" customHeight="1">
      <c r="A56" s="397" t="s">
        <v>2043</v>
      </c>
      <c r="B56" s="394">
        <v>2384</v>
      </c>
      <c r="C56" s="394"/>
    </row>
    <row r="57" spans="1:3" ht="21" customHeight="1">
      <c r="A57" s="397" t="s">
        <v>2044</v>
      </c>
      <c r="B57" s="394">
        <v>2560</v>
      </c>
      <c r="C57" s="393"/>
    </row>
    <row r="58" spans="1:3" ht="21" customHeight="1">
      <c r="A58" s="396" t="s">
        <v>2045</v>
      </c>
      <c r="B58" s="393">
        <v>299881</v>
      </c>
      <c r="C58" s="394"/>
    </row>
    <row r="59" spans="1:3" ht="21" customHeight="1">
      <c r="A59" s="397" t="s">
        <v>2046</v>
      </c>
      <c r="B59" s="394">
        <v>7749</v>
      </c>
      <c r="C59" s="394"/>
    </row>
    <row r="60" spans="1:3" ht="21" customHeight="1">
      <c r="A60" s="397" t="s">
        <v>2047</v>
      </c>
      <c r="B60" s="394">
        <v>1150</v>
      </c>
      <c r="C60" s="394"/>
    </row>
    <row r="61" spans="1:3" ht="21" customHeight="1">
      <c r="A61" s="388" t="s">
        <v>2048</v>
      </c>
      <c r="B61" s="394">
        <v>84584</v>
      </c>
      <c r="C61" s="394"/>
    </row>
    <row r="62" spans="1:3" ht="21" customHeight="1">
      <c r="A62" s="397" t="s">
        <v>2049</v>
      </c>
      <c r="B62" s="394">
        <v>1894</v>
      </c>
      <c r="C62" s="394"/>
    </row>
    <row r="63" spans="1:3" ht="21" customHeight="1">
      <c r="A63" s="397" t="s">
        <v>2050</v>
      </c>
      <c r="B63" s="394">
        <v>5398</v>
      </c>
      <c r="C63" s="394"/>
    </row>
    <row r="64" spans="1:3" ht="21" customHeight="1">
      <c r="A64" s="388" t="s">
        <v>2051</v>
      </c>
      <c r="B64" s="394">
        <v>555</v>
      </c>
      <c r="C64" s="394"/>
    </row>
    <row r="65" spans="1:3" ht="21" customHeight="1">
      <c r="A65" s="397" t="s">
        <v>2052</v>
      </c>
      <c r="B65" s="394">
        <v>4219</v>
      </c>
      <c r="C65" s="394"/>
    </row>
    <row r="66" spans="1:3" ht="21" customHeight="1">
      <c r="A66" s="397" t="s">
        <v>2053</v>
      </c>
      <c r="B66" s="394">
        <v>2141</v>
      </c>
      <c r="C66" s="394"/>
    </row>
    <row r="67" spans="1:3" ht="21" customHeight="1">
      <c r="A67" s="397" t="s">
        <v>2054</v>
      </c>
      <c r="B67" s="394">
        <v>5078</v>
      </c>
      <c r="C67" s="394"/>
    </row>
    <row r="68" spans="1:3" ht="21" customHeight="1">
      <c r="A68" s="397" t="s">
        <v>2055</v>
      </c>
      <c r="B68" s="394">
        <v>2820</v>
      </c>
      <c r="C68" s="394"/>
    </row>
    <row r="69" spans="1:3" ht="21" customHeight="1">
      <c r="A69" s="397" t="s">
        <v>2056</v>
      </c>
      <c r="B69" s="394">
        <v>5668</v>
      </c>
      <c r="C69" s="394"/>
    </row>
    <row r="70" spans="1:3" ht="21" customHeight="1">
      <c r="A70" s="397" t="s">
        <v>2057</v>
      </c>
      <c r="B70" s="394">
        <v>7654</v>
      </c>
      <c r="C70" s="394"/>
    </row>
    <row r="71" spans="1:3" ht="21" customHeight="1">
      <c r="A71" s="397" t="s">
        <v>2058</v>
      </c>
      <c r="B71" s="394">
        <v>4316</v>
      </c>
      <c r="C71" s="394"/>
    </row>
    <row r="72" spans="1:3" ht="21" customHeight="1">
      <c r="A72" s="397" t="s">
        <v>2059</v>
      </c>
      <c r="B72" s="394">
        <v>1776</v>
      </c>
      <c r="C72" s="394"/>
    </row>
    <row r="73" spans="1:3" ht="21" customHeight="1">
      <c r="A73" s="397" t="s">
        <v>2060</v>
      </c>
      <c r="B73" s="394">
        <v>4585</v>
      </c>
      <c r="C73" s="394"/>
    </row>
    <row r="74" spans="1:3" ht="21" customHeight="1">
      <c r="A74" s="397" t="s">
        <v>2061</v>
      </c>
      <c r="B74" s="394">
        <v>4168</v>
      </c>
      <c r="C74" s="394"/>
    </row>
    <row r="75" spans="1:3" ht="21" customHeight="1">
      <c r="A75" s="397" t="s">
        <v>2062</v>
      </c>
      <c r="B75" s="394">
        <v>12942</v>
      </c>
      <c r="C75" s="394"/>
    </row>
    <row r="76" spans="1:3" ht="21" customHeight="1">
      <c r="A76" s="397" t="s">
        <v>2063</v>
      </c>
      <c r="B76" s="394">
        <v>5277</v>
      </c>
      <c r="C76" s="394"/>
    </row>
    <row r="77" spans="1:3" ht="21" customHeight="1">
      <c r="A77" s="397" t="s">
        <v>2064</v>
      </c>
      <c r="B77" s="394">
        <v>4910</v>
      </c>
      <c r="C77" s="394"/>
    </row>
    <row r="78" spans="1:3" ht="21" customHeight="1">
      <c r="A78" s="397" t="s">
        <v>2065</v>
      </c>
      <c r="B78" s="394">
        <v>2833</v>
      </c>
      <c r="C78" s="394"/>
    </row>
    <row r="79" spans="1:3" ht="21" customHeight="1">
      <c r="A79" s="397" t="s">
        <v>2066</v>
      </c>
      <c r="B79" s="394">
        <v>8862</v>
      </c>
      <c r="C79" s="394"/>
    </row>
    <row r="80" spans="1:3" ht="21" customHeight="1">
      <c r="A80" s="397" t="s">
        <v>2067</v>
      </c>
      <c r="B80" s="394">
        <v>8809</v>
      </c>
      <c r="C80" s="394"/>
    </row>
    <row r="81" spans="1:3" ht="21" customHeight="1">
      <c r="A81" s="397" t="s">
        <v>2068</v>
      </c>
      <c r="B81" s="394">
        <v>8565</v>
      </c>
      <c r="C81" s="394"/>
    </row>
    <row r="82" spans="1:3" ht="21" customHeight="1">
      <c r="A82" s="397" t="s">
        <v>2069</v>
      </c>
      <c r="B82" s="394">
        <v>7257</v>
      </c>
      <c r="C82" s="394"/>
    </row>
    <row r="83" spans="1:3" ht="21" customHeight="1">
      <c r="A83" s="397" t="s">
        <v>2070</v>
      </c>
      <c r="B83" s="394">
        <v>4143</v>
      </c>
      <c r="C83" s="394"/>
    </row>
    <row r="84" spans="1:3" ht="21" customHeight="1">
      <c r="A84" s="388" t="s">
        <v>2071</v>
      </c>
      <c r="B84" s="394">
        <v>21084</v>
      </c>
      <c r="C84" s="394"/>
    </row>
    <row r="85" spans="1:3" ht="21" customHeight="1">
      <c r="A85" s="397" t="s">
        <v>2072</v>
      </c>
      <c r="B85" s="394">
        <v>18981</v>
      </c>
      <c r="C85" s="394"/>
    </row>
    <row r="86" spans="1:3" ht="21" customHeight="1">
      <c r="A86" s="397" t="s">
        <v>2073</v>
      </c>
      <c r="B86" s="394">
        <v>19210</v>
      </c>
      <c r="C86" s="394"/>
    </row>
    <row r="87" spans="1:3" ht="21" customHeight="1">
      <c r="A87" s="397" t="s">
        <v>2074</v>
      </c>
      <c r="B87" s="394">
        <v>3326</v>
      </c>
      <c r="C87" s="394"/>
    </row>
    <row r="88" spans="1:3" ht="21" customHeight="1">
      <c r="A88" s="397" t="s">
        <v>2075</v>
      </c>
      <c r="B88" s="394">
        <v>566</v>
      </c>
      <c r="C88" s="394"/>
    </row>
    <row r="89" spans="1:3" ht="21" customHeight="1">
      <c r="A89" s="397" t="s">
        <v>2076</v>
      </c>
      <c r="B89" s="394">
        <v>914</v>
      </c>
      <c r="C89" s="394"/>
    </row>
    <row r="90" spans="1:3" ht="21" customHeight="1">
      <c r="A90" s="397" t="s">
        <v>2077</v>
      </c>
      <c r="B90" s="394">
        <v>626</v>
      </c>
      <c r="C90" s="394"/>
    </row>
    <row r="91" spans="1:3" ht="21" customHeight="1">
      <c r="A91" s="397" t="s">
        <v>2078</v>
      </c>
      <c r="B91" s="394">
        <v>1075</v>
      </c>
      <c r="C91" s="394"/>
    </row>
    <row r="92" spans="1:3" ht="21" customHeight="1">
      <c r="A92" s="397" t="s">
        <v>2079</v>
      </c>
      <c r="B92" s="394">
        <v>1952</v>
      </c>
      <c r="C92" s="394"/>
    </row>
    <row r="93" spans="1:3" ht="21" customHeight="1">
      <c r="A93" s="397" t="s">
        <v>2080</v>
      </c>
      <c r="B93" s="394">
        <v>1138</v>
      </c>
      <c r="C93" s="394"/>
    </row>
    <row r="94" spans="1:3" ht="21" customHeight="1">
      <c r="A94" s="397" t="s">
        <v>2081</v>
      </c>
      <c r="B94" s="394">
        <v>2181</v>
      </c>
      <c r="C94" s="394"/>
    </row>
    <row r="95" spans="1:3" ht="21" customHeight="1">
      <c r="A95" s="397" t="s">
        <v>2082</v>
      </c>
      <c r="B95" s="394">
        <v>113</v>
      </c>
      <c r="C95" s="394"/>
    </row>
    <row r="96" spans="1:3" ht="21" customHeight="1">
      <c r="A96" s="397" t="s">
        <v>2083</v>
      </c>
      <c r="B96" s="394">
        <v>4287</v>
      </c>
      <c r="C96" s="394"/>
    </row>
    <row r="97" spans="1:3" ht="21" customHeight="1">
      <c r="A97" s="397" t="s">
        <v>2084</v>
      </c>
      <c r="B97" s="394">
        <v>3237</v>
      </c>
      <c r="C97" s="394"/>
    </row>
    <row r="98" spans="1:3" ht="21" customHeight="1">
      <c r="A98" s="397" t="s">
        <v>2085</v>
      </c>
      <c r="B98" s="394">
        <v>3190</v>
      </c>
      <c r="C98" s="394"/>
    </row>
    <row r="99" spans="1:3" ht="21" customHeight="1">
      <c r="A99" s="397" t="s">
        <v>2086</v>
      </c>
      <c r="B99" s="394">
        <v>5880</v>
      </c>
      <c r="C99" s="394"/>
    </row>
    <row r="100" spans="1:3" ht="21" customHeight="1">
      <c r="A100" s="397" t="s">
        <v>2087</v>
      </c>
      <c r="B100" s="394">
        <v>3538</v>
      </c>
      <c r="C100" s="394"/>
    </row>
    <row r="101" spans="1:3" ht="21" customHeight="1">
      <c r="A101" s="397" t="s">
        <v>2088</v>
      </c>
      <c r="B101" s="394">
        <v>1230</v>
      </c>
      <c r="C101" s="393"/>
    </row>
    <row r="102" spans="1:3" ht="21" customHeight="1">
      <c r="A102" s="396" t="s">
        <v>2089</v>
      </c>
      <c r="B102" s="393">
        <v>3872962</v>
      </c>
      <c r="C102" s="394"/>
    </row>
    <row r="103" spans="1:3" ht="21" customHeight="1">
      <c r="A103" s="397" t="s">
        <v>2090</v>
      </c>
      <c r="B103" s="394">
        <v>7154</v>
      </c>
      <c r="C103" s="394"/>
    </row>
    <row r="104" spans="1:3" ht="21" customHeight="1">
      <c r="A104" s="397" t="s">
        <v>2091</v>
      </c>
      <c r="B104" s="394">
        <v>5838</v>
      </c>
      <c r="C104" s="394"/>
    </row>
    <row r="105" spans="1:3" ht="21" customHeight="1">
      <c r="A105" s="397" t="s">
        <v>2092</v>
      </c>
      <c r="B105" s="394">
        <v>114585</v>
      </c>
      <c r="C105" s="394"/>
    </row>
    <row r="106" spans="1:3" ht="21" customHeight="1">
      <c r="A106" s="397" t="s">
        <v>2093</v>
      </c>
      <c r="B106" s="394">
        <v>108760</v>
      </c>
      <c r="C106" s="394"/>
    </row>
    <row r="107" spans="1:3" ht="21" customHeight="1">
      <c r="A107" s="397" t="s">
        <v>2094</v>
      </c>
      <c r="B107" s="394">
        <v>135339</v>
      </c>
      <c r="C107" s="394"/>
    </row>
    <row r="108" spans="1:3" ht="21" customHeight="1">
      <c r="A108" s="397" t="s">
        <v>2095</v>
      </c>
      <c r="B108" s="394">
        <v>113554</v>
      </c>
      <c r="C108" s="394"/>
    </row>
    <row r="109" spans="1:3" ht="21" customHeight="1">
      <c r="A109" s="397" t="s">
        <v>2096</v>
      </c>
      <c r="B109" s="394">
        <v>38116</v>
      </c>
      <c r="C109" s="394"/>
    </row>
    <row r="110" spans="1:3" ht="21" customHeight="1">
      <c r="A110" s="397" t="s">
        <v>2097</v>
      </c>
      <c r="B110" s="394">
        <v>258375</v>
      </c>
      <c r="C110" s="394"/>
    </row>
    <row r="111" spans="1:3" ht="21" customHeight="1">
      <c r="A111" s="397" t="s">
        <v>2098</v>
      </c>
      <c r="B111" s="394">
        <v>12369</v>
      </c>
      <c r="C111" s="394"/>
    </row>
    <row r="112" spans="1:3" ht="21" customHeight="1">
      <c r="A112" s="397" t="s">
        <v>2099</v>
      </c>
      <c r="B112" s="394">
        <v>34286</v>
      </c>
      <c r="C112" s="394"/>
    </row>
    <row r="113" spans="1:3" ht="21" customHeight="1">
      <c r="A113" s="397" t="s">
        <v>2100</v>
      </c>
      <c r="B113" s="394">
        <v>31836</v>
      </c>
      <c r="C113" s="394"/>
    </row>
    <row r="114" spans="1:3" ht="21" customHeight="1">
      <c r="A114" s="397" t="s">
        <v>2101</v>
      </c>
      <c r="B114" s="394">
        <v>30216</v>
      </c>
      <c r="C114" s="394"/>
    </row>
    <row r="115" spans="1:3" ht="21" customHeight="1">
      <c r="A115" s="447" t="s">
        <v>2102</v>
      </c>
      <c r="B115" s="446">
        <v>12270</v>
      </c>
      <c r="C115" s="394"/>
    </row>
    <row r="116" spans="1:3" ht="21" customHeight="1">
      <c r="A116" s="397" t="s">
        <v>2103</v>
      </c>
      <c r="B116" s="394">
        <v>37303</v>
      </c>
      <c r="C116" s="394"/>
    </row>
    <row r="117" spans="1:3" ht="21" customHeight="1">
      <c r="A117" s="397" t="s">
        <v>2104</v>
      </c>
      <c r="B117" s="394">
        <v>35654</v>
      </c>
      <c r="C117" s="394"/>
    </row>
    <row r="118" spans="1:3" ht="21" customHeight="1">
      <c r="A118" s="397" t="s">
        <v>2105</v>
      </c>
      <c r="B118" s="394">
        <v>38114</v>
      </c>
      <c r="C118" s="394"/>
    </row>
    <row r="119" spans="1:3" ht="21" customHeight="1">
      <c r="A119" s="397" t="s">
        <v>2106</v>
      </c>
      <c r="B119" s="394">
        <v>10389</v>
      </c>
      <c r="C119" s="394"/>
    </row>
    <row r="120" spans="1:3" ht="21" customHeight="1">
      <c r="A120" s="397" t="s">
        <v>2107</v>
      </c>
      <c r="B120" s="394">
        <v>4125</v>
      </c>
      <c r="C120" s="394"/>
    </row>
    <row r="121" spans="1:3" ht="21" customHeight="1">
      <c r="A121" s="397" t="s">
        <v>2108</v>
      </c>
      <c r="B121" s="394">
        <v>102593</v>
      </c>
      <c r="C121" s="394"/>
    </row>
    <row r="122" spans="1:3" ht="21" customHeight="1">
      <c r="A122" s="397" t="s">
        <v>2109</v>
      </c>
      <c r="B122" s="394">
        <v>53458</v>
      </c>
      <c r="C122" s="394"/>
    </row>
    <row r="123" spans="1:3" ht="21" customHeight="1">
      <c r="A123" s="388" t="s">
        <v>2110</v>
      </c>
      <c r="B123" s="394">
        <v>54476</v>
      </c>
      <c r="C123" s="394"/>
    </row>
    <row r="124" spans="1:3" ht="21" customHeight="1">
      <c r="A124" s="397" t="s">
        <v>2111</v>
      </c>
      <c r="B124" s="394">
        <v>54772</v>
      </c>
      <c r="C124" s="394"/>
    </row>
    <row r="125" spans="1:3" ht="21" customHeight="1">
      <c r="A125" s="397" t="s">
        <v>2112</v>
      </c>
      <c r="B125" s="394">
        <v>22022</v>
      </c>
      <c r="C125" s="394"/>
    </row>
    <row r="126" spans="1:3" ht="21" customHeight="1">
      <c r="A126" s="397" t="s">
        <v>2113</v>
      </c>
      <c r="B126" s="394">
        <v>35039</v>
      </c>
      <c r="C126" s="394"/>
    </row>
    <row r="127" spans="1:3" ht="21" customHeight="1">
      <c r="A127" s="397" t="s">
        <v>2114</v>
      </c>
      <c r="B127" s="394">
        <v>23759</v>
      </c>
      <c r="C127" s="394"/>
    </row>
    <row r="128" spans="1:3" ht="21" customHeight="1">
      <c r="A128" s="397" t="s">
        <v>2115</v>
      </c>
      <c r="B128" s="394">
        <v>55571</v>
      </c>
      <c r="C128" s="394"/>
    </row>
    <row r="129" spans="1:3" ht="21" customHeight="1">
      <c r="A129" s="397" t="s">
        <v>2116</v>
      </c>
      <c r="B129" s="394">
        <v>56229</v>
      </c>
      <c r="C129" s="394"/>
    </row>
    <row r="130" spans="1:3" ht="21" customHeight="1">
      <c r="A130" s="397" t="s">
        <v>2117</v>
      </c>
      <c r="B130" s="394">
        <v>57394</v>
      </c>
      <c r="C130" s="394"/>
    </row>
    <row r="131" spans="1:3" ht="21" customHeight="1">
      <c r="A131" s="397" t="s">
        <v>2118</v>
      </c>
      <c r="B131" s="394">
        <v>90987</v>
      </c>
      <c r="C131" s="394"/>
    </row>
    <row r="132" spans="1:3" ht="21" customHeight="1">
      <c r="A132" s="397" t="s">
        <v>2119</v>
      </c>
      <c r="B132" s="394">
        <v>91913</v>
      </c>
      <c r="C132" s="394"/>
    </row>
    <row r="133" spans="1:3" ht="21" customHeight="1">
      <c r="A133" s="447" t="s">
        <v>2120</v>
      </c>
      <c r="B133" s="446">
        <v>620224</v>
      </c>
      <c r="C133" s="394"/>
    </row>
    <row r="134" spans="1:3" ht="21" customHeight="1">
      <c r="A134" s="388" t="s">
        <v>2121</v>
      </c>
      <c r="B134" s="394">
        <v>211920</v>
      </c>
      <c r="C134" s="394"/>
    </row>
    <row r="135" spans="1:3" ht="21" customHeight="1">
      <c r="A135" s="397" t="s">
        <v>2122</v>
      </c>
      <c r="B135" s="394">
        <v>20055</v>
      </c>
      <c r="C135" s="394"/>
    </row>
    <row r="136" spans="1:3" ht="21" customHeight="1">
      <c r="A136" s="397" t="s">
        <v>2123</v>
      </c>
      <c r="B136" s="394">
        <v>17733</v>
      </c>
      <c r="C136" s="394"/>
    </row>
    <row r="137" spans="1:3" ht="21" customHeight="1">
      <c r="A137" s="445" t="s">
        <v>2124</v>
      </c>
      <c r="B137" s="446">
        <v>360198</v>
      </c>
      <c r="C137" s="394"/>
    </row>
    <row r="138" spans="1:3" ht="21" customHeight="1">
      <c r="A138" s="397" t="s">
        <v>2125</v>
      </c>
      <c r="B138" s="394">
        <v>166381</v>
      </c>
      <c r="C138" s="394"/>
    </row>
    <row r="139" spans="1:3" ht="21" customHeight="1">
      <c r="A139" s="397" t="s">
        <v>2126</v>
      </c>
      <c r="B139" s="394">
        <v>156175</v>
      </c>
      <c r="C139" s="394"/>
    </row>
    <row r="140" spans="1:3" ht="21" customHeight="1">
      <c r="A140" s="397" t="s">
        <v>2127</v>
      </c>
      <c r="B140" s="394">
        <v>164058</v>
      </c>
      <c r="C140" s="394"/>
    </row>
    <row r="141" spans="1:3" ht="21" customHeight="1">
      <c r="A141" s="397" t="s">
        <v>2128</v>
      </c>
      <c r="B141" s="394">
        <v>163291</v>
      </c>
      <c r="C141" s="394"/>
    </row>
    <row r="142" spans="1:3" ht="21" customHeight="1">
      <c r="A142" s="388" t="s">
        <v>2129</v>
      </c>
      <c r="B142" s="394">
        <v>169219</v>
      </c>
      <c r="C142" s="393"/>
    </row>
    <row r="143" spans="1:3" ht="21" customHeight="1">
      <c r="A143" s="397" t="s">
        <v>2130</v>
      </c>
      <c r="B143" s="394">
        <v>42913</v>
      </c>
      <c r="C143" s="394"/>
    </row>
    <row r="144" spans="1:3" ht="21" customHeight="1">
      <c r="A144" s="397" t="s">
        <v>2131</v>
      </c>
      <c r="B144" s="394">
        <v>50313</v>
      </c>
      <c r="C144" s="394"/>
    </row>
    <row r="145" spans="1:3" ht="21" customHeight="1">
      <c r="A145" s="397" t="s">
        <v>2132</v>
      </c>
      <c r="B145" s="394">
        <v>3986</v>
      </c>
      <c r="C145" s="394"/>
    </row>
    <row r="146" spans="1:3" ht="21" customHeight="1">
      <c r="A146" s="396" t="s">
        <v>2133</v>
      </c>
      <c r="B146" s="393">
        <v>2517476</v>
      </c>
      <c r="C146" s="394"/>
    </row>
    <row r="147" spans="1:3" ht="21" customHeight="1">
      <c r="A147" s="397" t="s">
        <v>2134</v>
      </c>
      <c r="B147" s="394">
        <v>2374</v>
      </c>
      <c r="C147" s="394"/>
    </row>
    <row r="148" spans="1:3" ht="21" customHeight="1">
      <c r="A148" s="397" t="s">
        <v>2135</v>
      </c>
      <c r="B148" s="394">
        <v>39807</v>
      </c>
      <c r="C148" s="394"/>
    </row>
    <row r="149" spans="1:3" ht="21" customHeight="1">
      <c r="A149" s="397" t="s">
        <v>2136</v>
      </c>
      <c r="B149" s="394">
        <v>10040</v>
      </c>
      <c r="C149" s="394"/>
    </row>
    <row r="150" spans="1:3" ht="21" customHeight="1">
      <c r="A150" s="397" t="s">
        <v>2137</v>
      </c>
      <c r="B150" s="394">
        <v>5765</v>
      </c>
      <c r="C150" s="394"/>
    </row>
    <row r="151" spans="1:3" ht="21" customHeight="1">
      <c r="A151" s="397" t="s">
        <v>2138</v>
      </c>
      <c r="B151" s="394">
        <v>23090</v>
      </c>
      <c r="C151" s="394"/>
    </row>
    <row r="152" spans="1:3" ht="21" customHeight="1">
      <c r="A152" s="388" t="s">
        <v>2139</v>
      </c>
      <c r="B152" s="394">
        <v>179584</v>
      </c>
      <c r="C152" s="394"/>
    </row>
    <row r="153" spans="1:3" ht="21" customHeight="1">
      <c r="A153" s="397" t="s">
        <v>2140</v>
      </c>
      <c r="B153" s="394">
        <v>3725</v>
      </c>
      <c r="C153" s="394"/>
    </row>
    <row r="154" spans="1:3" ht="21" customHeight="1">
      <c r="A154" s="388" t="s">
        <v>2141</v>
      </c>
      <c r="B154" s="394">
        <v>179766</v>
      </c>
      <c r="C154" s="394"/>
    </row>
    <row r="155" spans="1:3" ht="21" customHeight="1">
      <c r="A155" s="397" t="s">
        <v>2142</v>
      </c>
      <c r="B155" s="394">
        <v>24188</v>
      </c>
      <c r="C155" s="394"/>
    </row>
    <row r="156" spans="1:3" ht="21" customHeight="1">
      <c r="A156" s="397" t="s">
        <v>2143</v>
      </c>
      <c r="B156" s="394">
        <v>12644</v>
      </c>
      <c r="C156" s="394"/>
    </row>
    <row r="157" spans="1:3" ht="21" customHeight="1">
      <c r="A157" s="397" t="s">
        <v>2144</v>
      </c>
      <c r="B157" s="394">
        <v>13979</v>
      </c>
      <c r="C157" s="394"/>
    </row>
    <row r="158" spans="1:3" ht="21" customHeight="1">
      <c r="A158" s="397" t="s">
        <v>2145</v>
      </c>
      <c r="B158" s="394">
        <v>2235</v>
      </c>
      <c r="C158" s="394"/>
    </row>
    <row r="159" spans="1:3" ht="21" customHeight="1">
      <c r="A159" s="397" t="s">
        <v>2146</v>
      </c>
      <c r="B159" s="394">
        <v>34874</v>
      </c>
      <c r="C159" s="394"/>
    </row>
    <row r="160" spans="1:3" ht="21" customHeight="1">
      <c r="A160" s="397" t="s">
        <v>2147</v>
      </c>
      <c r="B160" s="394">
        <v>3822</v>
      </c>
      <c r="C160" s="394"/>
    </row>
    <row r="161" spans="1:3" ht="21" customHeight="1">
      <c r="A161" s="388" t="s">
        <v>2148</v>
      </c>
      <c r="B161" s="394">
        <v>2726</v>
      </c>
      <c r="C161" s="394"/>
    </row>
    <row r="162" spans="1:3" ht="21" customHeight="1">
      <c r="A162" s="388" t="s">
        <v>2149</v>
      </c>
      <c r="B162" s="394">
        <v>13704</v>
      </c>
      <c r="C162" s="394"/>
    </row>
    <row r="163" spans="1:3" ht="21" customHeight="1">
      <c r="A163" s="397" t="s">
        <v>2150</v>
      </c>
      <c r="B163" s="394">
        <v>4197</v>
      </c>
      <c r="C163" s="394"/>
    </row>
    <row r="164" spans="1:3" ht="21" customHeight="1">
      <c r="A164" s="397" t="s">
        <v>2151</v>
      </c>
      <c r="B164" s="394">
        <v>372743</v>
      </c>
      <c r="C164" s="394"/>
    </row>
    <row r="165" spans="1:3" ht="21" customHeight="1">
      <c r="A165" s="388" t="s">
        <v>2152</v>
      </c>
      <c r="B165" s="394">
        <v>533412</v>
      </c>
      <c r="C165" s="394"/>
    </row>
    <row r="166" spans="1:3" ht="21" customHeight="1">
      <c r="A166" s="397" t="s">
        <v>2153</v>
      </c>
      <c r="B166" s="394">
        <v>518831</v>
      </c>
      <c r="C166" s="394"/>
    </row>
    <row r="167" spans="1:3" ht="21" customHeight="1">
      <c r="A167" s="397" t="s">
        <v>2154</v>
      </c>
      <c r="B167" s="394">
        <v>20319</v>
      </c>
      <c r="C167" s="394"/>
    </row>
    <row r="168" spans="1:3" ht="21" customHeight="1">
      <c r="A168" s="388" t="s">
        <v>2155</v>
      </c>
      <c r="B168" s="394">
        <v>18349</v>
      </c>
      <c r="C168" s="394"/>
    </row>
    <row r="169" spans="1:3" ht="21" customHeight="1">
      <c r="A169" s="397" t="s">
        <v>2156</v>
      </c>
      <c r="B169" s="394">
        <v>91953</v>
      </c>
      <c r="C169" s="394"/>
    </row>
    <row r="170" spans="1:3" ht="21" customHeight="1">
      <c r="A170" s="397" t="s">
        <v>2157</v>
      </c>
      <c r="B170" s="394">
        <v>7731</v>
      </c>
      <c r="C170" s="394"/>
    </row>
    <row r="171" spans="1:3" ht="21" customHeight="1">
      <c r="A171" s="397" t="s">
        <v>2158</v>
      </c>
      <c r="B171" s="394">
        <v>7612</v>
      </c>
      <c r="C171" s="394"/>
    </row>
    <row r="172" spans="1:3" ht="21" customHeight="1">
      <c r="A172" s="397" t="s">
        <v>2159</v>
      </c>
      <c r="B172" s="394">
        <v>306441</v>
      </c>
      <c r="C172" s="393"/>
    </row>
    <row r="173" spans="1:3" ht="21" customHeight="1">
      <c r="A173" s="388" t="s">
        <v>2160</v>
      </c>
      <c r="B173" s="394">
        <v>61979</v>
      </c>
      <c r="C173" s="394"/>
    </row>
    <row r="174" spans="1:3" ht="21" customHeight="1">
      <c r="A174" s="445" t="s">
        <v>2161</v>
      </c>
      <c r="B174" s="446">
        <v>5498</v>
      </c>
      <c r="C174" s="394"/>
    </row>
    <row r="175" spans="1:3" ht="21" customHeight="1">
      <c r="A175" s="397" t="s">
        <v>2162</v>
      </c>
      <c r="B175" s="394">
        <v>15542</v>
      </c>
      <c r="C175" s="394"/>
    </row>
    <row r="176" spans="1:3" ht="21" customHeight="1">
      <c r="A176" s="397" t="s">
        <v>2163</v>
      </c>
      <c r="B176" s="394">
        <v>546</v>
      </c>
      <c r="C176" s="394"/>
    </row>
    <row r="177" spans="1:3" ht="21" customHeight="1">
      <c r="A177" s="396" t="s">
        <v>2164</v>
      </c>
      <c r="B177" s="393">
        <v>109646</v>
      </c>
      <c r="C177" s="394"/>
    </row>
    <row r="178" spans="1:3" ht="21" customHeight="1">
      <c r="A178" s="397" t="s">
        <v>2165</v>
      </c>
      <c r="B178" s="394">
        <v>10019</v>
      </c>
      <c r="C178" s="394"/>
    </row>
    <row r="179" spans="1:3" ht="21" customHeight="1">
      <c r="A179" s="397" t="s">
        <v>2166</v>
      </c>
      <c r="B179" s="394">
        <v>10695</v>
      </c>
      <c r="C179" s="394"/>
    </row>
    <row r="180" spans="1:3" ht="21" customHeight="1">
      <c r="A180" s="397" t="s">
        <v>2167</v>
      </c>
      <c r="B180" s="394">
        <v>983</v>
      </c>
      <c r="C180" s="394"/>
    </row>
    <row r="181" spans="1:3" ht="21" customHeight="1">
      <c r="A181" s="397" t="s">
        <v>2168</v>
      </c>
      <c r="B181" s="394">
        <v>6685</v>
      </c>
      <c r="C181" s="394"/>
    </row>
    <row r="182" spans="1:3" ht="21" customHeight="1">
      <c r="A182" s="397" t="s">
        <v>2169</v>
      </c>
      <c r="B182" s="394">
        <v>1385</v>
      </c>
      <c r="C182" s="394"/>
    </row>
    <row r="183" spans="1:3" ht="21" customHeight="1">
      <c r="A183" s="397" t="s">
        <v>2170</v>
      </c>
      <c r="B183" s="394">
        <v>2677</v>
      </c>
      <c r="C183" s="394"/>
    </row>
    <row r="184" spans="1:3" ht="21" customHeight="1">
      <c r="A184" s="397" t="s">
        <v>2171</v>
      </c>
      <c r="B184" s="394">
        <v>3046</v>
      </c>
      <c r="C184" s="394"/>
    </row>
    <row r="185" spans="1:3" ht="21" customHeight="1">
      <c r="A185" s="397" t="s">
        <v>2172</v>
      </c>
      <c r="B185" s="394">
        <v>3340</v>
      </c>
      <c r="C185" s="394"/>
    </row>
    <row r="186" spans="1:3" ht="21" customHeight="1">
      <c r="A186" s="397" t="s">
        <v>2173</v>
      </c>
      <c r="B186" s="394">
        <v>4172</v>
      </c>
      <c r="C186" s="394"/>
    </row>
    <row r="187" spans="1:3" ht="21" customHeight="1">
      <c r="A187" s="397" t="s">
        <v>2174</v>
      </c>
      <c r="B187" s="394">
        <v>2064</v>
      </c>
      <c r="C187" s="394"/>
    </row>
    <row r="188" spans="1:3" ht="21" customHeight="1">
      <c r="A188" s="397" t="s">
        <v>2175</v>
      </c>
      <c r="B188" s="394">
        <v>1437</v>
      </c>
      <c r="C188" s="394"/>
    </row>
    <row r="189" spans="1:3" ht="21" customHeight="1">
      <c r="A189" s="397" t="s">
        <v>2176</v>
      </c>
      <c r="B189" s="394">
        <v>938</v>
      </c>
      <c r="C189" s="394"/>
    </row>
    <row r="190" spans="1:3" ht="21" customHeight="1">
      <c r="A190" s="397" t="s">
        <v>2177</v>
      </c>
      <c r="B190" s="394">
        <v>1281</v>
      </c>
      <c r="C190" s="394"/>
    </row>
    <row r="191" spans="1:3" ht="21" customHeight="1">
      <c r="A191" s="397" t="s">
        <v>2178</v>
      </c>
      <c r="B191" s="394">
        <v>1369</v>
      </c>
      <c r="C191" s="394"/>
    </row>
    <row r="192" spans="1:3" ht="21" customHeight="1">
      <c r="A192" s="397" t="s">
        <v>2179</v>
      </c>
      <c r="B192" s="394">
        <v>4704</v>
      </c>
      <c r="C192" s="394"/>
    </row>
    <row r="193" spans="1:3" ht="21" customHeight="1">
      <c r="A193" s="397" t="s">
        <v>2180</v>
      </c>
      <c r="B193" s="394">
        <v>3077</v>
      </c>
      <c r="C193" s="394"/>
    </row>
    <row r="194" spans="1:3" ht="21" customHeight="1">
      <c r="A194" s="397" t="s">
        <v>2181</v>
      </c>
      <c r="B194" s="394">
        <v>2964</v>
      </c>
      <c r="C194" s="394"/>
    </row>
    <row r="195" spans="1:3" ht="21" customHeight="1">
      <c r="A195" s="397" t="s">
        <v>2182</v>
      </c>
      <c r="B195" s="394">
        <v>18052</v>
      </c>
      <c r="C195" s="394"/>
    </row>
    <row r="196" spans="1:3" ht="21" customHeight="1">
      <c r="A196" s="397" t="s">
        <v>2183</v>
      </c>
      <c r="B196" s="394">
        <v>4434</v>
      </c>
      <c r="C196" s="394"/>
    </row>
    <row r="197" spans="1:3" ht="21" customHeight="1">
      <c r="A197" s="397" t="s">
        <v>2184</v>
      </c>
      <c r="B197" s="394">
        <v>2662</v>
      </c>
      <c r="C197" s="394"/>
    </row>
    <row r="198" spans="1:3" ht="21" customHeight="1">
      <c r="A198" s="397" t="s">
        <v>2185</v>
      </c>
      <c r="B198" s="394">
        <v>1830</v>
      </c>
      <c r="C198" s="394"/>
    </row>
    <row r="199" spans="1:3" ht="21" customHeight="1">
      <c r="A199" s="397" t="s">
        <v>2186</v>
      </c>
      <c r="B199" s="394">
        <v>904</v>
      </c>
      <c r="C199" s="394"/>
    </row>
    <row r="200" spans="1:3" ht="21" customHeight="1">
      <c r="A200" s="397" t="s">
        <v>2187</v>
      </c>
      <c r="B200" s="394">
        <v>674</v>
      </c>
      <c r="C200" s="394"/>
    </row>
    <row r="201" spans="1:3" ht="21" customHeight="1">
      <c r="A201" s="397" t="s">
        <v>2188</v>
      </c>
      <c r="B201" s="394">
        <v>585</v>
      </c>
      <c r="C201" s="394"/>
    </row>
    <row r="202" spans="1:3" ht="21" customHeight="1">
      <c r="A202" s="397" t="s">
        <v>2189</v>
      </c>
      <c r="B202" s="394">
        <v>2034</v>
      </c>
      <c r="C202" s="394"/>
    </row>
    <row r="203" spans="1:3" ht="21" customHeight="1">
      <c r="A203" s="397" t="s">
        <v>2190</v>
      </c>
      <c r="B203" s="394">
        <v>1229</v>
      </c>
      <c r="C203" s="394"/>
    </row>
    <row r="204" spans="1:3" ht="21" customHeight="1">
      <c r="A204" s="397" t="s">
        <v>2191</v>
      </c>
      <c r="B204" s="394">
        <v>1342</v>
      </c>
      <c r="C204" s="394"/>
    </row>
    <row r="205" spans="1:3" ht="21" customHeight="1">
      <c r="A205" s="397" t="s">
        <v>2192</v>
      </c>
      <c r="B205" s="394">
        <v>2970</v>
      </c>
      <c r="C205" s="394"/>
    </row>
    <row r="206" spans="1:3" ht="21" customHeight="1">
      <c r="A206" s="397" t="s">
        <v>2193</v>
      </c>
      <c r="B206" s="394">
        <v>5180</v>
      </c>
      <c r="C206" s="394"/>
    </row>
    <row r="207" spans="1:3" ht="21" customHeight="1">
      <c r="A207" s="397" t="s">
        <v>2194</v>
      </c>
      <c r="B207" s="394">
        <v>2394</v>
      </c>
      <c r="C207" s="393"/>
    </row>
    <row r="208" spans="1:3" ht="21" customHeight="1">
      <c r="A208" s="397" t="s">
        <v>2195</v>
      </c>
      <c r="B208" s="394">
        <v>2137</v>
      </c>
      <c r="C208" s="394"/>
    </row>
    <row r="209" spans="1:3" ht="21" customHeight="1">
      <c r="A209" s="397" t="s">
        <v>2196</v>
      </c>
      <c r="B209" s="394">
        <v>564</v>
      </c>
      <c r="C209" s="394"/>
    </row>
    <row r="210" spans="1:3" ht="21" customHeight="1">
      <c r="A210" s="397" t="s">
        <v>2197</v>
      </c>
      <c r="B210" s="394">
        <v>990</v>
      </c>
      <c r="C210" s="394"/>
    </row>
    <row r="211" spans="1:3" ht="21" customHeight="1">
      <c r="A211" s="397" t="s">
        <v>2198</v>
      </c>
      <c r="B211" s="394">
        <v>829</v>
      </c>
      <c r="C211" s="394"/>
    </row>
    <row r="212" spans="1:3" ht="21" customHeight="1">
      <c r="A212" s="396" t="s">
        <v>2199</v>
      </c>
      <c r="B212" s="393">
        <v>124331</v>
      </c>
      <c r="C212" s="394"/>
    </row>
    <row r="213" spans="1:3" ht="21" customHeight="1">
      <c r="A213" s="397" t="s">
        <v>2200</v>
      </c>
      <c r="B213" s="394">
        <v>3070</v>
      </c>
      <c r="C213" s="394"/>
    </row>
    <row r="214" spans="1:3" ht="21" customHeight="1">
      <c r="A214" s="397" t="s">
        <v>2201</v>
      </c>
      <c r="B214" s="394">
        <v>1837</v>
      </c>
      <c r="C214" s="394"/>
    </row>
    <row r="215" spans="1:3" ht="21" customHeight="1">
      <c r="A215" s="397" t="s">
        <v>2202</v>
      </c>
      <c r="B215" s="394">
        <v>4292</v>
      </c>
      <c r="C215" s="394"/>
    </row>
    <row r="216" spans="1:3" ht="21" customHeight="1">
      <c r="A216" s="397" t="s">
        <v>2203</v>
      </c>
      <c r="B216" s="394">
        <v>9168</v>
      </c>
      <c r="C216" s="394"/>
    </row>
    <row r="217" spans="1:3" ht="21" customHeight="1">
      <c r="A217" s="397" t="s">
        <v>2204</v>
      </c>
      <c r="B217" s="394">
        <v>8036</v>
      </c>
      <c r="C217" s="394"/>
    </row>
    <row r="218" spans="1:3" ht="21" customHeight="1">
      <c r="A218" s="397" t="s">
        <v>2205</v>
      </c>
      <c r="B218" s="394">
        <v>1187</v>
      </c>
      <c r="C218" s="394"/>
    </row>
    <row r="219" spans="1:3" ht="21" customHeight="1">
      <c r="A219" s="397" t="s">
        <v>2206</v>
      </c>
      <c r="B219" s="394">
        <v>9733</v>
      </c>
      <c r="C219" s="394"/>
    </row>
    <row r="220" spans="1:3" ht="21" customHeight="1">
      <c r="A220" s="397" t="s">
        <v>2207</v>
      </c>
      <c r="B220" s="394">
        <v>2781</v>
      </c>
      <c r="C220" s="394"/>
    </row>
    <row r="221" spans="1:3" ht="21" customHeight="1">
      <c r="A221" s="397" t="s">
        <v>2208</v>
      </c>
      <c r="B221" s="394">
        <v>6746</v>
      </c>
      <c r="C221" s="394"/>
    </row>
    <row r="222" spans="1:3" ht="21" customHeight="1">
      <c r="A222" s="397" t="s">
        <v>2209</v>
      </c>
      <c r="B222" s="394">
        <v>3318</v>
      </c>
      <c r="C222" s="394"/>
    </row>
    <row r="223" spans="1:3" ht="21" customHeight="1">
      <c r="A223" s="397" t="s">
        <v>2210</v>
      </c>
      <c r="B223" s="394">
        <v>927</v>
      </c>
      <c r="C223" s="394"/>
    </row>
    <row r="224" spans="1:3" ht="21" customHeight="1">
      <c r="A224" s="397" t="s">
        <v>2211</v>
      </c>
      <c r="B224" s="394">
        <v>1469</v>
      </c>
      <c r="C224" s="394"/>
    </row>
    <row r="225" spans="1:3" ht="21" customHeight="1">
      <c r="A225" s="397" t="s">
        <v>2212</v>
      </c>
      <c r="B225" s="394">
        <v>1381</v>
      </c>
      <c r="C225" s="394"/>
    </row>
    <row r="226" spans="1:3" ht="21" customHeight="1">
      <c r="A226" s="397" t="s">
        <v>2213</v>
      </c>
      <c r="B226" s="394">
        <v>4840</v>
      </c>
      <c r="C226" s="394"/>
    </row>
    <row r="227" spans="1:3" ht="21" customHeight="1">
      <c r="A227" s="397" t="s">
        <v>2214</v>
      </c>
      <c r="B227" s="394">
        <v>6715</v>
      </c>
      <c r="C227" s="394"/>
    </row>
    <row r="228" spans="1:3" ht="21" customHeight="1">
      <c r="A228" s="397" t="s">
        <v>2215</v>
      </c>
      <c r="B228" s="394">
        <v>2809</v>
      </c>
      <c r="C228" s="394"/>
    </row>
    <row r="229" spans="1:3" ht="21" customHeight="1">
      <c r="A229" s="397" t="s">
        <v>2216</v>
      </c>
      <c r="B229" s="394">
        <v>4858</v>
      </c>
      <c r="C229" s="394"/>
    </row>
    <row r="230" spans="1:3" ht="21" customHeight="1">
      <c r="A230" s="397" t="s">
        <v>2217</v>
      </c>
      <c r="B230" s="394">
        <v>7988</v>
      </c>
      <c r="C230" s="394"/>
    </row>
    <row r="231" spans="1:3" ht="21" customHeight="1">
      <c r="A231" s="397" t="s">
        <v>2218</v>
      </c>
      <c r="B231" s="394">
        <v>11153</v>
      </c>
      <c r="C231" s="394"/>
    </row>
    <row r="232" spans="1:3" ht="21" customHeight="1">
      <c r="A232" s="397" t="s">
        <v>2219</v>
      </c>
      <c r="B232" s="394">
        <v>6740</v>
      </c>
      <c r="C232" s="394"/>
    </row>
    <row r="233" spans="1:3" ht="21" customHeight="1">
      <c r="A233" s="397" t="s">
        <v>2220</v>
      </c>
      <c r="B233" s="394">
        <v>2059</v>
      </c>
      <c r="C233" s="394"/>
    </row>
    <row r="234" spans="1:3" ht="21" customHeight="1">
      <c r="A234" s="397" t="s">
        <v>2221</v>
      </c>
      <c r="B234" s="394">
        <v>2303</v>
      </c>
      <c r="C234" s="394"/>
    </row>
    <row r="235" spans="1:3" ht="21" customHeight="1">
      <c r="A235" s="397" t="s">
        <v>2222</v>
      </c>
      <c r="B235" s="394">
        <v>1283</v>
      </c>
      <c r="C235" s="394"/>
    </row>
    <row r="236" spans="1:3" ht="21" customHeight="1">
      <c r="A236" s="397" t="s">
        <v>2223</v>
      </c>
      <c r="B236" s="394">
        <v>8487</v>
      </c>
      <c r="C236" s="394"/>
    </row>
    <row r="237" spans="1:3" ht="21" customHeight="1">
      <c r="A237" s="388" t="s">
        <v>2224</v>
      </c>
      <c r="B237" s="394">
        <v>1376</v>
      </c>
      <c r="C237" s="394"/>
    </row>
    <row r="238" spans="1:3" ht="21" customHeight="1">
      <c r="A238" s="397" t="s">
        <v>2225</v>
      </c>
      <c r="B238" s="394">
        <v>712</v>
      </c>
      <c r="C238" s="394"/>
    </row>
    <row r="239" spans="1:3" ht="21" customHeight="1">
      <c r="A239" s="397" t="s">
        <v>2226</v>
      </c>
      <c r="B239" s="394">
        <v>354</v>
      </c>
      <c r="C239" s="394"/>
    </row>
    <row r="240" spans="1:3" ht="21" customHeight="1">
      <c r="A240" s="397" t="s">
        <v>2227</v>
      </c>
      <c r="B240" s="394">
        <v>298</v>
      </c>
      <c r="C240" s="394"/>
    </row>
    <row r="241" spans="1:3" ht="21" customHeight="1">
      <c r="A241" s="397" t="s">
        <v>2228</v>
      </c>
      <c r="B241" s="394">
        <v>2416</v>
      </c>
      <c r="C241" s="393"/>
    </row>
    <row r="242" spans="1:3" ht="21" customHeight="1">
      <c r="A242" s="397" t="s">
        <v>2229</v>
      </c>
      <c r="B242" s="394">
        <v>2822</v>
      </c>
      <c r="C242" s="394"/>
    </row>
    <row r="243" spans="1:3" ht="21" customHeight="1">
      <c r="A243" s="397" t="s">
        <v>2230</v>
      </c>
      <c r="B243" s="394">
        <v>1297</v>
      </c>
      <c r="C243" s="394"/>
    </row>
    <row r="244" spans="1:3" ht="21" customHeight="1">
      <c r="A244" s="397" t="s">
        <v>2231</v>
      </c>
      <c r="B244" s="394">
        <v>1265</v>
      </c>
      <c r="C244" s="394"/>
    </row>
    <row r="245" spans="1:3" ht="21" customHeight="1">
      <c r="A245" s="397" t="s">
        <v>2232</v>
      </c>
      <c r="B245" s="394">
        <v>611</v>
      </c>
      <c r="C245" s="394"/>
    </row>
    <row r="246" spans="1:3" ht="21" customHeight="1">
      <c r="A246" s="396" t="s">
        <v>2233</v>
      </c>
      <c r="B246" s="393">
        <v>51967</v>
      </c>
      <c r="C246" s="394"/>
    </row>
    <row r="247" spans="1:3" ht="21" customHeight="1">
      <c r="A247" s="397" t="s">
        <v>2234</v>
      </c>
      <c r="B247" s="394">
        <v>9765</v>
      </c>
      <c r="C247" s="394"/>
    </row>
    <row r="248" spans="1:3" ht="21" customHeight="1">
      <c r="A248" s="397" t="s">
        <v>2235</v>
      </c>
      <c r="B248" s="394">
        <v>11077</v>
      </c>
      <c r="C248" s="394"/>
    </row>
    <row r="249" spans="1:3" ht="21" customHeight="1">
      <c r="A249" s="397" t="s">
        <v>2236</v>
      </c>
      <c r="B249" s="394">
        <v>1810</v>
      </c>
      <c r="C249" s="394"/>
    </row>
    <row r="250" spans="1:3" ht="21" customHeight="1">
      <c r="A250" s="397" t="s">
        <v>2237</v>
      </c>
      <c r="B250" s="394">
        <v>1450</v>
      </c>
      <c r="C250" s="394"/>
    </row>
    <row r="251" spans="1:3" ht="21" customHeight="1">
      <c r="A251" s="397" t="s">
        <v>2238</v>
      </c>
      <c r="B251" s="394">
        <v>1686</v>
      </c>
      <c r="C251" s="394"/>
    </row>
    <row r="252" spans="1:3" ht="21" customHeight="1">
      <c r="A252" s="397" t="s">
        <v>2239</v>
      </c>
      <c r="B252" s="394">
        <v>633</v>
      </c>
      <c r="C252" s="394"/>
    </row>
    <row r="253" spans="1:3" ht="21" customHeight="1">
      <c r="A253" s="397" t="s">
        <v>2240</v>
      </c>
      <c r="B253" s="394">
        <v>602</v>
      </c>
      <c r="C253" s="394"/>
    </row>
    <row r="254" spans="1:3" ht="21" customHeight="1">
      <c r="A254" s="397" t="s">
        <v>2241</v>
      </c>
      <c r="B254" s="394">
        <v>1155</v>
      </c>
      <c r="C254" s="394"/>
    </row>
    <row r="255" spans="1:3" ht="21" customHeight="1">
      <c r="A255" s="397" t="s">
        <v>2242</v>
      </c>
      <c r="B255" s="394">
        <v>1724</v>
      </c>
      <c r="C255" s="394"/>
    </row>
    <row r="256" spans="1:3" ht="21" customHeight="1">
      <c r="A256" s="397" t="s">
        <v>2243</v>
      </c>
      <c r="B256" s="394">
        <v>284</v>
      </c>
      <c r="C256" s="394"/>
    </row>
    <row r="257" spans="1:3" ht="21" customHeight="1">
      <c r="A257" s="397" t="s">
        <v>2244</v>
      </c>
      <c r="B257" s="394">
        <v>2489</v>
      </c>
      <c r="C257" s="394"/>
    </row>
    <row r="258" spans="1:3" ht="21" customHeight="1">
      <c r="A258" s="397" t="s">
        <v>2245</v>
      </c>
      <c r="B258" s="394">
        <v>1849</v>
      </c>
      <c r="C258" s="394"/>
    </row>
    <row r="259" spans="1:3" ht="21" customHeight="1">
      <c r="A259" s="397" t="s">
        <v>2246</v>
      </c>
      <c r="B259" s="394">
        <v>4151</v>
      </c>
      <c r="C259" s="394"/>
    </row>
    <row r="260" spans="1:3" ht="21" customHeight="1">
      <c r="A260" s="397" t="s">
        <v>2247</v>
      </c>
      <c r="B260" s="394">
        <v>1664</v>
      </c>
      <c r="C260" s="394"/>
    </row>
    <row r="261" spans="1:3" ht="21" customHeight="1">
      <c r="A261" s="397" t="s">
        <v>2248</v>
      </c>
      <c r="B261" s="394">
        <v>907</v>
      </c>
      <c r="C261" s="394"/>
    </row>
    <row r="262" spans="1:3" ht="21" customHeight="1">
      <c r="A262" s="397" t="s">
        <v>2249</v>
      </c>
      <c r="B262" s="394">
        <v>2703</v>
      </c>
      <c r="C262" s="394"/>
    </row>
    <row r="263" spans="1:3" ht="21" customHeight="1">
      <c r="A263" s="397" t="s">
        <v>2250</v>
      </c>
      <c r="B263" s="394">
        <v>386</v>
      </c>
      <c r="C263" s="394"/>
    </row>
    <row r="264" spans="1:3" ht="21" customHeight="1">
      <c r="A264" s="397" t="s">
        <v>2251</v>
      </c>
      <c r="B264" s="394">
        <v>994</v>
      </c>
      <c r="C264" s="393"/>
    </row>
    <row r="265" spans="1:3" ht="21" customHeight="1">
      <c r="A265" s="397" t="s">
        <v>2252</v>
      </c>
      <c r="B265" s="394">
        <v>1248</v>
      </c>
      <c r="C265" s="394"/>
    </row>
    <row r="266" spans="1:3" ht="21" customHeight="1">
      <c r="A266" s="397" t="s">
        <v>2253</v>
      </c>
      <c r="B266" s="394">
        <v>936</v>
      </c>
      <c r="C266" s="394"/>
    </row>
    <row r="267" spans="1:3" ht="21" customHeight="1">
      <c r="A267" s="397" t="s">
        <v>2254</v>
      </c>
      <c r="B267" s="394">
        <v>1318</v>
      </c>
      <c r="C267" s="394"/>
    </row>
    <row r="268" spans="1:3" ht="21" customHeight="1">
      <c r="A268" s="397" t="s">
        <v>2255</v>
      </c>
      <c r="B268" s="394">
        <v>3136</v>
      </c>
      <c r="C268" s="394"/>
    </row>
    <row r="269" spans="1:3" ht="21" customHeight="1">
      <c r="A269" s="396" t="s">
        <v>2256</v>
      </c>
      <c r="B269" s="393">
        <v>159304</v>
      </c>
      <c r="C269" s="394"/>
    </row>
    <row r="270" spans="1:3" ht="21" customHeight="1">
      <c r="A270" s="397" t="s">
        <v>2257</v>
      </c>
      <c r="B270" s="394">
        <v>5026</v>
      </c>
      <c r="C270" s="394"/>
    </row>
    <row r="271" spans="1:3" ht="21" customHeight="1">
      <c r="A271" s="397" t="s">
        <v>2258</v>
      </c>
      <c r="B271" s="394">
        <v>8090</v>
      </c>
      <c r="C271" s="394"/>
    </row>
    <row r="272" spans="1:3" ht="21" customHeight="1">
      <c r="A272" s="397" t="s">
        <v>2259</v>
      </c>
      <c r="B272" s="394">
        <v>3203</v>
      </c>
      <c r="C272" s="394"/>
    </row>
    <row r="273" spans="1:3" ht="21" customHeight="1">
      <c r="A273" s="397" t="s">
        <v>2260</v>
      </c>
      <c r="B273" s="394">
        <v>14254</v>
      </c>
      <c r="C273" s="394"/>
    </row>
    <row r="274" spans="1:3" ht="21" customHeight="1">
      <c r="A274" s="397" t="s">
        <v>2261</v>
      </c>
      <c r="B274" s="394">
        <v>12183</v>
      </c>
      <c r="C274" s="394"/>
    </row>
    <row r="275" spans="1:3" ht="21" customHeight="1">
      <c r="A275" s="397" t="s">
        <v>2262</v>
      </c>
      <c r="B275" s="394">
        <v>11488</v>
      </c>
      <c r="C275" s="394"/>
    </row>
    <row r="276" spans="1:3" ht="21" customHeight="1">
      <c r="A276" s="397" t="s">
        <v>2263</v>
      </c>
      <c r="B276" s="394">
        <v>9988</v>
      </c>
      <c r="C276" s="394"/>
    </row>
    <row r="277" spans="1:3" ht="21" customHeight="1">
      <c r="A277" s="397" t="s">
        <v>2264</v>
      </c>
      <c r="B277" s="394">
        <v>2206</v>
      </c>
      <c r="C277" s="394"/>
    </row>
    <row r="278" spans="1:3" ht="21" customHeight="1">
      <c r="A278" s="397" t="s">
        <v>2265</v>
      </c>
      <c r="B278" s="394">
        <v>1704</v>
      </c>
      <c r="C278" s="394"/>
    </row>
    <row r="279" spans="1:3" ht="21" customHeight="1">
      <c r="A279" s="388" t="s">
        <v>2266</v>
      </c>
      <c r="B279" s="394">
        <v>1678</v>
      </c>
      <c r="C279" s="394"/>
    </row>
    <row r="280" spans="1:3" ht="21" customHeight="1">
      <c r="A280" s="397" t="s">
        <v>2267</v>
      </c>
      <c r="B280" s="394">
        <v>2096</v>
      </c>
      <c r="C280" s="394"/>
    </row>
    <row r="281" spans="1:3" ht="21" customHeight="1">
      <c r="A281" s="397" t="s">
        <v>2268</v>
      </c>
      <c r="B281" s="394">
        <v>3963</v>
      </c>
      <c r="C281" s="394"/>
    </row>
    <row r="282" spans="1:3" ht="21" customHeight="1">
      <c r="A282" s="397" t="s">
        <v>2269</v>
      </c>
      <c r="B282" s="394">
        <v>2016</v>
      </c>
      <c r="C282" s="394"/>
    </row>
    <row r="283" spans="1:3" ht="21" customHeight="1">
      <c r="A283" s="397" t="s">
        <v>2270</v>
      </c>
      <c r="B283" s="394">
        <v>13050</v>
      </c>
      <c r="C283" s="394"/>
    </row>
    <row r="284" spans="1:3" ht="21" customHeight="1">
      <c r="A284" s="397" t="s">
        <v>2271</v>
      </c>
      <c r="B284" s="394">
        <v>11783</v>
      </c>
      <c r="C284" s="394"/>
    </row>
    <row r="285" spans="1:3" ht="21" customHeight="1">
      <c r="A285" s="397" t="s">
        <v>2272</v>
      </c>
      <c r="B285" s="394">
        <v>3641</v>
      </c>
      <c r="C285" s="394"/>
    </row>
    <row r="286" spans="1:3" ht="21" customHeight="1">
      <c r="A286" s="397" t="s">
        <v>2273</v>
      </c>
      <c r="B286" s="394">
        <v>4318</v>
      </c>
      <c r="C286" s="394"/>
    </row>
    <row r="287" spans="1:3" ht="21" customHeight="1">
      <c r="A287" s="397" t="s">
        <v>2274</v>
      </c>
      <c r="B287" s="394">
        <v>3406</v>
      </c>
      <c r="C287" s="394"/>
    </row>
    <row r="288" spans="1:3" ht="21" customHeight="1">
      <c r="A288" s="397" t="s">
        <v>2275</v>
      </c>
      <c r="B288" s="394">
        <v>1294</v>
      </c>
      <c r="C288" s="394"/>
    </row>
    <row r="289" spans="1:3" ht="21" customHeight="1">
      <c r="A289" s="397" t="s">
        <v>2276</v>
      </c>
      <c r="B289" s="394">
        <v>4316</v>
      </c>
      <c r="C289" s="394"/>
    </row>
    <row r="290" spans="1:3" ht="21" customHeight="1">
      <c r="A290" s="388" t="s">
        <v>2277</v>
      </c>
      <c r="B290" s="394">
        <v>2484</v>
      </c>
      <c r="C290" s="394"/>
    </row>
    <row r="291" spans="1:3" ht="21" customHeight="1">
      <c r="A291" s="397" t="s">
        <v>2278</v>
      </c>
      <c r="B291" s="394">
        <v>5391</v>
      </c>
      <c r="C291" s="394"/>
    </row>
    <row r="292" spans="1:3" ht="21" customHeight="1">
      <c r="A292" s="397" t="s">
        <v>2279</v>
      </c>
      <c r="B292" s="394">
        <v>6391</v>
      </c>
      <c r="C292" s="394"/>
    </row>
    <row r="293" spans="1:3" ht="21" customHeight="1">
      <c r="A293" s="397" t="s">
        <v>2280</v>
      </c>
      <c r="B293" s="394">
        <v>185</v>
      </c>
      <c r="C293" s="394"/>
    </row>
    <row r="294" spans="1:3" ht="21" customHeight="1">
      <c r="A294" s="397" t="s">
        <v>2281</v>
      </c>
      <c r="B294" s="394">
        <v>6638</v>
      </c>
      <c r="C294" s="394"/>
    </row>
    <row r="295" spans="1:3" ht="21" customHeight="1">
      <c r="A295" s="397" t="s">
        <v>2282</v>
      </c>
      <c r="B295" s="394">
        <v>1905</v>
      </c>
      <c r="C295" s="394"/>
    </row>
    <row r="296" spans="1:3" ht="21" customHeight="1">
      <c r="A296" s="397" t="s">
        <v>2283</v>
      </c>
      <c r="B296" s="394">
        <v>1520</v>
      </c>
      <c r="C296" s="394"/>
    </row>
    <row r="297" spans="1:3" ht="21" customHeight="1">
      <c r="A297" s="397" t="s">
        <v>2284</v>
      </c>
      <c r="B297" s="394">
        <v>635</v>
      </c>
      <c r="C297" s="394"/>
    </row>
    <row r="298" spans="1:3" ht="21" customHeight="1">
      <c r="A298" s="397" t="s">
        <v>2285</v>
      </c>
      <c r="B298" s="394">
        <v>953</v>
      </c>
      <c r="C298" s="394"/>
    </row>
    <row r="299" spans="1:3" ht="21" customHeight="1">
      <c r="A299" s="397" t="s">
        <v>2286</v>
      </c>
      <c r="B299" s="394">
        <v>1695</v>
      </c>
      <c r="C299" s="394"/>
    </row>
    <row r="300" spans="1:3" ht="21" customHeight="1">
      <c r="A300" s="397" t="s">
        <v>2287</v>
      </c>
      <c r="B300" s="394">
        <v>1158</v>
      </c>
      <c r="C300" s="394"/>
    </row>
    <row r="301" spans="1:3" ht="21" customHeight="1">
      <c r="A301" s="397" t="s">
        <v>2288</v>
      </c>
      <c r="B301" s="394">
        <v>408</v>
      </c>
      <c r="C301" s="394"/>
    </row>
    <row r="302" spans="1:3" ht="21" customHeight="1">
      <c r="A302" s="388" t="s">
        <v>2289</v>
      </c>
      <c r="B302" s="394">
        <v>2860</v>
      </c>
      <c r="C302" s="393"/>
    </row>
    <row r="303" spans="1:3" ht="21" customHeight="1">
      <c r="A303" s="397" t="s">
        <v>2290</v>
      </c>
      <c r="B303" s="394">
        <v>3589</v>
      </c>
      <c r="C303" s="394"/>
    </row>
    <row r="304" spans="1:3" ht="21" customHeight="1">
      <c r="A304" s="388" t="s">
        <v>2291</v>
      </c>
      <c r="B304" s="394">
        <v>440</v>
      </c>
      <c r="C304" s="394"/>
    </row>
    <row r="305" spans="1:3" ht="21" customHeight="1">
      <c r="A305" s="397" t="s">
        <v>2292</v>
      </c>
      <c r="B305" s="394">
        <v>3029</v>
      </c>
      <c r="C305" s="394"/>
    </row>
    <row r="306" spans="1:3" ht="21" customHeight="1">
      <c r="A306" s="397" t="s">
        <v>2293</v>
      </c>
      <c r="B306" s="394">
        <v>320</v>
      </c>
      <c r="C306" s="394"/>
    </row>
    <row r="307" spans="1:3" ht="21" customHeight="1">
      <c r="A307" s="396" t="s">
        <v>2294</v>
      </c>
      <c r="B307" s="393">
        <v>103208</v>
      </c>
      <c r="C307" s="394"/>
    </row>
    <row r="308" spans="1:3" ht="21" customHeight="1">
      <c r="A308" s="397" t="s">
        <v>2295</v>
      </c>
      <c r="B308" s="394">
        <v>976</v>
      </c>
      <c r="C308" s="394"/>
    </row>
    <row r="309" spans="1:3" ht="21" customHeight="1">
      <c r="A309" s="397" t="s">
        <v>2296</v>
      </c>
      <c r="B309" s="394">
        <v>2006</v>
      </c>
      <c r="C309" s="394"/>
    </row>
    <row r="310" spans="1:3" ht="21" customHeight="1">
      <c r="A310" s="397" t="s">
        <v>2297</v>
      </c>
      <c r="B310" s="394">
        <v>1611</v>
      </c>
      <c r="C310" s="394"/>
    </row>
    <row r="311" spans="1:3" ht="21" customHeight="1">
      <c r="A311" s="397" t="s">
        <v>2298</v>
      </c>
      <c r="B311" s="394">
        <v>1686</v>
      </c>
      <c r="C311" s="394"/>
    </row>
    <row r="312" spans="1:3" ht="21" customHeight="1">
      <c r="A312" s="397" t="s">
        <v>2299</v>
      </c>
      <c r="B312" s="394">
        <v>888</v>
      </c>
      <c r="C312" s="394"/>
    </row>
    <row r="313" spans="1:3" ht="21" customHeight="1">
      <c r="A313" s="397" t="s">
        <v>2300</v>
      </c>
      <c r="B313" s="394">
        <v>5330</v>
      </c>
      <c r="C313" s="394"/>
    </row>
    <row r="314" spans="1:3" ht="21" customHeight="1">
      <c r="A314" s="397" t="s">
        <v>2301</v>
      </c>
      <c r="B314" s="394">
        <v>3199</v>
      </c>
      <c r="C314" s="394"/>
    </row>
    <row r="315" spans="1:3" ht="21" customHeight="1">
      <c r="A315" s="397" t="s">
        <v>2302</v>
      </c>
      <c r="B315" s="394">
        <v>1938</v>
      </c>
      <c r="C315" s="394"/>
    </row>
    <row r="316" spans="1:3" ht="21" customHeight="1">
      <c r="A316" s="397" t="s">
        <v>2303</v>
      </c>
      <c r="B316" s="394">
        <v>1151</v>
      </c>
      <c r="C316" s="394"/>
    </row>
    <row r="317" spans="1:3" ht="21" customHeight="1">
      <c r="A317" s="397" t="s">
        <v>2304</v>
      </c>
      <c r="B317" s="394">
        <v>16337</v>
      </c>
      <c r="C317" s="394"/>
    </row>
    <row r="318" spans="1:3" ht="21" customHeight="1">
      <c r="A318" s="397" t="s">
        <v>2305</v>
      </c>
      <c r="B318" s="394">
        <v>18616</v>
      </c>
      <c r="C318" s="394"/>
    </row>
    <row r="319" spans="1:3" ht="21" customHeight="1">
      <c r="A319" s="397" t="s">
        <v>2306</v>
      </c>
      <c r="B319" s="394">
        <v>16737</v>
      </c>
      <c r="C319" s="394"/>
    </row>
    <row r="320" spans="1:3" ht="21" customHeight="1">
      <c r="A320" s="397" t="s">
        <v>2307</v>
      </c>
      <c r="B320" s="394">
        <v>823</v>
      </c>
      <c r="C320" s="394"/>
    </row>
    <row r="321" spans="1:3" ht="21" customHeight="1">
      <c r="A321" s="397" t="s">
        <v>2308</v>
      </c>
      <c r="B321" s="394">
        <v>2659</v>
      </c>
      <c r="C321" s="394"/>
    </row>
    <row r="322" spans="1:3" ht="21" customHeight="1">
      <c r="A322" s="397" t="s">
        <v>2309</v>
      </c>
      <c r="B322" s="394">
        <v>4067</v>
      </c>
      <c r="C322" s="394"/>
    </row>
    <row r="323" spans="1:3" ht="21" customHeight="1">
      <c r="A323" s="397" t="s">
        <v>2310</v>
      </c>
      <c r="B323" s="394">
        <v>1364</v>
      </c>
      <c r="C323" s="394"/>
    </row>
    <row r="324" spans="1:3" ht="21" customHeight="1">
      <c r="A324" s="397" t="s">
        <v>2311</v>
      </c>
      <c r="B324" s="394">
        <v>739</v>
      </c>
      <c r="C324" s="394"/>
    </row>
    <row r="325" spans="1:3" ht="21" customHeight="1">
      <c r="A325" s="397" t="s">
        <v>2312</v>
      </c>
      <c r="B325" s="394">
        <v>282</v>
      </c>
      <c r="C325" s="394"/>
    </row>
    <row r="326" spans="1:3" ht="21" customHeight="1">
      <c r="A326" s="397" t="s">
        <v>2313</v>
      </c>
      <c r="B326" s="394">
        <v>419</v>
      </c>
      <c r="C326" s="394"/>
    </row>
    <row r="327" spans="1:3" ht="21" customHeight="1">
      <c r="A327" s="397" t="s">
        <v>2314</v>
      </c>
      <c r="B327" s="394">
        <v>367</v>
      </c>
      <c r="C327" s="394"/>
    </row>
    <row r="328" spans="1:3" ht="21" customHeight="1">
      <c r="A328" s="397" t="s">
        <v>2315</v>
      </c>
      <c r="B328" s="394">
        <v>188</v>
      </c>
      <c r="C328" s="394"/>
    </row>
    <row r="329" spans="1:3" ht="21" customHeight="1">
      <c r="A329" s="397" t="s">
        <v>2316</v>
      </c>
      <c r="B329" s="394">
        <v>1857</v>
      </c>
      <c r="C329" s="394"/>
    </row>
    <row r="330" spans="1:3" ht="21" customHeight="1">
      <c r="A330" s="397" t="s">
        <v>2317</v>
      </c>
      <c r="B330" s="394">
        <v>895</v>
      </c>
      <c r="C330" s="394"/>
    </row>
    <row r="331" spans="1:3" ht="21" customHeight="1">
      <c r="A331" s="397" t="s">
        <v>2318</v>
      </c>
      <c r="B331" s="394">
        <v>1149</v>
      </c>
      <c r="C331" s="394"/>
    </row>
    <row r="332" spans="1:3" ht="21" customHeight="1">
      <c r="A332" s="397" t="s">
        <v>2319</v>
      </c>
      <c r="B332" s="394">
        <v>318</v>
      </c>
      <c r="C332" s="394"/>
    </row>
    <row r="333" spans="1:3" ht="21" customHeight="1">
      <c r="A333" s="397" t="s">
        <v>2320</v>
      </c>
      <c r="B333" s="394">
        <v>594</v>
      </c>
      <c r="C333" s="394"/>
    </row>
    <row r="334" spans="1:3" ht="21" customHeight="1">
      <c r="A334" s="397" t="s">
        <v>2321</v>
      </c>
      <c r="B334" s="394">
        <v>8227</v>
      </c>
      <c r="C334" s="394"/>
    </row>
    <row r="335" spans="1:3" ht="21" customHeight="1">
      <c r="A335" s="397" t="s">
        <v>2322</v>
      </c>
      <c r="B335" s="394">
        <v>425</v>
      </c>
      <c r="C335" s="394"/>
    </row>
    <row r="336" spans="1:3" ht="21" customHeight="1">
      <c r="A336" s="397" t="s">
        <v>2323</v>
      </c>
      <c r="B336" s="394">
        <v>590</v>
      </c>
      <c r="C336" s="394"/>
    </row>
    <row r="337" spans="1:3" ht="21" customHeight="1">
      <c r="A337" s="397" t="s">
        <v>2324</v>
      </c>
      <c r="B337" s="394">
        <v>2186</v>
      </c>
      <c r="C337" s="393"/>
    </row>
    <row r="338" spans="1:3" ht="21" customHeight="1">
      <c r="A338" s="397" t="s">
        <v>2325</v>
      </c>
      <c r="B338" s="394">
        <v>704</v>
      </c>
      <c r="C338" s="394"/>
    </row>
    <row r="339" spans="1:3" ht="21" customHeight="1">
      <c r="A339" s="397" t="s">
        <v>2326</v>
      </c>
      <c r="B339" s="394">
        <v>995</v>
      </c>
      <c r="C339" s="394"/>
    </row>
    <row r="340" spans="1:3" ht="21" customHeight="1">
      <c r="A340" s="397" t="s">
        <v>2327</v>
      </c>
      <c r="B340" s="394">
        <v>3400</v>
      </c>
      <c r="C340" s="394"/>
    </row>
    <row r="341" spans="1:3" ht="21" customHeight="1">
      <c r="A341" s="397" t="s">
        <v>2328</v>
      </c>
      <c r="B341" s="394">
        <v>485</v>
      </c>
      <c r="C341" s="394"/>
    </row>
    <row r="342" spans="1:3" ht="21" customHeight="1">
      <c r="A342" s="396" t="s">
        <v>2329</v>
      </c>
      <c r="B342" s="393">
        <v>73023</v>
      </c>
      <c r="C342" s="394"/>
    </row>
    <row r="343" spans="1:3" ht="21" customHeight="1">
      <c r="A343" s="397" t="s">
        <v>2330</v>
      </c>
      <c r="B343" s="394">
        <v>8822</v>
      </c>
      <c r="C343" s="394"/>
    </row>
    <row r="344" spans="1:3" ht="21" customHeight="1">
      <c r="A344" s="397" t="s">
        <v>2331</v>
      </c>
      <c r="B344" s="394">
        <v>10624</v>
      </c>
      <c r="C344" s="394"/>
    </row>
    <row r="345" spans="1:3" ht="21" customHeight="1">
      <c r="A345" s="397" t="s">
        <v>2332</v>
      </c>
      <c r="B345" s="394">
        <v>10410</v>
      </c>
      <c r="C345" s="394"/>
    </row>
    <row r="346" spans="1:3" ht="21" customHeight="1">
      <c r="A346" s="397" t="s">
        <v>2333</v>
      </c>
      <c r="B346" s="394">
        <v>1970</v>
      </c>
      <c r="C346" s="394"/>
    </row>
    <row r="347" spans="1:3" ht="21" customHeight="1">
      <c r="A347" s="397" t="s">
        <v>2334</v>
      </c>
      <c r="B347" s="394">
        <v>2421</v>
      </c>
      <c r="C347" s="394"/>
    </row>
    <row r="348" spans="1:3" ht="21" customHeight="1">
      <c r="A348" s="397" t="s">
        <v>2335</v>
      </c>
      <c r="B348" s="394">
        <v>9761</v>
      </c>
      <c r="C348" s="394"/>
    </row>
    <row r="349" spans="1:3" ht="21" customHeight="1">
      <c r="A349" s="397" t="s">
        <v>2336</v>
      </c>
      <c r="B349" s="394">
        <v>9293</v>
      </c>
      <c r="C349" s="394"/>
    </row>
    <row r="350" spans="1:3" ht="21" customHeight="1">
      <c r="A350" s="397" t="s">
        <v>2337</v>
      </c>
      <c r="B350" s="394">
        <v>3204</v>
      </c>
      <c r="C350" s="394"/>
    </row>
    <row r="351" spans="1:3" ht="21" customHeight="1">
      <c r="A351" s="397" t="s">
        <v>2338</v>
      </c>
      <c r="B351" s="394">
        <v>3484</v>
      </c>
      <c r="C351" s="394"/>
    </row>
    <row r="352" spans="1:3" ht="21" customHeight="1">
      <c r="A352" s="397" t="s">
        <v>2339</v>
      </c>
      <c r="B352" s="394">
        <v>674</v>
      </c>
      <c r="C352" s="394"/>
    </row>
    <row r="353" spans="1:3" ht="21" customHeight="1">
      <c r="A353" s="397" t="s">
        <v>2340</v>
      </c>
      <c r="B353" s="394">
        <v>1330</v>
      </c>
      <c r="C353" s="394"/>
    </row>
    <row r="354" spans="1:3" ht="21" customHeight="1">
      <c r="A354" s="397" t="s">
        <v>2341</v>
      </c>
      <c r="B354" s="394">
        <v>3084</v>
      </c>
      <c r="C354" s="394"/>
    </row>
    <row r="355" spans="1:3" ht="21" customHeight="1">
      <c r="A355" s="397" t="s">
        <v>2342</v>
      </c>
      <c r="B355" s="394">
        <v>1632</v>
      </c>
      <c r="C355" s="394"/>
    </row>
    <row r="356" spans="1:3" ht="21" customHeight="1">
      <c r="A356" s="397" t="s">
        <v>2343</v>
      </c>
      <c r="B356" s="394">
        <v>1546</v>
      </c>
      <c r="C356" s="394"/>
    </row>
    <row r="357" spans="1:3" ht="21" customHeight="1">
      <c r="A357" s="397" t="s">
        <v>2344</v>
      </c>
      <c r="B357" s="394">
        <v>1753</v>
      </c>
      <c r="C357" s="393"/>
    </row>
    <row r="358" spans="1:3" ht="21" customHeight="1">
      <c r="A358" s="397" t="s">
        <v>2345</v>
      </c>
      <c r="B358" s="394">
        <v>1186</v>
      </c>
      <c r="C358" s="394"/>
    </row>
    <row r="359" spans="1:3" ht="21" customHeight="1">
      <c r="A359" s="397" t="s">
        <v>2346</v>
      </c>
      <c r="B359" s="394">
        <v>872</v>
      </c>
      <c r="C359" s="394"/>
    </row>
    <row r="360" spans="1:3" ht="21" customHeight="1">
      <c r="A360" s="397" t="s">
        <v>2347</v>
      </c>
      <c r="B360" s="394">
        <v>637</v>
      </c>
      <c r="C360" s="394"/>
    </row>
    <row r="361" spans="1:3" ht="21" customHeight="1">
      <c r="A361" s="397" t="s">
        <v>2348</v>
      </c>
      <c r="B361" s="394">
        <v>320</v>
      </c>
      <c r="C361" s="394"/>
    </row>
    <row r="362" spans="1:3" ht="21" customHeight="1">
      <c r="A362" s="396" t="s">
        <v>2349</v>
      </c>
      <c r="B362" s="393">
        <v>96657</v>
      </c>
      <c r="C362" s="394"/>
    </row>
    <row r="363" spans="1:3" ht="21" customHeight="1">
      <c r="A363" s="397" t="s">
        <v>2350</v>
      </c>
      <c r="B363" s="394">
        <v>6226</v>
      </c>
      <c r="C363" s="394"/>
    </row>
    <row r="364" spans="1:3" ht="21" customHeight="1">
      <c r="A364" s="397" t="s">
        <v>2351</v>
      </c>
      <c r="B364" s="394">
        <v>4933</v>
      </c>
      <c r="C364" s="394"/>
    </row>
    <row r="365" spans="1:3" ht="21" customHeight="1">
      <c r="A365" s="397" t="s">
        <v>2352</v>
      </c>
      <c r="B365" s="394">
        <v>2194</v>
      </c>
      <c r="C365" s="394"/>
    </row>
    <row r="366" spans="1:3" ht="21" customHeight="1">
      <c r="A366" s="397" t="s">
        <v>2353</v>
      </c>
      <c r="B366" s="394">
        <v>2577</v>
      </c>
      <c r="C366" s="394"/>
    </row>
    <row r="367" spans="1:3" ht="21" customHeight="1">
      <c r="A367" s="397" t="s">
        <v>2354</v>
      </c>
      <c r="B367" s="394">
        <v>17180</v>
      </c>
      <c r="C367" s="394"/>
    </row>
    <row r="368" spans="1:3" ht="21" customHeight="1">
      <c r="A368" s="397" t="s">
        <v>2355</v>
      </c>
      <c r="B368" s="394">
        <v>16228</v>
      </c>
      <c r="C368" s="394"/>
    </row>
    <row r="369" spans="1:3" ht="21" customHeight="1">
      <c r="A369" s="397" t="s">
        <v>2356</v>
      </c>
      <c r="B369" s="394">
        <v>15538</v>
      </c>
      <c r="C369" s="394"/>
    </row>
    <row r="370" spans="1:3" ht="21" customHeight="1">
      <c r="A370" s="397" t="s">
        <v>2357</v>
      </c>
      <c r="B370" s="394">
        <v>11982</v>
      </c>
      <c r="C370" s="394"/>
    </row>
    <row r="371" spans="1:3" ht="21" customHeight="1">
      <c r="A371" s="397" t="s">
        <v>2358</v>
      </c>
      <c r="B371" s="394">
        <v>3663</v>
      </c>
      <c r="C371" s="394"/>
    </row>
    <row r="372" spans="1:3" ht="21" customHeight="1">
      <c r="A372" s="397" t="s">
        <v>2359</v>
      </c>
      <c r="B372" s="394">
        <v>455</v>
      </c>
      <c r="C372" s="394"/>
    </row>
    <row r="373" spans="1:3" ht="21" customHeight="1">
      <c r="A373" s="397" t="s">
        <v>2360</v>
      </c>
      <c r="B373" s="394">
        <v>1015</v>
      </c>
      <c r="C373" s="394"/>
    </row>
    <row r="374" spans="1:3" ht="21" customHeight="1">
      <c r="A374" s="397" t="s">
        <v>2361</v>
      </c>
      <c r="B374" s="394">
        <v>2009</v>
      </c>
      <c r="C374" s="394"/>
    </row>
    <row r="375" spans="1:3" ht="21" customHeight="1">
      <c r="A375" s="397" t="s">
        <v>2362</v>
      </c>
      <c r="B375" s="394">
        <v>4778</v>
      </c>
      <c r="C375" s="394"/>
    </row>
    <row r="376" spans="1:3" ht="21" customHeight="1">
      <c r="A376" s="397" t="s">
        <v>2363</v>
      </c>
      <c r="B376" s="394">
        <v>676</v>
      </c>
      <c r="C376" s="394"/>
    </row>
    <row r="377" spans="1:3" ht="21" customHeight="1">
      <c r="A377" s="397" t="s">
        <v>2364</v>
      </c>
      <c r="B377" s="394">
        <v>1313</v>
      </c>
      <c r="C377" s="394"/>
    </row>
    <row r="378" spans="1:3" ht="21" customHeight="1">
      <c r="A378" s="397" t="s">
        <v>2365</v>
      </c>
      <c r="B378" s="394">
        <v>1316</v>
      </c>
      <c r="C378" s="393"/>
    </row>
    <row r="379" spans="1:3" ht="21" customHeight="1">
      <c r="A379" s="397" t="s">
        <v>2366</v>
      </c>
      <c r="B379" s="394">
        <v>1402</v>
      </c>
      <c r="C379" s="394"/>
    </row>
    <row r="380" spans="1:3" ht="21" customHeight="1">
      <c r="A380" s="397" t="s">
        <v>2367</v>
      </c>
      <c r="B380" s="394">
        <v>564</v>
      </c>
      <c r="C380" s="394"/>
    </row>
    <row r="381" spans="1:3" ht="21" customHeight="1">
      <c r="A381" s="397" t="s">
        <v>2368</v>
      </c>
      <c r="B381" s="394">
        <v>876</v>
      </c>
      <c r="C381" s="394"/>
    </row>
    <row r="382" spans="1:3" ht="21" customHeight="1">
      <c r="A382" s="397" t="s">
        <v>2369</v>
      </c>
      <c r="B382" s="394">
        <v>1732</v>
      </c>
      <c r="C382" s="394"/>
    </row>
    <row r="383" spans="1:3" ht="21" customHeight="1">
      <c r="A383" s="396" t="s">
        <v>2370</v>
      </c>
      <c r="B383" s="393">
        <v>11173</v>
      </c>
      <c r="C383" s="394"/>
    </row>
    <row r="384" spans="1:3" ht="21" customHeight="1">
      <c r="A384" s="397" t="s">
        <v>2371</v>
      </c>
      <c r="B384" s="394">
        <v>6152</v>
      </c>
      <c r="C384" s="394"/>
    </row>
    <row r="385" spans="1:3" ht="21" customHeight="1">
      <c r="A385" s="397" t="s">
        <v>2372</v>
      </c>
      <c r="B385" s="394">
        <v>67</v>
      </c>
      <c r="C385" s="394"/>
    </row>
    <row r="386" spans="1:3" ht="21" customHeight="1">
      <c r="A386" s="397" t="s">
        <v>2373</v>
      </c>
      <c r="B386" s="394">
        <v>1867</v>
      </c>
      <c r="C386" s="394"/>
    </row>
    <row r="387" spans="1:3" ht="21" customHeight="1">
      <c r="A387" s="397" t="s">
        <v>2374</v>
      </c>
      <c r="B387" s="394">
        <v>863</v>
      </c>
      <c r="C387" s="393"/>
    </row>
    <row r="388" spans="1:3" ht="21" customHeight="1">
      <c r="A388" s="397" t="s">
        <v>2375</v>
      </c>
      <c r="B388" s="394">
        <v>205</v>
      </c>
      <c r="C388" s="394"/>
    </row>
    <row r="389" spans="1:3" ht="21" customHeight="1">
      <c r="A389" s="397" t="s">
        <v>2376</v>
      </c>
      <c r="B389" s="394">
        <v>1423</v>
      </c>
      <c r="C389" s="394"/>
    </row>
    <row r="390" spans="1:3" ht="21" customHeight="1">
      <c r="A390" s="397" t="s">
        <v>2377</v>
      </c>
      <c r="B390" s="394">
        <v>358</v>
      </c>
      <c r="C390" s="394"/>
    </row>
    <row r="391" spans="1:3" ht="21" customHeight="1">
      <c r="A391" s="397" t="s">
        <v>2378</v>
      </c>
      <c r="B391" s="394">
        <v>238</v>
      </c>
      <c r="C391" s="394"/>
    </row>
    <row r="392" spans="1:3" ht="21" customHeight="1">
      <c r="A392" s="396" t="s">
        <v>2379</v>
      </c>
      <c r="B392" s="393">
        <v>15614</v>
      </c>
      <c r="C392" s="443"/>
    </row>
    <row r="393" spans="1:3" ht="21" customHeight="1">
      <c r="A393" s="397" t="s">
        <v>2380</v>
      </c>
      <c r="B393" s="394">
        <v>2085</v>
      </c>
    </row>
    <row r="394" spans="1:3" ht="21" customHeight="1">
      <c r="A394" s="397" t="s">
        <v>2381</v>
      </c>
      <c r="B394" s="394">
        <v>8129</v>
      </c>
    </row>
    <row r="395" spans="1:3" ht="21" customHeight="1">
      <c r="A395" s="397" t="s">
        <v>2382</v>
      </c>
      <c r="B395" s="394">
        <v>4892</v>
      </c>
    </row>
    <row r="396" spans="1:3" ht="21" customHeight="1">
      <c r="A396" s="401" t="s">
        <v>2383</v>
      </c>
      <c r="B396" s="394">
        <v>508</v>
      </c>
    </row>
    <row r="397" spans="1:3" ht="21" customHeight="1">
      <c r="A397" s="162" t="s">
        <v>1988</v>
      </c>
      <c r="B397" s="395"/>
    </row>
    <row r="398" spans="1:3" ht="21" customHeight="1">
      <c r="A398" s="2" t="s">
        <v>1989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397"/>
  <sheetViews>
    <sheetView showGridLines="0" zoomScale="80" zoomScaleNormal="80" workbookViewId="0"/>
  </sheetViews>
  <sheetFormatPr defaultColWidth="8.85546875" defaultRowHeight="21" customHeight="1"/>
  <cols>
    <col min="1" max="1" width="45.7109375" style="70" customWidth="1"/>
    <col min="2" max="2" width="15.7109375" style="230" customWidth="1"/>
    <col min="3" max="15" width="15.7109375" style="70" customWidth="1"/>
    <col min="16" max="16" width="8.85546875" style="70" customWidth="1"/>
    <col min="17" max="17" width="10.5703125" style="70" customWidth="1"/>
    <col min="18" max="256" width="8.85546875" style="70"/>
    <col min="257" max="257" width="39.140625" style="70" customWidth="1"/>
    <col min="258" max="271" width="15.7109375" style="70" customWidth="1"/>
    <col min="272" max="272" width="0" style="70" hidden="1" customWidth="1"/>
    <col min="273" max="273" width="0.28515625" style="70" customWidth="1"/>
    <col min="274" max="512" width="8.85546875" style="70"/>
    <col min="513" max="513" width="39.140625" style="70" customWidth="1"/>
    <col min="514" max="527" width="15.7109375" style="70" customWidth="1"/>
    <col min="528" max="528" width="0" style="70" hidden="1" customWidth="1"/>
    <col min="529" max="529" width="0.28515625" style="70" customWidth="1"/>
    <col min="530" max="768" width="8.85546875" style="70"/>
    <col min="769" max="769" width="39.140625" style="70" customWidth="1"/>
    <col min="770" max="783" width="15.7109375" style="70" customWidth="1"/>
    <col min="784" max="784" width="0" style="70" hidden="1" customWidth="1"/>
    <col min="785" max="785" width="0.28515625" style="70" customWidth="1"/>
    <col min="786" max="1024" width="8.85546875" style="70"/>
    <col min="1025" max="1025" width="39.140625" style="70" customWidth="1"/>
    <col min="1026" max="1039" width="15.7109375" style="70" customWidth="1"/>
    <col min="1040" max="1040" width="0" style="70" hidden="1" customWidth="1"/>
    <col min="1041" max="1041" width="0.28515625" style="70" customWidth="1"/>
    <col min="1042" max="1280" width="8.85546875" style="70"/>
    <col min="1281" max="1281" width="39.140625" style="70" customWidth="1"/>
    <col min="1282" max="1295" width="15.7109375" style="70" customWidth="1"/>
    <col min="1296" max="1296" width="0" style="70" hidden="1" customWidth="1"/>
    <col min="1297" max="1297" width="0.28515625" style="70" customWidth="1"/>
    <col min="1298" max="1536" width="8.85546875" style="70"/>
    <col min="1537" max="1537" width="39.140625" style="70" customWidth="1"/>
    <col min="1538" max="1551" width="15.7109375" style="70" customWidth="1"/>
    <col min="1552" max="1552" width="0" style="70" hidden="1" customWidth="1"/>
    <col min="1553" max="1553" width="0.28515625" style="70" customWidth="1"/>
    <col min="1554" max="1792" width="8.85546875" style="70"/>
    <col min="1793" max="1793" width="39.140625" style="70" customWidth="1"/>
    <col min="1794" max="1807" width="15.7109375" style="70" customWidth="1"/>
    <col min="1808" max="1808" width="0" style="70" hidden="1" customWidth="1"/>
    <col min="1809" max="1809" width="0.28515625" style="70" customWidth="1"/>
    <col min="1810" max="2048" width="8.85546875" style="70"/>
    <col min="2049" max="2049" width="39.140625" style="70" customWidth="1"/>
    <col min="2050" max="2063" width="15.7109375" style="70" customWidth="1"/>
    <col min="2064" max="2064" width="0" style="70" hidden="1" customWidth="1"/>
    <col min="2065" max="2065" width="0.28515625" style="70" customWidth="1"/>
    <col min="2066" max="2304" width="8.85546875" style="70"/>
    <col min="2305" max="2305" width="39.140625" style="70" customWidth="1"/>
    <col min="2306" max="2319" width="15.7109375" style="70" customWidth="1"/>
    <col min="2320" max="2320" width="0" style="70" hidden="1" customWidth="1"/>
    <col min="2321" max="2321" width="0.28515625" style="70" customWidth="1"/>
    <col min="2322" max="2560" width="8.85546875" style="70"/>
    <col min="2561" max="2561" width="39.140625" style="70" customWidth="1"/>
    <col min="2562" max="2575" width="15.7109375" style="70" customWidth="1"/>
    <col min="2576" max="2576" width="0" style="70" hidden="1" customWidth="1"/>
    <col min="2577" max="2577" width="0.28515625" style="70" customWidth="1"/>
    <col min="2578" max="2816" width="8.85546875" style="70"/>
    <col min="2817" max="2817" width="39.140625" style="70" customWidth="1"/>
    <col min="2818" max="2831" width="15.7109375" style="70" customWidth="1"/>
    <col min="2832" max="2832" width="0" style="70" hidden="1" customWidth="1"/>
    <col min="2833" max="2833" width="0.28515625" style="70" customWidth="1"/>
    <col min="2834" max="3072" width="8.85546875" style="70"/>
    <col min="3073" max="3073" width="39.140625" style="70" customWidth="1"/>
    <col min="3074" max="3087" width="15.7109375" style="70" customWidth="1"/>
    <col min="3088" max="3088" width="0" style="70" hidden="1" customWidth="1"/>
    <col min="3089" max="3089" width="0.28515625" style="70" customWidth="1"/>
    <col min="3090" max="3328" width="8.85546875" style="70"/>
    <col min="3329" max="3329" width="39.140625" style="70" customWidth="1"/>
    <col min="3330" max="3343" width="15.7109375" style="70" customWidth="1"/>
    <col min="3344" max="3344" width="0" style="70" hidden="1" customWidth="1"/>
    <col min="3345" max="3345" width="0.28515625" style="70" customWidth="1"/>
    <col min="3346" max="3584" width="8.85546875" style="70"/>
    <col min="3585" max="3585" width="39.140625" style="70" customWidth="1"/>
    <col min="3586" max="3599" width="15.7109375" style="70" customWidth="1"/>
    <col min="3600" max="3600" width="0" style="70" hidden="1" customWidth="1"/>
    <col min="3601" max="3601" width="0.28515625" style="70" customWidth="1"/>
    <col min="3602" max="3840" width="8.85546875" style="70"/>
    <col min="3841" max="3841" width="39.140625" style="70" customWidth="1"/>
    <col min="3842" max="3855" width="15.7109375" style="70" customWidth="1"/>
    <col min="3856" max="3856" width="0" style="70" hidden="1" customWidth="1"/>
    <col min="3857" max="3857" width="0.28515625" style="70" customWidth="1"/>
    <col min="3858" max="4096" width="8.85546875" style="70"/>
    <col min="4097" max="4097" width="39.140625" style="70" customWidth="1"/>
    <col min="4098" max="4111" width="15.7109375" style="70" customWidth="1"/>
    <col min="4112" max="4112" width="0" style="70" hidden="1" customWidth="1"/>
    <col min="4113" max="4113" width="0.28515625" style="70" customWidth="1"/>
    <col min="4114" max="4352" width="8.85546875" style="70"/>
    <col min="4353" max="4353" width="39.140625" style="70" customWidth="1"/>
    <col min="4354" max="4367" width="15.7109375" style="70" customWidth="1"/>
    <col min="4368" max="4368" width="0" style="70" hidden="1" customWidth="1"/>
    <col min="4369" max="4369" width="0.28515625" style="70" customWidth="1"/>
    <col min="4370" max="4608" width="8.85546875" style="70"/>
    <col min="4609" max="4609" width="39.140625" style="70" customWidth="1"/>
    <col min="4610" max="4623" width="15.7109375" style="70" customWidth="1"/>
    <col min="4624" max="4624" width="0" style="70" hidden="1" customWidth="1"/>
    <col min="4625" max="4625" width="0.28515625" style="70" customWidth="1"/>
    <col min="4626" max="4864" width="8.85546875" style="70"/>
    <col min="4865" max="4865" width="39.140625" style="70" customWidth="1"/>
    <col min="4866" max="4879" width="15.7109375" style="70" customWidth="1"/>
    <col min="4880" max="4880" width="0" style="70" hidden="1" customWidth="1"/>
    <col min="4881" max="4881" width="0.28515625" style="70" customWidth="1"/>
    <col min="4882" max="5120" width="8.85546875" style="70"/>
    <col min="5121" max="5121" width="39.140625" style="70" customWidth="1"/>
    <col min="5122" max="5135" width="15.7109375" style="70" customWidth="1"/>
    <col min="5136" max="5136" width="0" style="70" hidden="1" customWidth="1"/>
    <col min="5137" max="5137" width="0.28515625" style="70" customWidth="1"/>
    <col min="5138" max="5376" width="8.85546875" style="70"/>
    <col min="5377" max="5377" width="39.140625" style="70" customWidth="1"/>
    <col min="5378" max="5391" width="15.7109375" style="70" customWidth="1"/>
    <col min="5392" max="5392" width="0" style="70" hidden="1" customWidth="1"/>
    <col min="5393" max="5393" width="0.28515625" style="70" customWidth="1"/>
    <col min="5394" max="5632" width="8.85546875" style="70"/>
    <col min="5633" max="5633" width="39.140625" style="70" customWidth="1"/>
    <col min="5634" max="5647" width="15.7109375" style="70" customWidth="1"/>
    <col min="5648" max="5648" width="0" style="70" hidden="1" customWidth="1"/>
    <col min="5649" max="5649" width="0.28515625" style="70" customWidth="1"/>
    <col min="5650" max="5888" width="8.85546875" style="70"/>
    <col min="5889" max="5889" width="39.140625" style="70" customWidth="1"/>
    <col min="5890" max="5903" width="15.7109375" style="70" customWidth="1"/>
    <col min="5904" max="5904" width="0" style="70" hidden="1" customWidth="1"/>
    <col min="5905" max="5905" width="0.28515625" style="70" customWidth="1"/>
    <col min="5906" max="6144" width="8.85546875" style="70"/>
    <col min="6145" max="6145" width="39.140625" style="70" customWidth="1"/>
    <col min="6146" max="6159" width="15.7109375" style="70" customWidth="1"/>
    <col min="6160" max="6160" width="0" style="70" hidden="1" customWidth="1"/>
    <col min="6161" max="6161" width="0.28515625" style="70" customWidth="1"/>
    <col min="6162" max="6400" width="8.85546875" style="70"/>
    <col min="6401" max="6401" width="39.140625" style="70" customWidth="1"/>
    <col min="6402" max="6415" width="15.7109375" style="70" customWidth="1"/>
    <col min="6416" max="6416" width="0" style="70" hidden="1" customWidth="1"/>
    <col min="6417" max="6417" width="0.28515625" style="70" customWidth="1"/>
    <col min="6418" max="6656" width="8.85546875" style="70"/>
    <col min="6657" max="6657" width="39.140625" style="70" customWidth="1"/>
    <col min="6658" max="6671" width="15.7109375" style="70" customWidth="1"/>
    <col min="6672" max="6672" width="0" style="70" hidden="1" customWidth="1"/>
    <col min="6673" max="6673" width="0.28515625" style="70" customWidth="1"/>
    <col min="6674" max="6912" width="8.85546875" style="70"/>
    <col min="6913" max="6913" width="39.140625" style="70" customWidth="1"/>
    <col min="6914" max="6927" width="15.7109375" style="70" customWidth="1"/>
    <col min="6928" max="6928" width="0" style="70" hidden="1" customWidth="1"/>
    <col min="6929" max="6929" width="0.28515625" style="70" customWidth="1"/>
    <col min="6930" max="7168" width="8.85546875" style="70"/>
    <col min="7169" max="7169" width="39.140625" style="70" customWidth="1"/>
    <col min="7170" max="7183" width="15.7109375" style="70" customWidth="1"/>
    <col min="7184" max="7184" width="0" style="70" hidden="1" customWidth="1"/>
    <col min="7185" max="7185" width="0.28515625" style="70" customWidth="1"/>
    <col min="7186" max="7424" width="8.85546875" style="70"/>
    <col min="7425" max="7425" width="39.140625" style="70" customWidth="1"/>
    <col min="7426" max="7439" width="15.7109375" style="70" customWidth="1"/>
    <col min="7440" max="7440" width="0" style="70" hidden="1" customWidth="1"/>
    <col min="7441" max="7441" width="0.28515625" style="70" customWidth="1"/>
    <col min="7442" max="7680" width="8.85546875" style="70"/>
    <col min="7681" max="7681" width="39.140625" style="70" customWidth="1"/>
    <col min="7682" max="7695" width="15.7109375" style="70" customWidth="1"/>
    <col min="7696" max="7696" width="0" style="70" hidden="1" customWidth="1"/>
    <col min="7697" max="7697" width="0.28515625" style="70" customWidth="1"/>
    <col min="7698" max="7936" width="8.85546875" style="70"/>
    <col min="7937" max="7937" width="39.140625" style="70" customWidth="1"/>
    <col min="7938" max="7951" width="15.7109375" style="70" customWidth="1"/>
    <col min="7952" max="7952" width="0" style="70" hidden="1" customWidth="1"/>
    <col min="7953" max="7953" width="0.28515625" style="70" customWidth="1"/>
    <col min="7954" max="8192" width="8.85546875" style="70"/>
    <col min="8193" max="8193" width="39.140625" style="70" customWidth="1"/>
    <col min="8194" max="8207" width="15.7109375" style="70" customWidth="1"/>
    <col min="8208" max="8208" width="0" style="70" hidden="1" customWidth="1"/>
    <col min="8209" max="8209" width="0.28515625" style="70" customWidth="1"/>
    <col min="8210" max="8448" width="8.85546875" style="70"/>
    <col min="8449" max="8449" width="39.140625" style="70" customWidth="1"/>
    <col min="8450" max="8463" width="15.7109375" style="70" customWidth="1"/>
    <col min="8464" max="8464" width="0" style="70" hidden="1" customWidth="1"/>
    <col min="8465" max="8465" width="0.28515625" style="70" customWidth="1"/>
    <col min="8466" max="8704" width="8.85546875" style="70"/>
    <col min="8705" max="8705" width="39.140625" style="70" customWidth="1"/>
    <col min="8706" max="8719" width="15.7109375" style="70" customWidth="1"/>
    <col min="8720" max="8720" width="0" style="70" hidden="1" customWidth="1"/>
    <col min="8721" max="8721" width="0.28515625" style="70" customWidth="1"/>
    <col min="8722" max="8960" width="8.85546875" style="70"/>
    <col min="8961" max="8961" width="39.140625" style="70" customWidth="1"/>
    <col min="8962" max="8975" width="15.7109375" style="70" customWidth="1"/>
    <col min="8976" max="8976" width="0" style="70" hidden="1" customWidth="1"/>
    <col min="8977" max="8977" width="0.28515625" style="70" customWidth="1"/>
    <col min="8978" max="9216" width="8.85546875" style="70"/>
    <col min="9217" max="9217" width="39.140625" style="70" customWidth="1"/>
    <col min="9218" max="9231" width="15.7109375" style="70" customWidth="1"/>
    <col min="9232" max="9232" width="0" style="70" hidden="1" customWidth="1"/>
    <col min="9233" max="9233" width="0.28515625" style="70" customWidth="1"/>
    <col min="9234" max="9472" width="8.85546875" style="70"/>
    <col min="9473" max="9473" width="39.140625" style="70" customWidth="1"/>
    <col min="9474" max="9487" width="15.7109375" style="70" customWidth="1"/>
    <col min="9488" max="9488" width="0" style="70" hidden="1" customWidth="1"/>
    <col min="9489" max="9489" width="0.28515625" style="70" customWidth="1"/>
    <col min="9490" max="9728" width="8.85546875" style="70"/>
    <col min="9729" max="9729" width="39.140625" style="70" customWidth="1"/>
    <col min="9730" max="9743" width="15.7109375" style="70" customWidth="1"/>
    <col min="9744" max="9744" width="0" style="70" hidden="1" customWidth="1"/>
    <col min="9745" max="9745" width="0.28515625" style="70" customWidth="1"/>
    <col min="9746" max="9984" width="8.85546875" style="70"/>
    <col min="9985" max="9985" width="39.140625" style="70" customWidth="1"/>
    <col min="9986" max="9999" width="15.7109375" style="70" customWidth="1"/>
    <col min="10000" max="10000" width="0" style="70" hidden="1" customWidth="1"/>
    <col min="10001" max="10001" width="0.28515625" style="70" customWidth="1"/>
    <col min="10002" max="10240" width="8.85546875" style="70"/>
    <col min="10241" max="10241" width="39.140625" style="70" customWidth="1"/>
    <col min="10242" max="10255" width="15.7109375" style="70" customWidth="1"/>
    <col min="10256" max="10256" width="0" style="70" hidden="1" customWidth="1"/>
    <col min="10257" max="10257" width="0.28515625" style="70" customWidth="1"/>
    <col min="10258" max="10496" width="8.85546875" style="70"/>
    <col min="10497" max="10497" width="39.140625" style="70" customWidth="1"/>
    <col min="10498" max="10511" width="15.7109375" style="70" customWidth="1"/>
    <col min="10512" max="10512" width="0" style="70" hidden="1" customWidth="1"/>
    <col min="10513" max="10513" width="0.28515625" style="70" customWidth="1"/>
    <col min="10514" max="10752" width="8.85546875" style="70"/>
    <col min="10753" max="10753" width="39.140625" style="70" customWidth="1"/>
    <col min="10754" max="10767" width="15.7109375" style="70" customWidth="1"/>
    <col min="10768" max="10768" width="0" style="70" hidden="1" customWidth="1"/>
    <col min="10769" max="10769" width="0.28515625" style="70" customWidth="1"/>
    <col min="10770" max="11008" width="8.85546875" style="70"/>
    <col min="11009" max="11009" width="39.140625" style="70" customWidth="1"/>
    <col min="11010" max="11023" width="15.7109375" style="70" customWidth="1"/>
    <col min="11024" max="11024" width="0" style="70" hidden="1" customWidth="1"/>
    <col min="11025" max="11025" width="0.28515625" style="70" customWidth="1"/>
    <col min="11026" max="11264" width="8.85546875" style="70"/>
    <col min="11265" max="11265" width="39.140625" style="70" customWidth="1"/>
    <col min="11266" max="11279" width="15.7109375" style="70" customWidth="1"/>
    <col min="11280" max="11280" width="0" style="70" hidden="1" customWidth="1"/>
    <col min="11281" max="11281" width="0.28515625" style="70" customWidth="1"/>
    <col min="11282" max="11520" width="8.85546875" style="70"/>
    <col min="11521" max="11521" width="39.140625" style="70" customWidth="1"/>
    <col min="11522" max="11535" width="15.7109375" style="70" customWidth="1"/>
    <col min="11536" max="11536" width="0" style="70" hidden="1" customWidth="1"/>
    <col min="11537" max="11537" width="0.28515625" style="70" customWidth="1"/>
    <col min="11538" max="11776" width="8.85546875" style="70"/>
    <col min="11777" max="11777" width="39.140625" style="70" customWidth="1"/>
    <col min="11778" max="11791" width="15.7109375" style="70" customWidth="1"/>
    <col min="11792" max="11792" width="0" style="70" hidden="1" customWidth="1"/>
    <col min="11793" max="11793" width="0.28515625" style="70" customWidth="1"/>
    <col min="11794" max="12032" width="8.85546875" style="70"/>
    <col min="12033" max="12033" width="39.140625" style="70" customWidth="1"/>
    <col min="12034" max="12047" width="15.7109375" style="70" customWidth="1"/>
    <col min="12048" max="12048" width="0" style="70" hidden="1" customWidth="1"/>
    <col min="12049" max="12049" width="0.28515625" style="70" customWidth="1"/>
    <col min="12050" max="12288" width="8.85546875" style="70"/>
    <col min="12289" max="12289" width="39.140625" style="70" customWidth="1"/>
    <col min="12290" max="12303" width="15.7109375" style="70" customWidth="1"/>
    <col min="12304" max="12304" width="0" style="70" hidden="1" customWidth="1"/>
    <col min="12305" max="12305" width="0.28515625" style="70" customWidth="1"/>
    <col min="12306" max="12544" width="8.85546875" style="70"/>
    <col min="12545" max="12545" width="39.140625" style="70" customWidth="1"/>
    <col min="12546" max="12559" width="15.7109375" style="70" customWidth="1"/>
    <col min="12560" max="12560" width="0" style="70" hidden="1" customWidth="1"/>
    <col min="12561" max="12561" width="0.28515625" style="70" customWidth="1"/>
    <col min="12562" max="12800" width="8.85546875" style="70"/>
    <col min="12801" max="12801" width="39.140625" style="70" customWidth="1"/>
    <col min="12802" max="12815" width="15.7109375" style="70" customWidth="1"/>
    <col min="12816" max="12816" width="0" style="70" hidden="1" customWidth="1"/>
    <col min="12817" max="12817" width="0.28515625" style="70" customWidth="1"/>
    <col min="12818" max="13056" width="8.85546875" style="70"/>
    <col min="13057" max="13057" width="39.140625" style="70" customWidth="1"/>
    <col min="13058" max="13071" width="15.7109375" style="70" customWidth="1"/>
    <col min="13072" max="13072" width="0" style="70" hidden="1" customWidth="1"/>
    <col min="13073" max="13073" width="0.28515625" style="70" customWidth="1"/>
    <col min="13074" max="13312" width="8.85546875" style="70"/>
    <col min="13313" max="13313" width="39.140625" style="70" customWidth="1"/>
    <col min="13314" max="13327" width="15.7109375" style="70" customWidth="1"/>
    <col min="13328" max="13328" width="0" style="70" hidden="1" customWidth="1"/>
    <col min="13329" max="13329" width="0.28515625" style="70" customWidth="1"/>
    <col min="13330" max="13568" width="8.85546875" style="70"/>
    <col min="13569" max="13569" width="39.140625" style="70" customWidth="1"/>
    <col min="13570" max="13583" width="15.7109375" style="70" customWidth="1"/>
    <col min="13584" max="13584" width="0" style="70" hidden="1" customWidth="1"/>
    <col min="13585" max="13585" width="0.28515625" style="70" customWidth="1"/>
    <col min="13586" max="13824" width="8.85546875" style="70"/>
    <col min="13825" max="13825" width="39.140625" style="70" customWidth="1"/>
    <col min="13826" max="13839" width="15.7109375" style="70" customWidth="1"/>
    <col min="13840" max="13840" width="0" style="70" hidden="1" customWidth="1"/>
    <col min="13841" max="13841" width="0.28515625" style="70" customWidth="1"/>
    <col min="13842" max="14080" width="8.85546875" style="70"/>
    <col min="14081" max="14081" width="39.140625" style="70" customWidth="1"/>
    <col min="14082" max="14095" width="15.7109375" style="70" customWidth="1"/>
    <col min="14096" max="14096" width="0" style="70" hidden="1" customWidth="1"/>
    <col min="14097" max="14097" width="0.28515625" style="70" customWidth="1"/>
    <col min="14098" max="14336" width="8.85546875" style="70"/>
    <col min="14337" max="14337" width="39.140625" style="70" customWidth="1"/>
    <col min="14338" max="14351" width="15.7109375" style="70" customWidth="1"/>
    <col min="14352" max="14352" width="0" style="70" hidden="1" customWidth="1"/>
    <col min="14353" max="14353" width="0.28515625" style="70" customWidth="1"/>
    <col min="14354" max="14592" width="8.85546875" style="70"/>
    <col min="14593" max="14593" width="39.140625" style="70" customWidth="1"/>
    <col min="14594" max="14607" width="15.7109375" style="70" customWidth="1"/>
    <col min="14608" max="14608" width="0" style="70" hidden="1" customWidth="1"/>
    <col min="14609" max="14609" width="0.28515625" style="70" customWidth="1"/>
    <col min="14610" max="14848" width="8.85546875" style="70"/>
    <col min="14849" max="14849" width="39.140625" style="70" customWidth="1"/>
    <col min="14850" max="14863" width="15.7109375" style="70" customWidth="1"/>
    <col min="14864" max="14864" width="0" style="70" hidden="1" customWidth="1"/>
    <col min="14865" max="14865" width="0.28515625" style="70" customWidth="1"/>
    <col min="14866" max="15104" width="8.85546875" style="70"/>
    <col min="15105" max="15105" width="39.140625" style="70" customWidth="1"/>
    <col min="15106" max="15119" width="15.7109375" style="70" customWidth="1"/>
    <col min="15120" max="15120" width="0" style="70" hidden="1" customWidth="1"/>
    <col min="15121" max="15121" width="0.28515625" style="70" customWidth="1"/>
    <col min="15122" max="15360" width="8.85546875" style="70"/>
    <col min="15361" max="15361" width="39.140625" style="70" customWidth="1"/>
    <col min="15362" max="15375" width="15.7109375" style="70" customWidth="1"/>
    <col min="15376" max="15376" width="0" style="70" hidden="1" customWidth="1"/>
    <col min="15377" max="15377" width="0.28515625" style="70" customWidth="1"/>
    <col min="15378" max="15616" width="8.85546875" style="70"/>
    <col min="15617" max="15617" width="39.140625" style="70" customWidth="1"/>
    <col min="15618" max="15631" width="15.7109375" style="70" customWidth="1"/>
    <col min="15632" max="15632" width="0" style="70" hidden="1" customWidth="1"/>
    <col min="15633" max="15633" width="0.28515625" style="70" customWidth="1"/>
    <col min="15634" max="15872" width="8.85546875" style="70"/>
    <col min="15873" max="15873" width="39.140625" style="70" customWidth="1"/>
    <col min="15874" max="15887" width="15.7109375" style="70" customWidth="1"/>
    <col min="15888" max="15888" width="0" style="70" hidden="1" customWidth="1"/>
    <col min="15889" max="15889" width="0.28515625" style="70" customWidth="1"/>
    <col min="15890" max="16128" width="8.85546875" style="70"/>
    <col min="16129" max="16129" width="39.140625" style="70" customWidth="1"/>
    <col min="16130" max="16143" width="15.7109375" style="70" customWidth="1"/>
    <col min="16144" max="16144" width="0" style="70" hidden="1" customWidth="1"/>
    <col min="16145" max="16145" width="0.28515625" style="70" customWidth="1"/>
    <col min="16146" max="16384" width="8.85546875" style="70"/>
  </cols>
  <sheetData>
    <row r="1" spans="1:32" ht="21" customHeight="1">
      <c r="A1" s="385" t="s">
        <v>2384</v>
      </c>
    </row>
    <row r="2" spans="1:32" ht="21" customHeight="1">
      <c r="AF2" s="386"/>
    </row>
    <row r="3" spans="1:32" ht="56.25" customHeight="1">
      <c r="A3" s="403" t="s">
        <v>1991</v>
      </c>
      <c r="B3" s="403" t="s">
        <v>93</v>
      </c>
      <c r="C3" s="403" t="s">
        <v>2385</v>
      </c>
      <c r="D3" s="403" t="s">
        <v>2386</v>
      </c>
      <c r="E3" s="403" t="s">
        <v>2387</v>
      </c>
      <c r="F3" s="404" t="s">
        <v>2388</v>
      </c>
      <c r="G3" s="404" t="s">
        <v>2389</v>
      </c>
      <c r="H3" s="404" t="s">
        <v>2390</v>
      </c>
      <c r="I3" s="404" t="s">
        <v>2391</v>
      </c>
      <c r="J3" s="404" t="s">
        <v>2392</v>
      </c>
      <c r="K3" s="404" t="s">
        <v>2393</v>
      </c>
      <c r="L3" s="404" t="s">
        <v>2394</v>
      </c>
      <c r="M3" s="404" t="s">
        <v>2395</v>
      </c>
      <c r="N3" s="404" t="s">
        <v>2396</v>
      </c>
      <c r="O3" s="441" t="s">
        <v>1516</v>
      </c>
      <c r="S3" s="386"/>
    </row>
    <row r="4" spans="1:32" ht="21" customHeight="1">
      <c r="A4" s="519" t="s">
        <v>93</v>
      </c>
      <c r="B4" s="520">
        <v>7779980</v>
      </c>
      <c r="C4" s="520">
        <v>2222</v>
      </c>
      <c r="D4" s="520">
        <v>2112789</v>
      </c>
      <c r="E4" s="520">
        <v>111143</v>
      </c>
      <c r="F4" s="520">
        <v>11125</v>
      </c>
      <c r="G4" s="520">
        <v>10689</v>
      </c>
      <c r="H4" s="520">
        <v>108570</v>
      </c>
      <c r="I4" s="520">
        <v>128731</v>
      </c>
      <c r="J4" s="520">
        <v>33021</v>
      </c>
      <c r="K4" s="520">
        <v>7621</v>
      </c>
      <c r="L4" s="520">
        <v>2014</v>
      </c>
      <c r="M4" s="520">
        <v>5170543</v>
      </c>
      <c r="N4" s="520">
        <v>145</v>
      </c>
      <c r="O4" s="520">
        <v>81367</v>
      </c>
    </row>
    <row r="5" spans="1:32" ht="21" customHeight="1">
      <c r="A5" s="387" t="s">
        <v>1992</v>
      </c>
      <c r="B5" s="382">
        <v>50092</v>
      </c>
      <c r="C5" s="382">
        <v>5</v>
      </c>
      <c r="D5" s="382">
        <v>41286</v>
      </c>
      <c r="E5" s="382">
        <v>1613</v>
      </c>
      <c r="F5" s="382">
        <v>24</v>
      </c>
      <c r="G5" s="382">
        <v>153</v>
      </c>
      <c r="H5" s="382">
        <v>2686</v>
      </c>
      <c r="I5" s="382">
        <v>42</v>
      </c>
      <c r="J5" s="382">
        <v>567</v>
      </c>
      <c r="K5" s="382">
        <v>2</v>
      </c>
      <c r="L5" s="382">
        <v>30</v>
      </c>
      <c r="M5" s="382">
        <v>0</v>
      </c>
      <c r="N5" s="382">
        <v>0</v>
      </c>
      <c r="O5" s="382">
        <v>3684</v>
      </c>
    </row>
    <row r="6" spans="1:32" ht="21" customHeight="1">
      <c r="A6" s="388" t="s">
        <v>1993</v>
      </c>
      <c r="B6" s="382">
        <v>14513</v>
      </c>
      <c r="C6" s="384">
        <v>5</v>
      </c>
      <c r="D6" s="384">
        <v>12902</v>
      </c>
      <c r="E6" s="384">
        <v>590</v>
      </c>
      <c r="F6" s="384">
        <v>10</v>
      </c>
      <c r="G6" s="384">
        <v>52</v>
      </c>
      <c r="H6" s="384">
        <v>771</v>
      </c>
      <c r="I6" s="384">
        <v>29</v>
      </c>
      <c r="J6" s="384">
        <v>143</v>
      </c>
      <c r="K6" s="384">
        <v>0</v>
      </c>
      <c r="L6" s="384">
        <v>11</v>
      </c>
      <c r="M6" s="384">
        <v>0</v>
      </c>
      <c r="N6" s="384">
        <v>0</v>
      </c>
      <c r="O6" s="384">
        <v>0</v>
      </c>
    </row>
    <row r="7" spans="1:32" ht="21" customHeight="1">
      <c r="A7" s="388" t="s">
        <v>1994</v>
      </c>
      <c r="B7" s="382">
        <v>18150</v>
      </c>
      <c r="C7" s="384">
        <v>0</v>
      </c>
      <c r="D7" s="384">
        <v>14232</v>
      </c>
      <c r="E7" s="384">
        <v>563</v>
      </c>
      <c r="F7" s="384">
        <v>7</v>
      </c>
      <c r="G7" s="384">
        <v>64</v>
      </c>
      <c r="H7" s="384">
        <v>1000</v>
      </c>
      <c r="I7" s="384">
        <v>13</v>
      </c>
      <c r="J7" s="384">
        <v>328</v>
      </c>
      <c r="K7" s="384">
        <v>0</v>
      </c>
      <c r="L7" s="384">
        <v>12</v>
      </c>
      <c r="M7" s="384">
        <v>0</v>
      </c>
      <c r="N7" s="384">
        <v>0</v>
      </c>
      <c r="O7" s="384">
        <v>1931</v>
      </c>
    </row>
    <row r="8" spans="1:32" ht="21" customHeight="1">
      <c r="A8" s="388" t="s">
        <v>1995</v>
      </c>
      <c r="B8" s="382">
        <v>17429</v>
      </c>
      <c r="C8" s="384">
        <v>0</v>
      </c>
      <c r="D8" s="384">
        <v>14152</v>
      </c>
      <c r="E8" s="384">
        <v>460</v>
      </c>
      <c r="F8" s="384">
        <v>7</v>
      </c>
      <c r="G8" s="384">
        <v>37</v>
      </c>
      <c r="H8" s="384">
        <v>915</v>
      </c>
      <c r="I8" s="384">
        <v>0</v>
      </c>
      <c r="J8" s="384">
        <v>96</v>
      </c>
      <c r="K8" s="384">
        <v>2</v>
      </c>
      <c r="L8" s="384">
        <v>7</v>
      </c>
      <c r="M8" s="384">
        <v>0</v>
      </c>
      <c r="N8" s="384">
        <v>0</v>
      </c>
      <c r="O8" s="384">
        <v>1753</v>
      </c>
    </row>
    <row r="9" spans="1:32" ht="21" customHeight="1">
      <c r="A9" s="387" t="s">
        <v>1996</v>
      </c>
      <c r="B9" s="382">
        <v>61940</v>
      </c>
      <c r="C9" s="382">
        <v>1</v>
      </c>
      <c r="D9" s="382">
        <v>48279</v>
      </c>
      <c r="E9" s="382">
        <v>3612</v>
      </c>
      <c r="F9" s="382">
        <v>106</v>
      </c>
      <c r="G9" s="382">
        <v>184</v>
      </c>
      <c r="H9" s="382">
        <v>2198</v>
      </c>
      <c r="I9" s="382">
        <v>3183</v>
      </c>
      <c r="J9" s="382">
        <v>434</v>
      </c>
      <c r="K9" s="382">
        <v>92</v>
      </c>
      <c r="L9" s="382">
        <v>37</v>
      </c>
      <c r="M9" s="382">
        <v>0</v>
      </c>
      <c r="N9" s="382">
        <v>1</v>
      </c>
      <c r="O9" s="382">
        <v>3813</v>
      </c>
    </row>
    <row r="10" spans="1:32" ht="21" customHeight="1">
      <c r="A10" s="388" t="s">
        <v>1997</v>
      </c>
      <c r="B10" s="382">
        <v>8926</v>
      </c>
      <c r="C10" s="384">
        <v>0</v>
      </c>
      <c r="D10" s="384">
        <v>5158</v>
      </c>
      <c r="E10" s="384">
        <v>18</v>
      </c>
      <c r="F10" s="384">
        <v>4</v>
      </c>
      <c r="G10" s="384">
        <v>1</v>
      </c>
      <c r="H10" s="384">
        <v>100</v>
      </c>
      <c r="I10" s="384">
        <v>168</v>
      </c>
      <c r="J10" s="384">
        <v>0</v>
      </c>
      <c r="K10" s="384">
        <v>0</v>
      </c>
      <c r="L10" s="384">
        <v>0</v>
      </c>
      <c r="M10" s="384">
        <v>0</v>
      </c>
      <c r="N10" s="384">
        <v>0</v>
      </c>
      <c r="O10" s="384">
        <v>3477</v>
      </c>
    </row>
    <row r="11" spans="1:32" ht="21" customHeight="1">
      <c r="A11" s="388" t="s">
        <v>1998</v>
      </c>
      <c r="B11" s="382">
        <v>12048</v>
      </c>
      <c r="C11" s="384">
        <v>0</v>
      </c>
      <c r="D11" s="384">
        <v>9033</v>
      </c>
      <c r="E11" s="384">
        <v>410</v>
      </c>
      <c r="F11" s="384">
        <v>42</v>
      </c>
      <c r="G11" s="384">
        <v>72</v>
      </c>
      <c r="H11" s="384">
        <v>526</v>
      </c>
      <c r="I11" s="384">
        <v>1511</v>
      </c>
      <c r="J11" s="384">
        <v>397</v>
      </c>
      <c r="K11" s="384">
        <v>0</v>
      </c>
      <c r="L11" s="384">
        <v>16</v>
      </c>
      <c r="M11" s="384">
        <v>0</v>
      </c>
      <c r="N11" s="384">
        <v>0</v>
      </c>
      <c r="O11" s="384">
        <v>41</v>
      </c>
    </row>
    <row r="12" spans="1:32" ht="21" customHeight="1">
      <c r="A12" s="388" t="s">
        <v>1999</v>
      </c>
      <c r="B12" s="382">
        <v>10808</v>
      </c>
      <c r="C12" s="384">
        <v>0</v>
      </c>
      <c r="D12" s="384">
        <v>9612</v>
      </c>
      <c r="E12" s="384">
        <v>609</v>
      </c>
      <c r="F12" s="384">
        <v>32</v>
      </c>
      <c r="G12" s="384">
        <v>36</v>
      </c>
      <c r="H12" s="384">
        <v>427</v>
      </c>
      <c r="I12" s="384">
        <v>4</v>
      </c>
      <c r="J12" s="384">
        <v>3</v>
      </c>
      <c r="K12" s="384">
        <v>44</v>
      </c>
      <c r="L12" s="384">
        <v>6</v>
      </c>
      <c r="M12" s="384">
        <v>0</v>
      </c>
      <c r="N12" s="384">
        <v>1</v>
      </c>
      <c r="O12" s="384">
        <v>34</v>
      </c>
    </row>
    <row r="13" spans="1:32" ht="21" customHeight="1">
      <c r="A13" s="388" t="s">
        <v>2001</v>
      </c>
      <c r="B13" s="382">
        <v>1338</v>
      </c>
      <c r="C13" s="384">
        <v>0</v>
      </c>
      <c r="D13" s="384">
        <v>1223</v>
      </c>
      <c r="E13" s="384">
        <v>3</v>
      </c>
      <c r="F13" s="384">
        <v>0</v>
      </c>
      <c r="G13" s="384">
        <v>0</v>
      </c>
      <c r="H13" s="384">
        <v>8</v>
      </c>
      <c r="I13" s="384">
        <v>100</v>
      </c>
      <c r="J13" s="384">
        <v>1</v>
      </c>
      <c r="K13" s="384">
        <v>0</v>
      </c>
      <c r="L13" s="384">
        <v>0</v>
      </c>
      <c r="M13" s="384">
        <v>0</v>
      </c>
      <c r="N13" s="384">
        <v>0</v>
      </c>
      <c r="O13" s="384">
        <v>3</v>
      </c>
    </row>
    <row r="14" spans="1:32" ht="21" customHeight="1">
      <c r="A14" s="388" t="s">
        <v>2002</v>
      </c>
      <c r="B14" s="382">
        <v>921</v>
      </c>
      <c r="C14" s="384">
        <v>1</v>
      </c>
      <c r="D14" s="384">
        <v>658</v>
      </c>
      <c r="E14" s="384">
        <v>130</v>
      </c>
      <c r="F14" s="384">
        <v>4</v>
      </c>
      <c r="G14" s="384">
        <v>2</v>
      </c>
      <c r="H14" s="384">
        <v>48</v>
      </c>
      <c r="I14" s="384">
        <v>71</v>
      </c>
      <c r="J14" s="384">
        <v>1</v>
      </c>
      <c r="K14" s="384">
        <v>0</v>
      </c>
      <c r="L14" s="384">
        <v>1</v>
      </c>
      <c r="M14" s="384">
        <v>0</v>
      </c>
      <c r="N14" s="384">
        <v>0</v>
      </c>
      <c r="O14" s="384">
        <v>5</v>
      </c>
    </row>
    <row r="15" spans="1:32" ht="21" customHeight="1">
      <c r="A15" s="388" t="s">
        <v>2003</v>
      </c>
      <c r="B15" s="382">
        <v>5846</v>
      </c>
      <c r="C15" s="384">
        <v>0</v>
      </c>
      <c r="D15" s="384">
        <v>5023</v>
      </c>
      <c r="E15" s="384">
        <v>103</v>
      </c>
      <c r="F15" s="384">
        <v>3</v>
      </c>
      <c r="G15" s="384">
        <v>0</v>
      </c>
      <c r="H15" s="384">
        <v>380</v>
      </c>
      <c r="I15" s="384">
        <v>97</v>
      </c>
      <c r="J15" s="384">
        <v>8</v>
      </c>
      <c r="K15" s="384">
        <v>1</v>
      </c>
      <c r="L15" s="384">
        <v>0</v>
      </c>
      <c r="M15" s="384">
        <v>0</v>
      </c>
      <c r="N15" s="384">
        <v>0</v>
      </c>
      <c r="O15" s="384">
        <v>231</v>
      </c>
    </row>
    <row r="16" spans="1:32" ht="21" customHeight="1">
      <c r="A16" s="388" t="s">
        <v>2000</v>
      </c>
      <c r="B16" s="382">
        <v>9584</v>
      </c>
      <c r="C16" s="384">
        <v>0</v>
      </c>
      <c r="D16" s="384">
        <v>7492</v>
      </c>
      <c r="E16" s="384">
        <v>1605</v>
      </c>
      <c r="F16" s="384">
        <v>4</v>
      </c>
      <c r="G16" s="384">
        <v>37</v>
      </c>
      <c r="H16" s="384">
        <v>389</v>
      </c>
      <c r="I16" s="384">
        <v>4</v>
      </c>
      <c r="J16" s="384">
        <v>23</v>
      </c>
      <c r="K16" s="384">
        <v>0</v>
      </c>
      <c r="L16" s="384">
        <v>8</v>
      </c>
      <c r="M16" s="384">
        <v>0</v>
      </c>
      <c r="N16" s="384">
        <v>0</v>
      </c>
      <c r="O16" s="384">
        <v>22</v>
      </c>
    </row>
    <row r="17" spans="1:15" ht="21" customHeight="1">
      <c r="A17" s="388" t="s">
        <v>2004</v>
      </c>
      <c r="B17" s="382">
        <v>12469</v>
      </c>
      <c r="C17" s="384">
        <v>0</v>
      </c>
      <c r="D17" s="384">
        <v>10080</v>
      </c>
      <c r="E17" s="384">
        <v>734</v>
      </c>
      <c r="F17" s="384">
        <v>17</v>
      </c>
      <c r="G17" s="384">
        <v>36</v>
      </c>
      <c r="H17" s="384">
        <v>320</v>
      </c>
      <c r="I17" s="384">
        <v>1228</v>
      </c>
      <c r="J17" s="384">
        <v>1</v>
      </c>
      <c r="K17" s="384">
        <v>47</v>
      </c>
      <c r="L17" s="384">
        <v>6</v>
      </c>
      <c r="M17" s="384">
        <v>0</v>
      </c>
      <c r="N17" s="384">
        <v>0</v>
      </c>
      <c r="O17" s="384">
        <v>0</v>
      </c>
    </row>
    <row r="18" spans="1:15" ht="21" customHeight="1">
      <c r="A18" s="387" t="s">
        <v>2005</v>
      </c>
      <c r="B18" s="382">
        <v>82256</v>
      </c>
      <c r="C18" s="382">
        <v>13</v>
      </c>
      <c r="D18" s="382">
        <v>62866</v>
      </c>
      <c r="E18" s="382">
        <v>4314</v>
      </c>
      <c r="F18" s="382">
        <v>484</v>
      </c>
      <c r="G18" s="382">
        <v>447</v>
      </c>
      <c r="H18" s="382">
        <v>5409</v>
      </c>
      <c r="I18" s="382">
        <v>5839</v>
      </c>
      <c r="J18" s="382">
        <v>1706</v>
      </c>
      <c r="K18" s="382">
        <v>28</v>
      </c>
      <c r="L18" s="382">
        <v>31</v>
      </c>
      <c r="M18" s="382">
        <v>61</v>
      </c>
      <c r="N18" s="382">
        <v>21</v>
      </c>
      <c r="O18" s="382">
        <v>1037</v>
      </c>
    </row>
    <row r="19" spans="1:15" ht="21" customHeight="1">
      <c r="A19" s="388" t="s">
        <v>2006</v>
      </c>
      <c r="B19" s="382">
        <v>15956</v>
      </c>
      <c r="C19" s="384">
        <v>5</v>
      </c>
      <c r="D19" s="384">
        <v>13143</v>
      </c>
      <c r="E19" s="384">
        <v>541</v>
      </c>
      <c r="F19" s="384">
        <v>148</v>
      </c>
      <c r="G19" s="384">
        <v>146</v>
      </c>
      <c r="H19" s="384">
        <v>1197</v>
      </c>
      <c r="I19" s="384">
        <v>65</v>
      </c>
      <c r="J19" s="384">
        <v>633</v>
      </c>
      <c r="K19" s="384">
        <v>0</v>
      </c>
      <c r="L19" s="384">
        <v>8</v>
      </c>
      <c r="M19" s="384">
        <v>15</v>
      </c>
      <c r="N19" s="384">
        <v>4</v>
      </c>
      <c r="O19" s="384">
        <v>51</v>
      </c>
    </row>
    <row r="20" spans="1:15" ht="21" customHeight="1">
      <c r="A20" s="388" t="s">
        <v>2007</v>
      </c>
      <c r="B20" s="382">
        <v>18598</v>
      </c>
      <c r="C20" s="384">
        <v>8</v>
      </c>
      <c r="D20" s="384">
        <v>12477</v>
      </c>
      <c r="E20" s="384">
        <v>1084</v>
      </c>
      <c r="F20" s="384">
        <v>160</v>
      </c>
      <c r="G20" s="384">
        <v>114</v>
      </c>
      <c r="H20" s="384">
        <v>1184</v>
      </c>
      <c r="I20" s="384">
        <v>2610</v>
      </c>
      <c r="J20" s="384">
        <v>262</v>
      </c>
      <c r="K20" s="384">
        <v>0</v>
      </c>
      <c r="L20" s="384">
        <v>14</v>
      </c>
      <c r="M20" s="384">
        <v>0</v>
      </c>
      <c r="N20" s="384">
        <v>2</v>
      </c>
      <c r="O20" s="384">
        <v>683</v>
      </c>
    </row>
    <row r="21" spans="1:15" ht="21" customHeight="1">
      <c r="A21" s="388" t="s">
        <v>2009</v>
      </c>
      <c r="B21" s="382">
        <v>13346</v>
      </c>
      <c r="C21" s="384">
        <v>0</v>
      </c>
      <c r="D21" s="384">
        <v>11549</v>
      </c>
      <c r="E21" s="384">
        <v>892</v>
      </c>
      <c r="F21" s="384">
        <v>18</v>
      </c>
      <c r="G21" s="384">
        <v>59</v>
      </c>
      <c r="H21" s="384">
        <v>752</v>
      </c>
      <c r="I21" s="384">
        <v>20</v>
      </c>
      <c r="J21" s="384">
        <v>6</v>
      </c>
      <c r="K21" s="384">
        <v>17</v>
      </c>
      <c r="L21" s="384">
        <v>0</v>
      </c>
      <c r="M21" s="384">
        <v>0</v>
      </c>
      <c r="N21" s="384">
        <v>8</v>
      </c>
      <c r="O21" s="384">
        <v>25</v>
      </c>
    </row>
    <row r="22" spans="1:15" ht="21" customHeight="1">
      <c r="A22" s="388" t="s">
        <v>2010</v>
      </c>
      <c r="B22" s="382">
        <v>1270</v>
      </c>
      <c r="C22" s="384">
        <v>0</v>
      </c>
      <c r="D22" s="384">
        <v>771</v>
      </c>
      <c r="E22" s="384">
        <v>93</v>
      </c>
      <c r="F22" s="384">
        <v>0</v>
      </c>
      <c r="G22" s="384">
        <v>0</v>
      </c>
      <c r="H22" s="384">
        <v>173</v>
      </c>
      <c r="I22" s="384">
        <v>230</v>
      </c>
      <c r="J22" s="384">
        <v>3</v>
      </c>
      <c r="K22" s="384">
        <v>0</v>
      </c>
      <c r="L22" s="384">
        <v>0</v>
      </c>
      <c r="M22" s="384">
        <v>0</v>
      </c>
      <c r="N22" s="384">
        <v>0</v>
      </c>
      <c r="O22" s="384">
        <v>0</v>
      </c>
    </row>
    <row r="23" spans="1:15" ht="21" customHeight="1">
      <c r="A23" s="388" t="s">
        <v>2011</v>
      </c>
      <c r="B23" s="382">
        <v>2811</v>
      </c>
      <c r="C23" s="384">
        <v>0</v>
      </c>
      <c r="D23" s="384">
        <v>2023</v>
      </c>
      <c r="E23" s="384">
        <v>231</v>
      </c>
      <c r="F23" s="384">
        <v>20</v>
      </c>
      <c r="G23" s="384">
        <v>1</v>
      </c>
      <c r="H23" s="384">
        <v>121</v>
      </c>
      <c r="I23" s="384">
        <v>155</v>
      </c>
      <c r="J23" s="384">
        <v>46</v>
      </c>
      <c r="K23" s="384">
        <v>0</v>
      </c>
      <c r="L23" s="384">
        <v>0</v>
      </c>
      <c r="M23" s="384">
        <v>0</v>
      </c>
      <c r="N23" s="384">
        <v>0</v>
      </c>
      <c r="O23" s="384">
        <v>214</v>
      </c>
    </row>
    <row r="24" spans="1:15" ht="21" customHeight="1">
      <c r="A24" s="388" t="s">
        <v>2012</v>
      </c>
      <c r="B24" s="382">
        <v>3343</v>
      </c>
      <c r="C24" s="384">
        <v>0</v>
      </c>
      <c r="D24" s="384">
        <v>2983</v>
      </c>
      <c r="E24" s="384">
        <v>37</v>
      </c>
      <c r="F24" s="384">
        <v>46</v>
      </c>
      <c r="G24" s="384">
        <v>1</v>
      </c>
      <c r="H24" s="384">
        <v>192</v>
      </c>
      <c r="I24" s="384">
        <v>77</v>
      </c>
      <c r="J24" s="384">
        <v>4</v>
      </c>
      <c r="K24" s="384">
        <v>3</v>
      </c>
      <c r="L24" s="384">
        <v>0</v>
      </c>
      <c r="M24" s="384">
        <v>0</v>
      </c>
      <c r="N24" s="384">
        <v>0</v>
      </c>
      <c r="O24" s="384">
        <v>0</v>
      </c>
    </row>
    <row r="25" spans="1:15" ht="21" customHeight="1">
      <c r="A25" s="388" t="s">
        <v>2013</v>
      </c>
      <c r="B25" s="382">
        <v>1615</v>
      </c>
      <c r="C25" s="384">
        <v>0</v>
      </c>
      <c r="D25" s="384">
        <v>1481</v>
      </c>
      <c r="E25" s="384">
        <v>71</v>
      </c>
      <c r="F25" s="384">
        <v>0</v>
      </c>
      <c r="G25" s="384">
        <v>1</v>
      </c>
      <c r="H25" s="384">
        <v>43</v>
      </c>
      <c r="I25" s="384">
        <v>19</v>
      </c>
      <c r="J25" s="384">
        <v>0</v>
      </c>
      <c r="K25" s="384">
        <v>0</v>
      </c>
      <c r="L25" s="384">
        <v>0</v>
      </c>
      <c r="M25" s="384">
        <v>0</v>
      </c>
      <c r="N25" s="384">
        <v>0</v>
      </c>
      <c r="O25" s="384">
        <v>0</v>
      </c>
    </row>
    <row r="26" spans="1:15" ht="21" customHeight="1">
      <c r="A26" s="388" t="s">
        <v>2014</v>
      </c>
      <c r="B26" s="382">
        <v>3356</v>
      </c>
      <c r="C26" s="384">
        <v>0</v>
      </c>
      <c r="D26" s="384">
        <v>2143</v>
      </c>
      <c r="E26" s="384">
        <v>800</v>
      </c>
      <c r="F26" s="384">
        <v>6</v>
      </c>
      <c r="G26" s="384">
        <v>1</v>
      </c>
      <c r="H26" s="384">
        <v>368</v>
      </c>
      <c r="I26" s="384">
        <v>13</v>
      </c>
      <c r="J26" s="384">
        <v>18</v>
      </c>
      <c r="K26" s="384">
        <v>1</v>
      </c>
      <c r="L26" s="384">
        <v>1</v>
      </c>
      <c r="M26" s="384">
        <v>0</v>
      </c>
      <c r="N26" s="384">
        <v>5</v>
      </c>
      <c r="O26" s="384">
        <v>0</v>
      </c>
    </row>
    <row r="27" spans="1:15" ht="21" customHeight="1">
      <c r="A27" s="388" t="s">
        <v>2015</v>
      </c>
      <c r="B27" s="382">
        <v>3060</v>
      </c>
      <c r="C27" s="384">
        <v>0</v>
      </c>
      <c r="D27" s="384">
        <v>2481</v>
      </c>
      <c r="E27" s="384">
        <v>154</v>
      </c>
      <c r="F27" s="384">
        <v>13</v>
      </c>
      <c r="G27" s="384">
        <v>1</v>
      </c>
      <c r="H27" s="384">
        <v>394</v>
      </c>
      <c r="I27" s="384">
        <v>0</v>
      </c>
      <c r="J27" s="384">
        <v>10</v>
      </c>
      <c r="K27" s="384">
        <v>7</v>
      </c>
      <c r="L27" s="384">
        <v>0</v>
      </c>
      <c r="M27" s="384">
        <v>0</v>
      </c>
      <c r="N27" s="384">
        <v>0</v>
      </c>
      <c r="O27" s="384">
        <v>0</v>
      </c>
    </row>
    <row r="28" spans="1:15" ht="21" customHeight="1">
      <c r="A28" s="388" t="s">
        <v>2008</v>
      </c>
      <c r="B28" s="382">
        <v>18901</v>
      </c>
      <c r="C28" s="384">
        <v>0</v>
      </c>
      <c r="D28" s="384">
        <v>13815</v>
      </c>
      <c r="E28" s="384">
        <v>411</v>
      </c>
      <c r="F28" s="384">
        <v>73</v>
      </c>
      <c r="G28" s="384">
        <v>123</v>
      </c>
      <c r="H28" s="384">
        <v>985</v>
      </c>
      <c r="I28" s="384">
        <v>2650</v>
      </c>
      <c r="J28" s="384">
        <v>724</v>
      </c>
      <c r="K28" s="384">
        <v>0</v>
      </c>
      <c r="L28" s="384">
        <v>8</v>
      </c>
      <c r="M28" s="384">
        <v>46</v>
      </c>
      <c r="N28" s="384">
        <v>2</v>
      </c>
      <c r="O28" s="384">
        <v>64</v>
      </c>
    </row>
    <row r="29" spans="1:15" ht="21" customHeight="1">
      <c r="A29" s="387" t="s">
        <v>2016</v>
      </c>
      <c r="B29" s="382">
        <v>35496</v>
      </c>
      <c r="C29" s="382">
        <v>100</v>
      </c>
      <c r="D29" s="382">
        <v>25011</v>
      </c>
      <c r="E29" s="382">
        <v>3263</v>
      </c>
      <c r="F29" s="382">
        <v>57</v>
      </c>
      <c r="G29" s="382">
        <v>188</v>
      </c>
      <c r="H29" s="382">
        <v>1691</v>
      </c>
      <c r="I29" s="382">
        <v>4616</v>
      </c>
      <c r="J29" s="382">
        <v>143</v>
      </c>
      <c r="K29" s="382">
        <v>7</v>
      </c>
      <c r="L29" s="382">
        <v>2</v>
      </c>
      <c r="M29" s="382">
        <v>0</v>
      </c>
      <c r="N29" s="382">
        <v>4</v>
      </c>
      <c r="O29" s="382">
        <v>414</v>
      </c>
    </row>
    <row r="30" spans="1:15" ht="21" customHeight="1">
      <c r="A30" s="388" t="s">
        <v>2017</v>
      </c>
      <c r="B30" s="382">
        <v>6222</v>
      </c>
      <c r="C30" s="384">
        <v>0</v>
      </c>
      <c r="D30" s="384">
        <v>4251</v>
      </c>
      <c r="E30" s="384">
        <v>597</v>
      </c>
      <c r="F30" s="384">
        <v>2</v>
      </c>
      <c r="G30" s="384">
        <v>73</v>
      </c>
      <c r="H30" s="384">
        <v>178</v>
      </c>
      <c r="I30" s="384">
        <v>885</v>
      </c>
      <c r="J30" s="384">
        <v>20</v>
      </c>
      <c r="K30" s="384">
        <v>1</v>
      </c>
      <c r="L30" s="384">
        <v>1</v>
      </c>
      <c r="M30" s="384">
        <v>0</v>
      </c>
      <c r="N30" s="384">
        <v>0</v>
      </c>
      <c r="O30" s="384">
        <v>214</v>
      </c>
    </row>
    <row r="31" spans="1:15" ht="21" customHeight="1">
      <c r="A31" s="388" t="s">
        <v>2019</v>
      </c>
      <c r="B31" s="382">
        <v>2384</v>
      </c>
      <c r="C31" s="384">
        <v>0</v>
      </c>
      <c r="D31" s="384">
        <v>1927</v>
      </c>
      <c r="E31" s="384">
        <v>145</v>
      </c>
      <c r="F31" s="384">
        <v>0</v>
      </c>
      <c r="G31" s="384">
        <v>1</v>
      </c>
      <c r="H31" s="384">
        <v>71</v>
      </c>
      <c r="I31" s="384">
        <v>216</v>
      </c>
      <c r="J31" s="384">
        <v>5</v>
      </c>
      <c r="K31" s="384">
        <v>1</v>
      </c>
      <c r="L31" s="384">
        <v>0</v>
      </c>
      <c r="M31" s="384">
        <v>0</v>
      </c>
      <c r="N31" s="384">
        <v>0</v>
      </c>
      <c r="O31" s="384">
        <v>18</v>
      </c>
    </row>
    <row r="32" spans="1:15" ht="21" customHeight="1">
      <c r="A32" s="388" t="s">
        <v>2020</v>
      </c>
      <c r="B32" s="382">
        <v>1445</v>
      </c>
      <c r="C32" s="384">
        <v>0</v>
      </c>
      <c r="D32" s="384">
        <v>992</v>
      </c>
      <c r="E32" s="384">
        <v>237</v>
      </c>
      <c r="F32" s="384">
        <v>1</v>
      </c>
      <c r="G32" s="384">
        <v>1</v>
      </c>
      <c r="H32" s="384">
        <v>203</v>
      </c>
      <c r="I32" s="384">
        <v>7</v>
      </c>
      <c r="J32" s="384">
        <v>4</v>
      </c>
      <c r="K32" s="384">
        <v>0</v>
      </c>
      <c r="L32" s="384">
        <v>0</v>
      </c>
      <c r="M32" s="384">
        <v>0</v>
      </c>
      <c r="N32" s="384">
        <v>0</v>
      </c>
      <c r="O32" s="384">
        <v>0</v>
      </c>
    </row>
    <row r="33" spans="1:15" ht="21" customHeight="1">
      <c r="A33" s="388" t="s">
        <v>2021</v>
      </c>
      <c r="B33" s="382">
        <v>8659</v>
      </c>
      <c r="C33" s="384">
        <v>0</v>
      </c>
      <c r="D33" s="384">
        <v>6671</v>
      </c>
      <c r="E33" s="384">
        <v>586</v>
      </c>
      <c r="F33" s="384">
        <v>42</v>
      </c>
      <c r="G33" s="384">
        <v>33</v>
      </c>
      <c r="H33" s="384">
        <v>277</v>
      </c>
      <c r="I33" s="384">
        <v>982</v>
      </c>
      <c r="J33" s="384">
        <v>59</v>
      </c>
      <c r="K33" s="384">
        <v>2</v>
      </c>
      <c r="L33" s="384">
        <v>0</v>
      </c>
      <c r="M33" s="384">
        <v>0</v>
      </c>
      <c r="N33" s="384">
        <v>0</v>
      </c>
      <c r="O33" s="384">
        <v>7</v>
      </c>
    </row>
    <row r="34" spans="1:15" ht="21" customHeight="1">
      <c r="A34" s="388" t="s">
        <v>2022</v>
      </c>
      <c r="B34" s="382">
        <v>6140</v>
      </c>
      <c r="C34" s="384">
        <v>0</v>
      </c>
      <c r="D34" s="384">
        <v>4279</v>
      </c>
      <c r="E34" s="384">
        <v>750</v>
      </c>
      <c r="F34" s="384">
        <v>1</v>
      </c>
      <c r="G34" s="384">
        <v>6</v>
      </c>
      <c r="H34" s="384">
        <v>309</v>
      </c>
      <c r="I34" s="384">
        <v>724</v>
      </c>
      <c r="J34" s="384">
        <v>40</v>
      </c>
      <c r="K34" s="384">
        <v>0</v>
      </c>
      <c r="L34" s="384">
        <v>0</v>
      </c>
      <c r="M34" s="384">
        <v>0</v>
      </c>
      <c r="N34" s="384">
        <v>0</v>
      </c>
      <c r="O34" s="384">
        <v>31</v>
      </c>
    </row>
    <row r="35" spans="1:15" ht="21" customHeight="1">
      <c r="A35" s="388" t="s">
        <v>2023</v>
      </c>
      <c r="B35" s="382">
        <v>1234</v>
      </c>
      <c r="C35" s="384">
        <v>100</v>
      </c>
      <c r="D35" s="384">
        <v>907</v>
      </c>
      <c r="E35" s="384">
        <v>0</v>
      </c>
      <c r="F35" s="384">
        <v>3</v>
      </c>
      <c r="G35" s="384">
        <v>1</v>
      </c>
      <c r="H35" s="384">
        <v>150</v>
      </c>
      <c r="I35" s="384">
        <v>14</v>
      </c>
      <c r="J35" s="384">
        <v>5</v>
      </c>
      <c r="K35" s="384">
        <v>1</v>
      </c>
      <c r="L35" s="384">
        <v>0</v>
      </c>
      <c r="M35" s="384">
        <v>0</v>
      </c>
      <c r="N35" s="384">
        <v>0</v>
      </c>
      <c r="O35" s="384">
        <v>53</v>
      </c>
    </row>
    <row r="36" spans="1:15" ht="21" customHeight="1">
      <c r="A36" s="388" t="s">
        <v>2024</v>
      </c>
      <c r="B36" s="382">
        <v>667</v>
      </c>
      <c r="C36" s="384">
        <v>0</v>
      </c>
      <c r="D36" s="384">
        <v>375</v>
      </c>
      <c r="E36" s="384">
        <v>70</v>
      </c>
      <c r="F36" s="384">
        <v>0</v>
      </c>
      <c r="G36" s="384">
        <v>0</v>
      </c>
      <c r="H36" s="384">
        <v>52</v>
      </c>
      <c r="I36" s="384">
        <v>163</v>
      </c>
      <c r="J36" s="384">
        <v>0</v>
      </c>
      <c r="K36" s="384">
        <v>1</v>
      </c>
      <c r="L36" s="384">
        <v>0</v>
      </c>
      <c r="M36" s="384">
        <v>0</v>
      </c>
      <c r="N36" s="384">
        <v>1</v>
      </c>
      <c r="O36" s="384">
        <v>5</v>
      </c>
    </row>
    <row r="37" spans="1:15" ht="21" customHeight="1">
      <c r="A37" s="388" t="s">
        <v>2025</v>
      </c>
      <c r="B37" s="382">
        <v>1753</v>
      </c>
      <c r="C37" s="384">
        <v>0</v>
      </c>
      <c r="D37" s="384">
        <v>1063</v>
      </c>
      <c r="E37" s="384">
        <v>157</v>
      </c>
      <c r="F37" s="384">
        <v>3</v>
      </c>
      <c r="G37" s="384">
        <v>5</v>
      </c>
      <c r="H37" s="384">
        <v>188</v>
      </c>
      <c r="I37" s="384">
        <v>319</v>
      </c>
      <c r="J37" s="384">
        <v>8</v>
      </c>
      <c r="K37" s="384">
        <v>1</v>
      </c>
      <c r="L37" s="384">
        <v>0</v>
      </c>
      <c r="M37" s="384">
        <v>0</v>
      </c>
      <c r="N37" s="384">
        <v>0</v>
      </c>
      <c r="O37" s="384">
        <v>9</v>
      </c>
    </row>
    <row r="38" spans="1:15" ht="21" customHeight="1">
      <c r="A38" s="388" t="s">
        <v>2397</v>
      </c>
      <c r="B38" s="382">
        <v>653</v>
      </c>
      <c r="C38" s="384">
        <v>0</v>
      </c>
      <c r="D38" s="384">
        <v>411</v>
      </c>
      <c r="E38" s="384">
        <v>48</v>
      </c>
      <c r="F38" s="384">
        <v>1</v>
      </c>
      <c r="G38" s="384">
        <v>2</v>
      </c>
      <c r="H38" s="384">
        <v>59</v>
      </c>
      <c r="I38" s="384">
        <v>131</v>
      </c>
      <c r="J38" s="384">
        <v>0</v>
      </c>
      <c r="K38" s="384">
        <v>0</v>
      </c>
      <c r="L38" s="384">
        <v>0</v>
      </c>
      <c r="M38" s="384">
        <v>0</v>
      </c>
      <c r="N38" s="384">
        <v>0</v>
      </c>
      <c r="O38" s="384">
        <v>1</v>
      </c>
    </row>
    <row r="39" spans="1:15" ht="21" customHeight="1">
      <c r="A39" s="388" t="s">
        <v>2018</v>
      </c>
      <c r="B39" s="382">
        <v>6339</v>
      </c>
      <c r="C39" s="384">
        <v>0</v>
      </c>
      <c r="D39" s="384">
        <v>4135</v>
      </c>
      <c r="E39" s="384">
        <v>673</v>
      </c>
      <c r="F39" s="384">
        <v>4</v>
      </c>
      <c r="G39" s="384">
        <v>66</v>
      </c>
      <c r="H39" s="384">
        <v>204</v>
      </c>
      <c r="I39" s="384">
        <v>1175</v>
      </c>
      <c r="J39" s="384">
        <v>2</v>
      </c>
      <c r="K39" s="384">
        <v>0</v>
      </c>
      <c r="L39" s="384">
        <v>1</v>
      </c>
      <c r="M39" s="384">
        <v>0</v>
      </c>
      <c r="N39" s="384">
        <v>3</v>
      </c>
      <c r="O39" s="384">
        <v>76</v>
      </c>
    </row>
    <row r="40" spans="1:15" ht="21" customHeight="1">
      <c r="A40" s="387" t="s">
        <v>2027</v>
      </c>
      <c r="B40" s="382">
        <v>114954</v>
      </c>
      <c r="C40" s="382">
        <v>111</v>
      </c>
      <c r="D40" s="382">
        <v>88945</v>
      </c>
      <c r="E40" s="382">
        <v>8490</v>
      </c>
      <c r="F40" s="382">
        <v>301</v>
      </c>
      <c r="G40" s="382">
        <v>408</v>
      </c>
      <c r="H40" s="382">
        <v>6442</v>
      </c>
      <c r="I40" s="382">
        <v>5815</v>
      </c>
      <c r="J40" s="382">
        <v>2723</v>
      </c>
      <c r="K40" s="382">
        <v>141</v>
      </c>
      <c r="L40" s="382">
        <v>29</v>
      </c>
      <c r="M40" s="382">
        <v>0</v>
      </c>
      <c r="N40" s="382">
        <v>3</v>
      </c>
      <c r="O40" s="382">
        <v>1546</v>
      </c>
    </row>
    <row r="41" spans="1:15" ht="21" customHeight="1">
      <c r="A41" s="388" t="s">
        <v>2028</v>
      </c>
      <c r="B41" s="382">
        <v>1514</v>
      </c>
      <c r="C41" s="384">
        <v>0</v>
      </c>
      <c r="D41" s="384">
        <v>937</v>
      </c>
      <c r="E41" s="384">
        <v>130</v>
      </c>
      <c r="F41" s="384">
        <v>2</v>
      </c>
      <c r="G41" s="384">
        <v>2</v>
      </c>
      <c r="H41" s="384">
        <v>236</v>
      </c>
      <c r="I41" s="384">
        <v>62</v>
      </c>
      <c r="J41" s="384">
        <v>0</v>
      </c>
      <c r="K41" s="384">
        <v>0</v>
      </c>
      <c r="L41" s="384">
        <v>0</v>
      </c>
      <c r="M41" s="384">
        <v>0</v>
      </c>
      <c r="N41" s="384">
        <v>0</v>
      </c>
      <c r="O41" s="384">
        <v>145</v>
      </c>
    </row>
    <row r="42" spans="1:15" ht="21" customHeight="1">
      <c r="A42" s="388" t="s">
        <v>2029</v>
      </c>
      <c r="B42" s="382">
        <v>1505</v>
      </c>
      <c r="C42" s="384">
        <v>0</v>
      </c>
      <c r="D42" s="384">
        <v>773</v>
      </c>
      <c r="E42" s="384">
        <v>226</v>
      </c>
      <c r="F42" s="384">
        <v>3</v>
      </c>
      <c r="G42" s="384">
        <v>1</v>
      </c>
      <c r="H42" s="384">
        <v>206</v>
      </c>
      <c r="I42" s="384">
        <v>191</v>
      </c>
      <c r="J42" s="384">
        <v>5</v>
      </c>
      <c r="K42" s="384">
        <v>4</v>
      </c>
      <c r="L42" s="384">
        <v>0</v>
      </c>
      <c r="M42" s="384">
        <v>0</v>
      </c>
      <c r="N42" s="384">
        <v>0</v>
      </c>
      <c r="O42" s="384">
        <v>96</v>
      </c>
    </row>
    <row r="43" spans="1:15" ht="21" customHeight="1">
      <c r="A43" s="388" t="s">
        <v>2030</v>
      </c>
      <c r="B43" s="382">
        <v>27693</v>
      </c>
      <c r="C43" s="384">
        <v>0</v>
      </c>
      <c r="D43" s="384">
        <v>20686</v>
      </c>
      <c r="E43" s="384">
        <v>3795</v>
      </c>
      <c r="F43" s="384">
        <v>3</v>
      </c>
      <c r="G43" s="384">
        <v>54</v>
      </c>
      <c r="H43" s="384">
        <v>1623</v>
      </c>
      <c r="I43" s="384">
        <v>1488</v>
      </c>
      <c r="J43" s="384">
        <v>7</v>
      </c>
      <c r="K43" s="384">
        <v>0</v>
      </c>
      <c r="L43" s="384">
        <v>6</v>
      </c>
      <c r="M43" s="384">
        <v>0</v>
      </c>
      <c r="N43" s="384">
        <v>2</v>
      </c>
      <c r="O43" s="384">
        <v>29</v>
      </c>
    </row>
    <row r="44" spans="1:15" ht="21" customHeight="1">
      <c r="A44" s="388" t="s">
        <v>2032</v>
      </c>
      <c r="B44" s="382">
        <v>6764</v>
      </c>
      <c r="C44" s="384">
        <v>0</v>
      </c>
      <c r="D44" s="384">
        <v>6660</v>
      </c>
      <c r="E44" s="384">
        <v>17</v>
      </c>
      <c r="F44" s="384">
        <v>1</v>
      </c>
      <c r="G44" s="384">
        <v>1</v>
      </c>
      <c r="H44" s="384">
        <v>19</v>
      </c>
      <c r="I44" s="384">
        <v>64</v>
      </c>
      <c r="J44" s="384">
        <v>1</v>
      </c>
      <c r="K44" s="384">
        <v>0</v>
      </c>
      <c r="L44" s="384">
        <v>0</v>
      </c>
      <c r="M44" s="384">
        <v>0</v>
      </c>
      <c r="N44" s="384">
        <v>0</v>
      </c>
      <c r="O44" s="384">
        <v>1</v>
      </c>
    </row>
    <row r="45" spans="1:15" ht="21" customHeight="1">
      <c r="A45" s="388" t="s">
        <v>2033</v>
      </c>
      <c r="B45" s="382">
        <v>13311</v>
      </c>
      <c r="C45" s="384">
        <v>0</v>
      </c>
      <c r="D45" s="384">
        <v>11064</v>
      </c>
      <c r="E45" s="384">
        <v>861</v>
      </c>
      <c r="F45" s="384">
        <v>19</v>
      </c>
      <c r="G45" s="384">
        <v>66</v>
      </c>
      <c r="H45" s="384">
        <v>496</v>
      </c>
      <c r="I45" s="384">
        <v>5</v>
      </c>
      <c r="J45" s="384">
        <v>236</v>
      </c>
      <c r="K45" s="384">
        <v>0</v>
      </c>
      <c r="L45" s="384">
        <v>3</v>
      </c>
      <c r="M45" s="384">
        <v>0</v>
      </c>
      <c r="N45" s="384">
        <v>0</v>
      </c>
      <c r="O45" s="384">
        <v>561</v>
      </c>
    </row>
    <row r="46" spans="1:15" ht="21" customHeight="1">
      <c r="A46" s="388" t="s">
        <v>2035</v>
      </c>
      <c r="B46" s="382">
        <v>5059</v>
      </c>
      <c r="C46" s="384">
        <v>0</v>
      </c>
      <c r="D46" s="384">
        <v>3810</v>
      </c>
      <c r="E46" s="384">
        <v>429</v>
      </c>
      <c r="F46" s="384">
        <v>201</v>
      </c>
      <c r="G46" s="384">
        <v>40</v>
      </c>
      <c r="H46" s="384">
        <v>385</v>
      </c>
      <c r="I46" s="384">
        <v>17</v>
      </c>
      <c r="J46" s="384">
        <v>141</v>
      </c>
      <c r="K46" s="384">
        <v>10</v>
      </c>
      <c r="L46" s="384">
        <v>1</v>
      </c>
      <c r="M46" s="384">
        <v>0</v>
      </c>
      <c r="N46" s="384">
        <v>0</v>
      </c>
      <c r="O46" s="384">
        <v>25</v>
      </c>
    </row>
    <row r="47" spans="1:15" ht="21" customHeight="1">
      <c r="A47" s="388" t="s">
        <v>2036</v>
      </c>
      <c r="B47" s="382">
        <v>2391</v>
      </c>
      <c r="C47" s="384">
        <v>0</v>
      </c>
      <c r="D47" s="384">
        <v>1475</v>
      </c>
      <c r="E47" s="384">
        <v>115</v>
      </c>
      <c r="F47" s="384">
        <v>1</v>
      </c>
      <c r="G47" s="384">
        <v>0</v>
      </c>
      <c r="H47" s="384">
        <v>356</v>
      </c>
      <c r="I47" s="384">
        <v>407</v>
      </c>
      <c r="J47" s="384">
        <v>0</v>
      </c>
      <c r="K47" s="384">
        <v>7</v>
      </c>
      <c r="L47" s="384">
        <v>0</v>
      </c>
      <c r="M47" s="384">
        <v>0</v>
      </c>
      <c r="N47" s="384">
        <v>0</v>
      </c>
      <c r="O47" s="384">
        <v>30</v>
      </c>
    </row>
    <row r="48" spans="1:15" ht="21" customHeight="1">
      <c r="A48" s="388" t="s">
        <v>2037</v>
      </c>
      <c r="B48" s="382">
        <v>13669</v>
      </c>
      <c r="C48" s="384">
        <v>0</v>
      </c>
      <c r="D48" s="384">
        <v>10929</v>
      </c>
      <c r="E48" s="384">
        <v>419</v>
      </c>
      <c r="F48" s="384">
        <v>2</v>
      </c>
      <c r="G48" s="384">
        <v>42</v>
      </c>
      <c r="H48" s="384">
        <v>983</v>
      </c>
      <c r="I48" s="384">
        <v>995</v>
      </c>
      <c r="J48" s="384">
        <v>189</v>
      </c>
      <c r="K48" s="384">
        <v>109</v>
      </c>
      <c r="L48" s="384">
        <v>1</v>
      </c>
      <c r="M48" s="384">
        <v>0</v>
      </c>
      <c r="N48" s="384">
        <v>0</v>
      </c>
      <c r="O48" s="384">
        <v>0</v>
      </c>
    </row>
    <row r="49" spans="1:15" ht="21" customHeight="1">
      <c r="A49" s="388" t="s">
        <v>2038</v>
      </c>
      <c r="B49" s="382">
        <v>849</v>
      </c>
      <c r="C49" s="384">
        <v>0</v>
      </c>
      <c r="D49" s="384">
        <v>490</v>
      </c>
      <c r="E49" s="384">
        <v>99</v>
      </c>
      <c r="F49" s="384">
        <v>5</v>
      </c>
      <c r="G49" s="384">
        <v>1</v>
      </c>
      <c r="H49" s="384">
        <v>124</v>
      </c>
      <c r="I49" s="384">
        <v>83</v>
      </c>
      <c r="J49" s="384">
        <v>10</v>
      </c>
      <c r="K49" s="384">
        <v>0</v>
      </c>
      <c r="L49" s="384">
        <v>0</v>
      </c>
      <c r="M49" s="384">
        <v>0</v>
      </c>
      <c r="N49" s="384">
        <v>0</v>
      </c>
      <c r="O49" s="384">
        <v>37</v>
      </c>
    </row>
    <row r="50" spans="1:15" ht="21" customHeight="1">
      <c r="A50" s="388" t="s">
        <v>2039</v>
      </c>
      <c r="B50" s="382">
        <v>996</v>
      </c>
      <c r="C50" s="384">
        <v>0</v>
      </c>
      <c r="D50" s="384">
        <v>659</v>
      </c>
      <c r="E50" s="384">
        <v>59</v>
      </c>
      <c r="F50" s="384">
        <v>0</v>
      </c>
      <c r="G50" s="384">
        <v>0</v>
      </c>
      <c r="H50" s="384">
        <v>91</v>
      </c>
      <c r="I50" s="384">
        <v>186</v>
      </c>
      <c r="J50" s="384">
        <v>1</v>
      </c>
      <c r="K50" s="384">
        <v>0</v>
      </c>
      <c r="L50" s="384">
        <v>0</v>
      </c>
      <c r="M50" s="384">
        <v>0</v>
      </c>
      <c r="N50" s="384">
        <v>0</v>
      </c>
      <c r="O50" s="384">
        <v>0</v>
      </c>
    </row>
    <row r="51" spans="1:15" ht="21" customHeight="1">
      <c r="A51" s="388" t="s">
        <v>2040</v>
      </c>
      <c r="B51" s="382">
        <v>541</v>
      </c>
      <c r="C51" s="384">
        <v>2</v>
      </c>
      <c r="D51" s="384">
        <v>417</v>
      </c>
      <c r="E51" s="384">
        <v>34</v>
      </c>
      <c r="F51" s="384">
        <v>0</v>
      </c>
      <c r="G51" s="384">
        <v>0</v>
      </c>
      <c r="H51" s="384">
        <v>21</v>
      </c>
      <c r="I51" s="384">
        <v>43</v>
      </c>
      <c r="J51" s="384">
        <v>8</v>
      </c>
      <c r="K51" s="384">
        <v>2</v>
      </c>
      <c r="L51" s="384">
        <v>0</v>
      </c>
      <c r="M51" s="384">
        <v>0</v>
      </c>
      <c r="N51" s="384">
        <v>0</v>
      </c>
      <c r="O51" s="384">
        <v>14</v>
      </c>
    </row>
    <row r="52" spans="1:15" ht="21" customHeight="1">
      <c r="A52" s="388" t="s">
        <v>2041</v>
      </c>
      <c r="B52" s="382">
        <v>1955</v>
      </c>
      <c r="C52" s="384">
        <v>104</v>
      </c>
      <c r="D52" s="384">
        <v>1547</v>
      </c>
      <c r="E52" s="384">
        <v>95</v>
      </c>
      <c r="F52" s="384">
        <v>9</v>
      </c>
      <c r="G52" s="384">
        <v>5</v>
      </c>
      <c r="H52" s="384">
        <v>154</v>
      </c>
      <c r="I52" s="384">
        <v>27</v>
      </c>
      <c r="J52" s="384">
        <v>3</v>
      </c>
      <c r="K52" s="384">
        <v>1</v>
      </c>
      <c r="L52" s="384">
        <v>0</v>
      </c>
      <c r="M52" s="384">
        <v>0</v>
      </c>
      <c r="N52" s="384">
        <v>0</v>
      </c>
      <c r="O52" s="384">
        <v>10</v>
      </c>
    </row>
    <row r="53" spans="1:15" ht="21" customHeight="1">
      <c r="A53" s="388" t="s">
        <v>2042</v>
      </c>
      <c r="B53" s="382">
        <v>4529</v>
      </c>
      <c r="C53" s="384">
        <v>0</v>
      </c>
      <c r="D53" s="384">
        <v>2029</v>
      </c>
      <c r="E53" s="384">
        <v>530</v>
      </c>
      <c r="F53" s="384">
        <v>27</v>
      </c>
      <c r="G53" s="384">
        <v>18</v>
      </c>
      <c r="H53" s="384">
        <v>392</v>
      </c>
      <c r="I53" s="384">
        <v>775</v>
      </c>
      <c r="J53" s="384">
        <v>316</v>
      </c>
      <c r="K53" s="384">
        <v>0</v>
      </c>
      <c r="L53" s="384">
        <v>0</v>
      </c>
      <c r="M53" s="384">
        <v>0</v>
      </c>
      <c r="N53" s="384">
        <v>0</v>
      </c>
      <c r="O53" s="384">
        <v>442</v>
      </c>
    </row>
    <row r="54" spans="1:15" ht="21" customHeight="1">
      <c r="A54" s="388" t="s">
        <v>2043</v>
      </c>
      <c r="B54" s="382">
        <v>2384</v>
      </c>
      <c r="C54" s="384">
        <v>1</v>
      </c>
      <c r="D54" s="384">
        <v>1750</v>
      </c>
      <c r="E54" s="384">
        <v>177</v>
      </c>
      <c r="F54" s="384">
        <v>3</v>
      </c>
      <c r="G54" s="384">
        <v>2</v>
      </c>
      <c r="H54" s="384">
        <v>240</v>
      </c>
      <c r="I54" s="384">
        <v>187</v>
      </c>
      <c r="J54" s="384">
        <v>14</v>
      </c>
      <c r="K54" s="384">
        <v>4</v>
      </c>
      <c r="L54" s="384">
        <v>0</v>
      </c>
      <c r="M54" s="384">
        <v>0</v>
      </c>
      <c r="N54" s="384">
        <v>0</v>
      </c>
      <c r="O54" s="384">
        <v>6</v>
      </c>
    </row>
    <row r="55" spans="1:15" ht="21" customHeight="1">
      <c r="A55" s="388" t="s">
        <v>2044</v>
      </c>
      <c r="B55" s="382">
        <v>2560</v>
      </c>
      <c r="C55" s="384">
        <v>0</v>
      </c>
      <c r="D55" s="384">
        <v>2416</v>
      </c>
      <c r="E55" s="384">
        <v>1</v>
      </c>
      <c r="F55" s="384">
        <v>9</v>
      </c>
      <c r="G55" s="384">
        <v>0</v>
      </c>
      <c r="H55" s="384">
        <v>29</v>
      </c>
      <c r="I55" s="384">
        <v>5</v>
      </c>
      <c r="J55" s="384">
        <v>0</v>
      </c>
      <c r="K55" s="384">
        <v>2</v>
      </c>
      <c r="L55" s="384">
        <v>0</v>
      </c>
      <c r="M55" s="384">
        <v>0</v>
      </c>
      <c r="N55" s="384">
        <v>0</v>
      </c>
      <c r="O55" s="384">
        <v>98</v>
      </c>
    </row>
    <row r="56" spans="1:15" ht="21" customHeight="1">
      <c r="A56" s="388" t="s">
        <v>2034</v>
      </c>
      <c r="B56" s="382">
        <v>13491</v>
      </c>
      <c r="C56" s="384">
        <v>4</v>
      </c>
      <c r="D56" s="384">
        <v>11418</v>
      </c>
      <c r="E56" s="384">
        <v>500</v>
      </c>
      <c r="F56" s="384">
        <v>9</v>
      </c>
      <c r="G56" s="384">
        <v>129</v>
      </c>
      <c r="H56" s="384">
        <v>423</v>
      </c>
      <c r="I56" s="384">
        <v>356</v>
      </c>
      <c r="J56" s="384">
        <v>613</v>
      </c>
      <c r="K56" s="384">
        <v>0</v>
      </c>
      <c r="L56" s="384">
        <v>15</v>
      </c>
      <c r="M56" s="384">
        <v>0</v>
      </c>
      <c r="N56" s="384">
        <v>0</v>
      </c>
      <c r="O56" s="384">
        <v>24</v>
      </c>
    </row>
    <row r="57" spans="1:15" ht="21" customHeight="1">
      <c r="A57" s="388" t="s">
        <v>2031</v>
      </c>
      <c r="B57" s="382">
        <v>15743</v>
      </c>
      <c r="C57" s="384">
        <v>0</v>
      </c>
      <c r="D57" s="384">
        <v>11885</v>
      </c>
      <c r="E57" s="384">
        <v>1003</v>
      </c>
      <c r="F57" s="384">
        <v>7</v>
      </c>
      <c r="G57" s="384">
        <v>47</v>
      </c>
      <c r="H57" s="384">
        <v>664</v>
      </c>
      <c r="I57" s="384">
        <v>924</v>
      </c>
      <c r="J57" s="384">
        <v>1179</v>
      </c>
      <c r="K57" s="384">
        <v>2</v>
      </c>
      <c r="L57" s="384">
        <v>3</v>
      </c>
      <c r="M57" s="384">
        <v>0</v>
      </c>
      <c r="N57" s="384">
        <v>1</v>
      </c>
      <c r="O57" s="384">
        <v>28</v>
      </c>
    </row>
    <row r="58" spans="1:15" ht="21" customHeight="1">
      <c r="A58" s="387" t="s">
        <v>2045</v>
      </c>
      <c r="B58" s="382">
        <v>299881</v>
      </c>
      <c r="C58" s="382">
        <v>324</v>
      </c>
      <c r="D58" s="382">
        <v>171078</v>
      </c>
      <c r="E58" s="382">
        <v>16511</v>
      </c>
      <c r="F58" s="382">
        <v>1912</v>
      </c>
      <c r="G58" s="382">
        <v>1153</v>
      </c>
      <c r="H58" s="382">
        <v>11558</v>
      </c>
      <c r="I58" s="382">
        <v>6756</v>
      </c>
      <c r="J58" s="382">
        <v>4810</v>
      </c>
      <c r="K58" s="382">
        <v>391</v>
      </c>
      <c r="L58" s="382">
        <v>293</v>
      </c>
      <c r="M58" s="382">
        <v>81299</v>
      </c>
      <c r="N58" s="382">
        <v>8</v>
      </c>
      <c r="O58" s="382">
        <v>3788</v>
      </c>
    </row>
    <row r="59" spans="1:15" ht="21" customHeight="1">
      <c r="A59" s="388" t="s">
        <v>2046</v>
      </c>
      <c r="B59" s="382">
        <v>7749</v>
      </c>
      <c r="C59" s="384">
        <v>47</v>
      </c>
      <c r="D59" s="384">
        <v>7045</v>
      </c>
      <c r="E59" s="384">
        <v>73</v>
      </c>
      <c r="F59" s="384">
        <v>131</v>
      </c>
      <c r="G59" s="384">
        <v>5</v>
      </c>
      <c r="H59" s="384">
        <v>352</v>
      </c>
      <c r="I59" s="384">
        <v>2</v>
      </c>
      <c r="J59" s="384">
        <v>39</v>
      </c>
      <c r="K59" s="384">
        <v>3</v>
      </c>
      <c r="L59" s="384">
        <v>7</v>
      </c>
      <c r="M59" s="384">
        <v>0</v>
      </c>
      <c r="N59" s="384">
        <v>0</v>
      </c>
      <c r="O59" s="384">
        <v>45</v>
      </c>
    </row>
    <row r="60" spans="1:15" ht="21" customHeight="1">
      <c r="A60" s="388" t="s">
        <v>2047</v>
      </c>
      <c r="B60" s="382">
        <v>1150</v>
      </c>
      <c r="C60" s="384">
        <v>3</v>
      </c>
      <c r="D60" s="384">
        <v>924</v>
      </c>
      <c r="E60" s="384">
        <v>95</v>
      </c>
      <c r="F60" s="384">
        <v>2</v>
      </c>
      <c r="G60" s="384">
        <v>1</v>
      </c>
      <c r="H60" s="384">
        <v>89</v>
      </c>
      <c r="I60" s="384">
        <v>2</v>
      </c>
      <c r="J60" s="384">
        <v>8</v>
      </c>
      <c r="K60" s="384">
        <v>0</v>
      </c>
      <c r="L60" s="384">
        <v>2</v>
      </c>
      <c r="M60" s="384">
        <v>0</v>
      </c>
      <c r="N60" s="384">
        <v>4</v>
      </c>
      <c r="O60" s="384">
        <v>20</v>
      </c>
    </row>
    <row r="61" spans="1:15" ht="21" customHeight="1">
      <c r="A61" s="388" t="s">
        <v>2048</v>
      </c>
      <c r="B61" s="382">
        <v>84584</v>
      </c>
      <c r="C61" s="384">
        <v>0</v>
      </c>
      <c r="D61" s="384">
        <v>2676</v>
      </c>
      <c r="E61" s="384">
        <v>347</v>
      </c>
      <c r="F61" s="384">
        <v>182</v>
      </c>
      <c r="G61" s="384">
        <v>4</v>
      </c>
      <c r="H61" s="384">
        <v>168</v>
      </c>
      <c r="I61" s="384">
        <v>4</v>
      </c>
      <c r="J61" s="384">
        <v>29</v>
      </c>
      <c r="K61" s="384">
        <v>19</v>
      </c>
      <c r="L61" s="384">
        <v>4</v>
      </c>
      <c r="M61" s="384">
        <v>80938</v>
      </c>
      <c r="N61" s="384">
        <v>0</v>
      </c>
      <c r="O61" s="384">
        <v>213</v>
      </c>
    </row>
    <row r="62" spans="1:15" ht="21" customHeight="1">
      <c r="A62" s="388" t="s">
        <v>2049</v>
      </c>
      <c r="B62" s="382">
        <v>1894</v>
      </c>
      <c r="C62" s="384">
        <v>0</v>
      </c>
      <c r="D62" s="384">
        <v>1783</v>
      </c>
      <c r="E62" s="384">
        <v>62</v>
      </c>
      <c r="F62" s="384">
        <v>0</v>
      </c>
      <c r="G62" s="384">
        <v>0</v>
      </c>
      <c r="H62" s="384">
        <v>38</v>
      </c>
      <c r="I62" s="384">
        <v>3</v>
      </c>
      <c r="J62" s="384">
        <v>0</v>
      </c>
      <c r="K62" s="384">
        <v>0</v>
      </c>
      <c r="L62" s="384">
        <v>0</v>
      </c>
      <c r="M62" s="384">
        <v>0</v>
      </c>
      <c r="N62" s="384">
        <v>0</v>
      </c>
      <c r="O62" s="384">
        <v>8</v>
      </c>
    </row>
    <row r="63" spans="1:15" ht="21" customHeight="1">
      <c r="A63" s="388" t="s">
        <v>2050</v>
      </c>
      <c r="B63" s="382">
        <v>5398</v>
      </c>
      <c r="C63" s="384">
        <v>5</v>
      </c>
      <c r="D63" s="384">
        <v>4317</v>
      </c>
      <c r="E63" s="384">
        <v>236</v>
      </c>
      <c r="F63" s="384">
        <v>57</v>
      </c>
      <c r="G63" s="384">
        <v>15</v>
      </c>
      <c r="H63" s="384">
        <v>363</v>
      </c>
      <c r="I63" s="384">
        <v>1</v>
      </c>
      <c r="J63" s="384">
        <v>368</v>
      </c>
      <c r="K63" s="384">
        <v>32</v>
      </c>
      <c r="L63" s="384">
        <v>4</v>
      </c>
      <c r="M63" s="384">
        <v>0</v>
      </c>
      <c r="N63" s="384">
        <v>0</v>
      </c>
      <c r="O63" s="384">
        <v>0</v>
      </c>
    </row>
    <row r="64" spans="1:15" ht="21" customHeight="1">
      <c r="A64" s="388" t="s">
        <v>2051</v>
      </c>
      <c r="B64" s="382">
        <v>555</v>
      </c>
      <c r="C64" s="384">
        <v>0</v>
      </c>
      <c r="D64" s="384">
        <v>337</v>
      </c>
      <c r="E64" s="384">
        <v>0</v>
      </c>
      <c r="F64" s="384">
        <v>9</v>
      </c>
      <c r="G64" s="384">
        <v>5</v>
      </c>
      <c r="H64" s="384">
        <v>72</v>
      </c>
      <c r="I64" s="384">
        <v>66</v>
      </c>
      <c r="J64" s="384">
        <v>0</v>
      </c>
      <c r="K64" s="384">
        <v>32</v>
      </c>
      <c r="L64" s="384">
        <v>0</v>
      </c>
      <c r="M64" s="384">
        <v>0</v>
      </c>
      <c r="N64" s="384">
        <v>0</v>
      </c>
      <c r="O64" s="384">
        <v>34</v>
      </c>
    </row>
    <row r="65" spans="1:15" ht="21" customHeight="1">
      <c r="A65" s="388" t="s">
        <v>2052</v>
      </c>
      <c r="B65" s="382">
        <v>4219</v>
      </c>
      <c r="C65" s="384">
        <v>1</v>
      </c>
      <c r="D65" s="384">
        <v>3628</v>
      </c>
      <c r="E65" s="384">
        <v>391</v>
      </c>
      <c r="F65" s="384">
        <v>8</v>
      </c>
      <c r="G65" s="384">
        <v>11</v>
      </c>
      <c r="H65" s="384">
        <v>105</v>
      </c>
      <c r="I65" s="384">
        <v>0</v>
      </c>
      <c r="J65" s="384">
        <v>2</v>
      </c>
      <c r="K65" s="384">
        <v>0</v>
      </c>
      <c r="L65" s="384">
        <v>0</v>
      </c>
      <c r="M65" s="384">
        <v>47</v>
      </c>
      <c r="N65" s="384">
        <v>0</v>
      </c>
      <c r="O65" s="384">
        <v>26</v>
      </c>
    </row>
    <row r="66" spans="1:15" ht="21" customHeight="1">
      <c r="A66" s="388" t="s">
        <v>2053</v>
      </c>
      <c r="B66" s="382">
        <v>2141</v>
      </c>
      <c r="C66" s="384">
        <v>0</v>
      </c>
      <c r="D66" s="384">
        <v>1861</v>
      </c>
      <c r="E66" s="384">
        <v>113</v>
      </c>
      <c r="F66" s="384">
        <v>3</v>
      </c>
      <c r="G66" s="384">
        <v>0</v>
      </c>
      <c r="H66" s="384">
        <v>13</v>
      </c>
      <c r="I66" s="384">
        <v>130</v>
      </c>
      <c r="J66" s="384">
        <v>0</v>
      </c>
      <c r="K66" s="384">
        <v>0</v>
      </c>
      <c r="L66" s="384">
        <v>2</v>
      </c>
      <c r="M66" s="384">
        <v>0</v>
      </c>
      <c r="N66" s="384">
        <v>0</v>
      </c>
      <c r="O66" s="384">
        <v>19</v>
      </c>
    </row>
    <row r="67" spans="1:15" ht="21" customHeight="1">
      <c r="A67" s="388" t="s">
        <v>2054</v>
      </c>
      <c r="B67" s="382">
        <v>5078</v>
      </c>
      <c r="C67" s="384">
        <v>53</v>
      </c>
      <c r="D67" s="384">
        <v>4591</v>
      </c>
      <c r="E67" s="384">
        <v>81</v>
      </c>
      <c r="F67" s="384">
        <v>121</v>
      </c>
      <c r="G67" s="384">
        <v>19</v>
      </c>
      <c r="H67" s="384">
        <v>157</v>
      </c>
      <c r="I67" s="384">
        <v>0</v>
      </c>
      <c r="J67" s="384">
        <v>21</v>
      </c>
      <c r="K67" s="384">
        <v>0</v>
      </c>
      <c r="L67" s="384">
        <v>0</v>
      </c>
      <c r="M67" s="384">
        <v>0</v>
      </c>
      <c r="N67" s="384">
        <v>0</v>
      </c>
      <c r="O67" s="384">
        <v>35</v>
      </c>
    </row>
    <row r="68" spans="1:15" ht="21" customHeight="1">
      <c r="A68" s="388" t="s">
        <v>2055</v>
      </c>
      <c r="B68" s="382">
        <v>2820</v>
      </c>
      <c r="C68" s="384">
        <v>19</v>
      </c>
      <c r="D68" s="384">
        <v>2121</v>
      </c>
      <c r="E68" s="384">
        <v>177</v>
      </c>
      <c r="F68" s="384">
        <v>11</v>
      </c>
      <c r="G68" s="384">
        <v>13</v>
      </c>
      <c r="H68" s="384">
        <v>67</v>
      </c>
      <c r="I68" s="384">
        <v>192</v>
      </c>
      <c r="J68" s="384">
        <v>150</v>
      </c>
      <c r="K68" s="384">
        <v>15</v>
      </c>
      <c r="L68" s="384">
        <v>11</v>
      </c>
      <c r="M68" s="384">
        <v>0</v>
      </c>
      <c r="N68" s="384">
        <v>0</v>
      </c>
      <c r="O68" s="384">
        <v>44</v>
      </c>
    </row>
    <row r="69" spans="1:15" ht="21" customHeight="1">
      <c r="A69" s="388" t="s">
        <v>2056</v>
      </c>
      <c r="B69" s="382">
        <v>5668</v>
      </c>
      <c r="C69" s="384">
        <v>0</v>
      </c>
      <c r="D69" s="384">
        <v>4791</v>
      </c>
      <c r="E69" s="384">
        <v>205</v>
      </c>
      <c r="F69" s="384">
        <v>42</v>
      </c>
      <c r="G69" s="384">
        <v>37</v>
      </c>
      <c r="H69" s="384">
        <v>89</v>
      </c>
      <c r="I69" s="384">
        <v>3</v>
      </c>
      <c r="J69" s="384">
        <v>124</v>
      </c>
      <c r="K69" s="384">
        <v>0</v>
      </c>
      <c r="L69" s="384">
        <v>4</v>
      </c>
      <c r="M69" s="384">
        <v>0</v>
      </c>
      <c r="N69" s="384">
        <v>0</v>
      </c>
      <c r="O69" s="384">
        <v>373</v>
      </c>
    </row>
    <row r="70" spans="1:15" ht="21" customHeight="1">
      <c r="A70" s="388" t="s">
        <v>2057</v>
      </c>
      <c r="B70" s="382">
        <v>7654</v>
      </c>
      <c r="C70" s="384">
        <v>0</v>
      </c>
      <c r="D70" s="384">
        <v>6963</v>
      </c>
      <c r="E70" s="384">
        <v>118</v>
      </c>
      <c r="F70" s="384">
        <v>1</v>
      </c>
      <c r="G70" s="384">
        <v>4</v>
      </c>
      <c r="H70" s="384">
        <v>77</v>
      </c>
      <c r="I70" s="384">
        <v>192</v>
      </c>
      <c r="J70" s="384">
        <v>30</v>
      </c>
      <c r="K70" s="384">
        <v>0</v>
      </c>
      <c r="L70" s="384">
        <v>0</v>
      </c>
      <c r="M70" s="384">
        <v>0</v>
      </c>
      <c r="N70" s="384">
        <v>0</v>
      </c>
      <c r="O70" s="384">
        <v>269</v>
      </c>
    </row>
    <row r="71" spans="1:15" ht="21" customHeight="1">
      <c r="A71" s="388" t="s">
        <v>2058</v>
      </c>
      <c r="B71" s="382">
        <v>4316</v>
      </c>
      <c r="C71" s="384">
        <v>0</v>
      </c>
      <c r="D71" s="384">
        <v>3584</v>
      </c>
      <c r="E71" s="384">
        <v>479</v>
      </c>
      <c r="F71" s="384">
        <v>1</v>
      </c>
      <c r="G71" s="384">
        <v>2</v>
      </c>
      <c r="H71" s="384">
        <v>152</v>
      </c>
      <c r="I71" s="384">
        <v>1</v>
      </c>
      <c r="J71" s="384">
        <v>9</v>
      </c>
      <c r="K71" s="384">
        <v>1</v>
      </c>
      <c r="L71" s="384">
        <v>0</v>
      </c>
      <c r="M71" s="384">
        <v>0</v>
      </c>
      <c r="N71" s="384">
        <v>0</v>
      </c>
      <c r="O71" s="384">
        <v>87</v>
      </c>
    </row>
    <row r="72" spans="1:15" ht="21" customHeight="1">
      <c r="A72" s="388" t="s">
        <v>2059</v>
      </c>
      <c r="B72" s="382">
        <v>1776</v>
      </c>
      <c r="C72" s="384">
        <v>9</v>
      </c>
      <c r="D72" s="384">
        <v>1520</v>
      </c>
      <c r="E72" s="384">
        <v>147</v>
      </c>
      <c r="F72" s="384">
        <v>3</v>
      </c>
      <c r="G72" s="384">
        <v>10</v>
      </c>
      <c r="H72" s="384">
        <v>61</v>
      </c>
      <c r="I72" s="384">
        <v>11</v>
      </c>
      <c r="J72" s="384">
        <v>1</v>
      </c>
      <c r="K72" s="384">
        <v>6</v>
      </c>
      <c r="L72" s="384">
        <v>0</v>
      </c>
      <c r="M72" s="384">
        <v>0</v>
      </c>
      <c r="N72" s="384">
        <v>0</v>
      </c>
      <c r="O72" s="384">
        <v>8</v>
      </c>
    </row>
    <row r="73" spans="1:15" ht="21" customHeight="1">
      <c r="A73" s="388" t="s">
        <v>2060</v>
      </c>
      <c r="B73" s="382">
        <v>4585</v>
      </c>
      <c r="C73" s="384">
        <v>0</v>
      </c>
      <c r="D73" s="384">
        <v>4298</v>
      </c>
      <c r="E73" s="384">
        <v>45</v>
      </c>
      <c r="F73" s="384">
        <v>9</v>
      </c>
      <c r="G73" s="384">
        <v>2</v>
      </c>
      <c r="H73" s="384">
        <v>150</v>
      </c>
      <c r="I73" s="384">
        <v>71</v>
      </c>
      <c r="J73" s="384">
        <v>1</v>
      </c>
      <c r="K73" s="384">
        <v>1</v>
      </c>
      <c r="L73" s="384">
        <v>3</v>
      </c>
      <c r="M73" s="384">
        <v>0</v>
      </c>
      <c r="N73" s="384">
        <v>0</v>
      </c>
      <c r="O73" s="384">
        <v>5</v>
      </c>
    </row>
    <row r="74" spans="1:15" ht="21" customHeight="1">
      <c r="A74" s="388" t="s">
        <v>2061</v>
      </c>
      <c r="B74" s="382">
        <v>4168</v>
      </c>
      <c r="C74" s="384">
        <v>0</v>
      </c>
      <c r="D74" s="384">
        <v>2810</v>
      </c>
      <c r="E74" s="384">
        <v>446</v>
      </c>
      <c r="F74" s="384">
        <v>62</v>
      </c>
      <c r="G74" s="384">
        <v>4</v>
      </c>
      <c r="H74" s="384">
        <v>558</v>
      </c>
      <c r="I74" s="384">
        <v>198</v>
      </c>
      <c r="J74" s="384">
        <v>72</v>
      </c>
      <c r="K74" s="384">
        <v>3</v>
      </c>
      <c r="L74" s="384">
        <v>2</v>
      </c>
      <c r="M74" s="384">
        <v>0</v>
      </c>
      <c r="N74" s="384">
        <v>0</v>
      </c>
      <c r="O74" s="384">
        <v>13</v>
      </c>
    </row>
    <row r="75" spans="1:15" ht="21" customHeight="1">
      <c r="A75" s="388" t="s">
        <v>2062</v>
      </c>
      <c r="B75" s="382">
        <v>12942</v>
      </c>
      <c r="C75" s="384">
        <v>2</v>
      </c>
      <c r="D75" s="384">
        <v>8876</v>
      </c>
      <c r="E75" s="384">
        <v>2669</v>
      </c>
      <c r="F75" s="384">
        <v>206</v>
      </c>
      <c r="G75" s="384">
        <v>97</v>
      </c>
      <c r="H75" s="384">
        <v>292</v>
      </c>
      <c r="I75" s="384">
        <v>10</v>
      </c>
      <c r="J75" s="384">
        <v>447</v>
      </c>
      <c r="K75" s="384">
        <v>13</v>
      </c>
      <c r="L75" s="384">
        <v>20</v>
      </c>
      <c r="M75" s="384">
        <v>310</v>
      </c>
      <c r="N75" s="384">
        <v>0</v>
      </c>
      <c r="O75" s="384">
        <v>0</v>
      </c>
    </row>
    <row r="76" spans="1:15" ht="21" customHeight="1">
      <c r="A76" s="388" t="s">
        <v>2063</v>
      </c>
      <c r="B76" s="382">
        <v>5277</v>
      </c>
      <c r="C76" s="384">
        <v>0</v>
      </c>
      <c r="D76" s="384">
        <v>4424</v>
      </c>
      <c r="E76" s="384">
        <v>375</v>
      </c>
      <c r="F76" s="384">
        <v>8</v>
      </c>
      <c r="G76" s="384">
        <v>43</v>
      </c>
      <c r="H76" s="384">
        <v>24</v>
      </c>
      <c r="I76" s="384">
        <v>348</v>
      </c>
      <c r="J76" s="384">
        <v>38</v>
      </c>
      <c r="K76" s="384">
        <v>0</v>
      </c>
      <c r="L76" s="384">
        <v>5</v>
      </c>
      <c r="M76" s="384">
        <v>0</v>
      </c>
      <c r="N76" s="384">
        <v>1</v>
      </c>
      <c r="O76" s="384">
        <v>11</v>
      </c>
    </row>
    <row r="77" spans="1:15" ht="21" customHeight="1">
      <c r="A77" s="388" t="s">
        <v>2065</v>
      </c>
      <c r="B77" s="382">
        <v>2833</v>
      </c>
      <c r="C77" s="384">
        <v>0</v>
      </c>
      <c r="D77" s="384">
        <v>1982</v>
      </c>
      <c r="E77" s="384">
        <v>298</v>
      </c>
      <c r="F77" s="384">
        <v>21</v>
      </c>
      <c r="G77" s="384">
        <v>9</v>
      </c>
      <c r="H77" s="384">
        <v>292</v>
      </c>
      <c r="I77" s="384">
        <v>192</v>
      </c>
      <c r="J77" s="384">
        <v>3</v>
      </c>
      <c r="K77" s="384">
        <v>0</v>
      </c>
      <c r="L77" s="384">
        <v>2</v>
      </c>
      <c r="M77" s="384">
        <v>0</v>
      </c>
      <c r="N77" s="384">
        <v>0</v>
      </c>
      <c r="O77" s="384">
        <v>34</v>
      </c>
    </row>
    <row r="78" spans="1:15" ht="21" customHeight="1">
      <c r="A78" s="388" t="s">
        <v>2066</v>
      </c>
      <c r="B78" s="382">
        <v>8862</v>
      </c>
      <c r="C78" s="384">
        <v>5</v>
      </c>
      <c r="D78" s="384">
        <v>7458</v>
      </c>
      <c r="E78" s="384">
        <v>696</v>
      </c>
      <c r="F78" s="384">
        <v>108</v>
      </c>
      <c r="G78" s="384">
        <v>135</v>
      </c>
      <c r="H78" s="384">
        <v>222</v>
      </c>
      <c r="I78" s="384">
        <v>13</v>
      </c>
      <c r="J78" s="384">
        <v>91</v>
      </c>
      <c r="K78" s="384">
        <v>28</v>
      </c>
      <c r="L78" s="384">
        <v>0</v>
      </c>
      <c r="M78" s="384">
        <v>0</v>
      </c>
      <c r="N78" s="384">
        <v>0</v>
      </c>
      <c r="O78" s="384">
        <v>106</v>
      </c>
    </row>
    <row r="79" spans="1:15" ht="21" customHeight="1">
      <c r="A79" s="388" t="s">
        <v>2067</v>
      </c>
      <c r="B79" s="382">
        <v>8809</v>
      </c>
      <c r="C79" s="384">
        <v>28</v>
      </c>
      <c r="D79" s="384">
        <v>4286</v>
      </c>
      <c r="E79" s="384">
        <v>894</v>
      </c>
      <c r="F79" s="384">
        <v>71</v>
      </c>
      <c r="G79" s="384">
        <v>43</v>
      </c>
      <c r="H79" s="384">
        <v>1069</v>
      </c>
      <c r="I79" s="384">
        <v>1130</v>
      </c>
      <c r="J79" s="384">
        <v>26</v>
      </c>
      <c r="K79" s="384">
        <v>14</v>
      </c>
      <c r="L79" s="384">
        <v>12</v>
      </c>
      <c r="M79" s="384">
        <v>0</v>
      </c>
      <c r="N79" s="384">
        <v>0</v>
      </c>
      <c r="O79" s="384">
        <v>1236</v>
      </c>
    </row>
    <row r="80" spans="1:15" ht="21" customHeight="1">
      <c r="A80" s="388" t="s">
        <v>2068</v>
      </c>
      <c r="B80" s="382">
        <v>8565</v>
      </c>
      <c r="C80" s="384">
        <v>4</v>
      </c>
      <c r="D80" s="384">
        <v>6782</v>
      </c>
      <c r="E80" s="384">
        <v>500</v>
      </c>
      <c r="F80" s="384">
        <v>23</v>
      </c>
      <c r="G80" s="384">
        <v>44</v>
      </c>
      <c r="H80" s="384">
        <v>1061</v>
      </c>
      <c r="I80" s="384">
        <v>113</v>
      </c>
      <c r="J80" s="384">
        <v>0</v>
      </c>
      <c r="K80" s="384">
        <v>12</v>
      </c>
      <c r="L80" s="384">
        <v>7</v>
      </c>
      <c r="M80" s="384">
        <v>0</v>
      </c>
      <c r="N80" s="384">
        <v>0</v>
      </c>
      <c r="O80" s="384">
        <v>19</v>
      </c>
    </row>
    <row r="81" spans="1:15" ht="21" customHeight="1">
      <c r="A81" s="388" t="s">
        <v>2069</v>
      </c>
      <c r="B81" s="382">
        <v>7257</v>
      </c>
      <c r="C81" s="384">
        <v>0</v>
      </c>
      <c r="D81" s="384">
        <v>5299</v>
      </c>
      <c r="E81" s="384">
        <v>627</v>
      </c>
      <c r="F81" s="384">
        <v>17</v>
      </c>
      <c r="G81" s="384">
        <v>28</v>
      </c>
      <c r="H81" s="384">
        <v>928</v>
      </c>
      <c r="I81" s="384">
        <v>7</v>
      </c>
      <c r="J81" s="384">
        <v>236</v>
      </c>
      <c r="K81" s="384">
        <v>23</v>
      </c>
      <c r="L81" s="384">
        <v>8</v>
      </c>
      <c r="M81" s="384">
        <v>0</v>
      </c>
      <c r="N81" s="384">
        <v>1</v>
      </c>
      <c r="O81" s="384">
        <v>83</v>
      </c>
    </row>
    <row r="82" spans="1:15" ht="21" customHeight="1">
      <c r="A82" s="388" t="s">
        <v>2070</v>
      </c>
      <c r="B82" s="382">
        <v>4143</v>
      </c>
      <c r="C82" s="384">
        <v>59</v>
      </c>
      <c r="D82" s="384">
        <v>1963</v>
      </c>
      <c r="E82" s="384">
        <v>685</v>
      </c>
      <c r="F82" s="384">
        <v>2</v>
      </c>
      <c r="G82" s="384">
        <v>62</v>
      </c>
      <c r="H82" s="384">
        <v>123</v>
      </c>
      <c r="I82" s="384">
        <v>1100</v>
      </c>
      <c r="J82" s="384">
        <v>134</v>
      </c>
      <c r="K82" s="384">
        <v>3</v>
      </c>
      <c r="L82" s="384">
        <v>7</v>
      </c>
      <c r="M82" s="384">
        <v>0</v>
      </c>
      <c r="N82" s="384">
        <v>0</v>
      </c>
      <c r="O82" s="384">
        <v>5</v>
      </c>
    </row>
    <row r="83" spans="1:15" ht="21" customHeight="1">
      <c r="A83" s="388" t="s">
        <v>2071</v>
      </c>
      <c r="B83" s="382">
        <v>21084</v>
      </c>
      <c r="C83" s="384">
        <v>5</v>
      </c>
      <c r="D83" s="384">
        <v>17389</v>
      </c>
      <c r="E83" s="384">
        <v>1953</v>
      </c>
      <c r="F83" s="384">
        <v>91</v>
      </c>
      <c r="G83" s="384">
        <v>226</v>
      </c>
      <c r="H83" s="384">
        <v>740</v>
      </c>
      <c r="I83" s="384">
        <v>0</v>
      </c>
      <c r="J83" s="384">
        <v>481</v>
      </c>
      <c r="K83" s="384">
        <v>7</v>
      </c>
      <c r="L83" s="384">
        <v>75</v>
      </c>
      <c r="M83" s="384">
        <v>0</v>
      </c>
      <c r="N83" s="384">
        <v>1</v>
      </c>
      <c r="O83" s="384">
        <v>116</v>
      </c>
    </row>
    <row r="84" spans="1:15" ht="21" customHeight="1">
      <c r="A84" s="388" t="s">
        <v>2072</v>
      </c>
      <c r="B84" s="382">
        <v>18981</v>
      </c>
      <c r="C84" s="384">
        <v>30</v>
      </c>
      <c r="D84" s="384">
        <v>15712</v>
      </c>
      <c r="E84" s="384">
        <v>1283</v>
      </c>
      <c r="F84" s="384">
        <v>117</v>
      </c>
      <c r="G84" s="384">
        <v>135</v>
      </c>
      <c r="H84" s="384">
        <v>552</v>
      </c>
      <c r="I84" s="384">
        <v>259</v>
      </c>
      <c r="J84" s="384">
        <v>818</v>
      </c>
      <c r="K84" s="384">
        <v>5</v>
      </c>
      <c r="L84" s="384">
        <v>34</v>
      </c>
      <c r="M84" s="384">
        <v>0</v>
      </c>
      <c r="N84" s="384">
        <v>0</v>
      </c>
      <c r="O84" s="384">
        <v>36</v>
      </c>
    </row>
    <row r="85" spans="1:15" ht="21" customHeight="1">
      <c r="A85" s="388" t="s">
        <v>2074</v>
      </c>
      <c r="B85" s="382">
        <v>3326</v>
      </c>
      <c r="C85" s="384">
        <v>2</v>
      </c>
      <c r="D85" s="384">
        <v>2789</v>
      </c>
      <c r="E85" s="384">
        <v>239</v>
      </c>
      <c r="F85" s="384">
        <v>51</v>
      </c>
      <c r="G85" s="384">
        <v>1</v>
      </c>
      <c r="H85" s="384">
        <v>85</v>
      </c>
      <c r="I85" s="384">
        <v>122</v>
      </c>
      <c r="J85" s="384">
        <v>4</v>
      </c>
      <c r="K85" s="384">
        <v>3</v>
      </c>
      <c r="L85" s="384">
        <v>1</v>
      </c>
      <c r="M85" s="384">
        <v>0</v>
      </c>
      <c r="N85" s="384">
        <v>0</v>
      </c>
      <c r="O85" s="384">
        <v>29</v>
      </c>
    </row>
    <row r="86" spans="1:15" ht="21" customHeight="1">
      <c r="A86" s="388" t="s">
        <v>2075</v>
      </c>
      <c r="B86" s="382">
        <v>566</v>
      </c>
      <c r="C86" s="384">
        <v>0</v>
      </c>
      <c r="D86" s="384">
        <v>523</v>
      </c>
      <c r="E86" s="384">
        <v>9</v>
      </c>
      <c r="F86" s="384">
        <v>0</v>
      </c>
      <c r="G86" s="384">
        <v>0</v>
      </c>
      <c r="H86" s="384">
        <v>31</v>
      </c>
      <c r="I86" s="384">
        <v>2</v>
      </c>
      <c r="J86" s="384">
        <v>1</v>
      </c>
      <c r="K86" s="384">
        <v>0</v>
      </c>
      <c r="L86" s="384">
        <v>0</v>
      </c>
      <c r="M86" s="384">
        <v>0</v>
      </c>
      <c r="N86" s="384">
        <v>0</v>
      </c>
      <c r="O86" s="384">
        <v>0</v>
      </c>
    </row>
    <row r="87" spans="1:15" ht="21" customHeight="1">
      <c r="A87" s="388" t="s">
        <v>2076</v>
      </c>
      <c r="B87" s="382">
        <v>914</v>
      </c>
      <c r="C87" s="384">
        <v>0</v>
      </c>
      <c r="D87" s="384">
        <v>593</v>
      </c>
      <c r="E87" s="384">
        <v>8</v>
      </c>
      <c r="F87" s="384">
        <v>6</v>
      </c>
      <c r="G87" s="384">
        <v>1</v>
      </c>
      <c r="H87" s="384">
        <v>39</v>
      </c>
      <c r="I87" s="384">
        <v>3</v>
      </c>
      <c r="J87" s="384">
        <v>2</v>
      </c>
      <c r="K87" s="384">
        <v>2</v>
      </c>
      <c r="L87" s="384">
        <v>0</v>
      </c>
      <c r="M87" s="384">
        <v>0</v>
      </c>
      <c r="N87" s="384">
        <v>0</v>
      </c>
      <c r="O87" s="384">
        <v>260</v>
      </c>
    </row>
    <row r="88" spans="1:15" ht="21" customHeight="1">
      <c r="A88" s="388" t="s">
        <v>2077</v>
      </c>
      <c r="B88" s="382">
        <v>626</v>
      </c>
      <c r="C88" s="384">
        <v>0</v>
      </c>
      <c r="D88" s="384">
        <v>432</v>
      </c>
      <c r="E88" s="384">
        <v>44</v>
      </c>
      <c r="F88" s="384">
        <v>1</v>
      </c>
      <c r="G88" s="384">
        <v>3</v>
      </c>
      <c r="H88" s="384">
        <v>17</v>
      </c>
      <c r="I88" s="384">
        <v>79</v>
      </c>
      <c r="J88" s="384">
        <v>4</v>
      </c>
      <c r="K88" s="384">
        <v>45</v>
      </c>
      <c r="L88" s="384">
        <v>0</v>
      </c>
      <c r="M88" s="384">
        <v>0</v>
      </c>
      <c r="N88" s="384">
        <v>0</v>
      </c>
      <c r="O88" s="384">
        <v>1</v>
      </c>
    </row>
    <row r="89" spans="1:15" ht="21" customHeight="1">
      <c r="A89" s="388" t="s">
        <v>2078</v>
      </c>
      <c r="B89" s="382">
        <v>1075</v>
      </c>
      <c r="C89" s="384">
        <v>0</v>
      </c>
      <c r="D89" s="384">
        <v>693</v>
      </c>
      <c r="E89" s="384">
        <v>56</v>
      </c>
      <c r="F89" s="384">
        <v>12</v>
      </c>
      <c r="G89" s="384">
        <v>2</v>
      </c>
      <c r="H89" s="384">
        <v>10</v>
      </c>
      <c r="I89" s="384">
        <v>196</v>
      </c>
      <c r="J89" s="384">
        <v>76</v>
      </c>
      <c r="K89" s="384">
        <v>30</v>
      </c>
      <c r="L89" s="384">
        <v>0</v>
      </c>
      <c r="M89" s="384">
        <v>0</v>
      </c>
      <c r="N89" s="384">
        <v>0</v>
      </c>
      <c r="O89" s="384">
        <v>0</v>
      </c>
    </row>
    <row r="90" spans="1:15" ht="21" customHeight="1">
      <c r="A90" s="388" t="s">
        <v>2079</v>
      </c>
      <c r="B90" s="382">
        <v>1952</v>
      </c>
      <c r="C90" s="384">
        <v>2</v>
      </c>
      <c r="D90" s="384">
        <v>1170</v>
      </c>
      <c r="E90" s="384">
        <v>174</v>
      </c>
      <c r="F90" s="384">
        <v>4</v>
      </c>
      <c r="G90" s="384">
        <v>0</v>
      </c>
      <c r="H90" s="384">
        <v>32</v>
      </c>
      <c r="I90" s="384">
        <v>560</v>
      </c>
      <c r="J90" s="384">
        <v>6</v>
      </c>
      <c r="K90" s="384">
        <v>2</v>
      </c>
      <c r="L90" s="384">
        <v>2</v>
      </c>
      <c r="M90" s="384">
        <v>0</v>
      </c>
      <c r="N90" s="384">
        <v>0</v>
      </c>
      <c r="O90" s="384">
        <v>0</v>
      </c>
    </row>
    <row r="91" spans="1:15" ht="21" customHeight="1">
      <c r="A91" s="388" t="s">
        <v>2080</v>
      </c>
      <c r="B91" s="382">
        <v>1138</v>
      </c>
      <c r="C91" s="384">
        <v>0</v>
      </c>
      <c r="D91" s="384">
        <v>1096</v>
      </c>
      <c r="E91" s="384">
        <v>18</v>
      </c>
      <c r="F91" s="384">
        <v>0</v>
      </c>
      <c r="G91" s="384">
        <v>1</v>
      </c>
      <c r="H91" s="384">
        <v>4</v>
      </c>
      <c r="I91" s="384">
        <v>4</v>
      </c>
      <c r="J91" s="384">
        <v>0</v>
      </c>
      <c r="K91" s="384">
        <v>10</v>
      </c>
      <c r="L91" s="384">
        <v>0</v>
      </c>
      <c r="M91" s="384">
        <v>0</v>
      </c>
      <c r="N91" s="384">
        <v>0</v>
      </c>
      <c r="O91" s="384">
        <v>5</v>
      </c>
    </row>
    <row r="92" spans="1:15" ht="21" customHeight="1">
      <c r="A92" s="388" t="s">
        <v>2081</v>
      </c>
      <c r="B92" s="382">
        <v>2181</v>
      </c>
      <c r="C92" s="384">
        <v>0</v>
      </c>
      <c r="D92" s="384">
        <v>2060</v>
      </c>
      <c r="E92" s="384">
        <v>59</v>
      </c>
      <c r="F92" s="384">
        <v>4</v>
      </c>
      <c r="G92" s="384">
        <v>1</v>
      </c>
      <c r="H92" s="384">
        <v>36</v>
      </c>
      <c r="I92" s="384">
        <v>1</v>
      </c>
      <c r="J92" s="384">
        <v>14</v>
      </c>
      <c r="K92" s="384">
        <v>1</v>
      </c>
      <c r="L92" s="384">
        <v>0</v>
      </c>
      <c r="M92" s="384">
        <v>0</v>
      </c>
      <c r="N92" s="384">
        <v>0</v>
      </c>
      <c r="O92" s="384">
        <v>5</v>
      </c>
    </row>
    <row r="93" spans="1:15" ht="21" customHeight="1">
      <c r="A93" s="388" t="s">
        <v>2082</v>
      </c>
      <c r="B93" s="382">
        <v>113</v>
      </c>
      <c r="C93" s="384">
        <v>5</v>
      </c>
      <c r="D93" s="384">
        <v>22</v>
      </c>
      <c r="E93" s="384">
        <v>30</v>
      </c>
      <c r="F93" s="384">
        <v>0</v>
      </c>
      <c r="G93" s="384">
        <v>0</v>
      </c>
      <c r="H93" s="384">
        <v>31</v>
      </c>
      <c r="I93" s="384">
        <v>4</v>
      </c>
      <c r="J93" s="384">
        <v>1</v>
      </c>
      <c r="K93" s="384">
        <v>0</v>
      </c>
      <c r="L93" s="384">
        <v>0</v>
      </c>
      <c r="M93" s="384">
        <v>0</v>
      </c>
      <c r="N93" s="384">
        <v>0</v>
      </c>
      <c r="O93" s="384">
        <v>20</v>
      </c>
    </row>
    <row r="94" spans="1:15" ht="21" customHeight="1">
      <c r="A94" s="388" t="s">
        <v>2083</v>
      </c>
      <c r="B94" s="382">
        <v>4287</v>
      </c>
      <c r="C94" s="384">
        <v>5</v>
      </c>
      <c r="D94" s="384">
        <v>3178</v>
      </c>
      <c r="E94" s="384">
        <v>135</v>
      </c>
      <c r="F94" s="384">
        <v>51</v>
      </c>
      <c r="G94" s="384">
        <v>42</v>
      </c>
      <c r="H94" s="384">
        <v>286</v>
      </c>
      <c r="I94" s="384">
        <v>433</v>
      </c>
      <c r="J94" s="384">
        <v>91</v>
      </c>
      <c r="K94" s="384">
        <v>1</v>
      </c>
      <c r="L94" s="384">
        <v>23</v>
      </c>
      <c r="M94" s="384">
        <v>0</v>
      </c>
      <c r="N94" s="384">
        <v>0</v>
      </c>
      <c r="O94" s="384">
        <v>42</v>
      </c>
    </row>
    <row r="95" spans="1:15" ht="21" customHeight="1">
      <c r="A95" s="388" t="s">
        <v>2073</v>
      </c>
      <c r="B95" s="382">
        <v>19210</v>
      </c>
      <c r="C95" s="384">
        <v>38</v>
      </c>
      <c r="D95" s="384">
        <v>15026</v>
      </c>
      <c r="E95" s="384">
        <v>1407</v>
      </c>
      <c r="F95" s="384">
        <v>79</v>
      </c>
      <c r="G95" s="384">
        <v>96</v>
      </c>
      <c r="H95" s="384">
        <v>692</v>
      </c>
      <c r="I95" s="384">
        <v>740</v>
      </c>
      <c r="J95" s="384">
        <v>981</v>
      </c>
      <c r="K95" s="384">
        <v>0</v>
      </c>
      <c r="L95" s="384">
        <v>45</v>
      </c>
      <c r="M95" s="384">
        <v>4</v>
      </c>
      <c r="N95" s="384">
        <v>0</v>
      </c>
      <c r="O95" s="384">
        <v>102</v>
      </c>
    </row>
    <row r="96" spans="1:15" ht="21" customHeight="1">
      <c r="A96" s="388" t="s">
        <v>2084</v>
      </c>
      <c r="B96" s="382">
        <v>3237</v>
      </c>
      <c r="C96" s="384">
        <v>0</v>
      </c>
      <c r="D96" s="384">
        <v>2136</v>
      </c>
      <c r="E96" s="384">
        <v>233</v>
      </c>
      <c r="F96" s="384">
        <v>0</v>
      </c>
      <c r="G96" s="384">
        <v>14</v>
      </c>
      <c r="H96" s="384">
        <v>680</v>
      </c>
      <c r="I96" s="384">
        <v>9</v>
      </c>
      <c r="J96" s="384">
        <v>87</v>
      </c>
      <c r="K96" s="384">
        <v>78</v>
      </c>
      <c r="L96" s="384">
        <v>0</v>
      </c>
      <c r="M96" s="384">
        <v>0</v>
      </c>
      <c r="N96" s="384">
        <v>0</v>
      </c>
      <c r="O96" s="384">
        <v>0</v>
      </c>
    </row>
    <row r="97" spans="1:15" ht="21" customHeight="1">
      <c r="A97" s="388" t="s">
        <v>2085</v>
      </c>
      <c r="B97" s="382">
        <v>3190</v>
      </c>
      <c r="C97" s="384">
        <v>1</v>
      </c>
      <c r="D97" s="384">
        <v>2184</v>
      </c>
      <c r="E97" s="384">
        <v>251</v>
      </c>
      <c r="F97" s="384">
        <v>9</v>
      </c>
      <c r="G97" s="384">
        <v>14</v>
      </c>
      <c r="H97" s="384">
        <v>591</v>
      </c>
      <c r="I97" s="384">
        <v>8</v>
      </c>
      <c r="J97" s="384">
        <v>77</v>
      </c>
      <c r="K97" s="384">
        <v>0</v>
      </c>
      <c r="L97" s="384">
        <v>0</v>
      </c>
      <c r="M97" s="384">
        <v>0</v>
      </c>
      <c r="N97" s="384">
        <v>0</v>
      </c>
      <c r="O97" s="384">
        <v>55</v>
      </c>
    </row>
    <row r="98" spans="1:15" ht="21" customHeight="1">
      <c r="A98" s="388" t="s">
        <v>2086</v>
      </c>
      <c r="B98" s="382">
        <v>5880</v>
      </c>
      <c r="C98" s="384">
        <v>0</v>
      </c>
      <c r="D98" s="384">
        <v>4903</v>
      </c>
      <c r="E98" s="384">
        <v>80</v>
      </c>
      <c r="F98" s="384">
        <v>18</v>
      </c>
      <c r="G98" s="384">
        <v>1</v>
      </c>
      <c r="H98" s="384">
        <v>736</v>
      </c>
      <c r="I98" s="384">
        <v>0</v>
      </c>
      <c r="J98" s="384">
        <v>123</v>
      </c>
      <c r="K98" s="384">
        <v>1</v>
      </c>
      <c r="L98" s="384">
        <v>0</v>
      </c>
      <c r="M98" s="384">
        <v>0</v>
      </c>
      <c r="N98" s="384">
        <v>0</v>
      </c>
      <c r="O98" s="384">
        <v>18</v>
      </c>
    </row>
    <row r="99" spans="1:15" ht="21" customHeight="1">
      <c r="A99" s="388" t="s">
        <v>2087</v>
      </c>
      <c r="B99" s="382">
        <v>3538</v>
      </c>
      <c r="C99" s="384">
        <v>1</v>
      </c>
      <c r="D99" s="384">
        <v>2538</v>
      </c>
      <c r="E99" s="384">
        <v>251</v>
      </c>
      <c r="F99" s="384">
        <v>123</v>
      </c>
      <c r="G99" s="384">
        <v>0</v>
      </c>
      <c r="H99" s="384">
        <v>382</v>
      </c>
      <c r="I99" s="384">
        <v>2</v>
      </c>
      <c r="J99" s="384">
        <v>158</v>
      </c>
      <c r="K99" s="384">
        <v>0</v>
      </c>
      <c r="L99" s="384">
        <v>1</v>
      </c>
      <c r="M99" s="384">
        <v>0</v>
      </c>
      <c r="N99" s="384">
        <v>0</v>
      </c>
      <c r="O99" s="384">
        <v>82</v>
      </c>
    </row>
    <row r="100" spans="1:15" ht="21" customHeight="1">
      <c r="A100" s="388" t="s">
        <v>2088</v>
      </c>
      <c r="B100" s="382">
        <v>1230</v>
      </c>
      <c r="C100" s="384">
        <v>0</v>
      </c>
      <c r="D100" s="384">
        <v>502</v>
      </c>
      <c r="E100" s="384">
        <v>86</v>
      </c>
      <c r="F100" s="384">
        <v>237</v>
      </c>
      <c r="G100" s="384">
        <v>5</v>
      </c>
      <c r="H100" s="384">
        <v>64</v>
      </c>
      <c r="I100" s="384">
        <v>0</v>
      </c>
      <c r="J100" s="384">
        <v>5</v>
      </c>
      <c r="K100" s="384">
        <v>0</v>
      </c>
      <c r="L100" s="384">
        <v>7</v>
      </c>
      <c r="M100" s="384">
        <v>0</v>
      </c>
      <c r="N100" s="384">
        <v>0</v>
      </c>
      <c r="O100" s="384">
        <v>324</v>
      </c>
    </row>
    <row r="101" spans="1:15" ht="21" customHeight="1">
      <c r="A101" s="388" t="s">
        <v>2064</v>
      </c>
      <c r="B101" s="382">
        <v>4910</v>
      </c>
      <c r="C101" s="384">
        <v>0</v>
      </c>
      <c r="D101" s="384">
        <v>3813</v>
      </c>
      <c r="E101" s="384">
        <v>436</v>
      </c>
      <c r="F101" s="384">
        <v>11</v>
      </c>
      <c r="G101" s="384">
        <v>18</v>
      </c>
      <c r="H101" s="384">
        <v>28</v>
      </c>
      <c r="I101" s="384">
        <v>545</v>
      </c>
      <c r="J101" s="384">
        <v>52</v>
      </c>
      <c r="K101" s="384">
        <v>1</v>
      </c>
      <c r="L101" s="384">
        <v>5</v>
      </c>
      <c r="M101" s="384">
        <v>0</v>
      </c>
      <c r="N101" s="384">
        <v>1</v>
      </c>
      <c r="O101" s="384">
        <v>0</v>
      </c>
    </row>
    <row r="102" spans="1:15" ht="21" customHeight="1">
      <c r="A102" s="387" t="s">
        <v>2089</v>
      </c>
      <c r="B102" s="382">
        <v>3872962</v>
      </c>
      <c r="C102" s="382">
        <v>123</v>
      </c>
      <c r="D102" s="382">
        <v>939152</v>
      </c>
      <c r="E102" s="382">
        <v>39743</v>
      </c>
      <c r="F102" s="382">
        <v>3710</v>
      </c>
      <c r="G102" s="382">
        <v>4022</v>
      </c>
      <c r="H102" s="382">
        <v>18813</v>
      </c>
      <c r="I102" s="382">
        <v>31702</v>
      </c>
      <c r="J102" s="382">
        <v>12488</v>
      </c>
      <c r="K102" s="382">
        <v>3805</v>
      </c>
      <c r="L102" s="382">
        <v>1215</v>
      </c>
      <c r="M102" s="382">
        <v>2790060</v>
      </c>
      <c r="N102" s="382">
        <v>23</v>
      </c>
      <c r="O102" s="382">
        <v>28106</v>
      </c>
    </row>
    <row r="103" spans="1:15" ht="21" customHeight="1">
      <c r="A103" s="388" t="s">
        <v>2090</v>
      </c>
      <c r="B103" s="382">
        <v>7154</v>
      </c>
      <c r="C103" s="384">
        <v>0</v>
      </c>
      <c r="D103" s="384">
        <v>4469</v>
      </c>
      <c r="E103" s="384">
        <v>350</v>
      </c>
      <c r="F103" s="384">
        <v>12</v>
      </c>
      <c r="G103" s="384">
        <v>43</v>
      </c>
      <c r="H103" s="384">
        <v>379</v>
      </c>
      <c r="I103" s="384">
        <v>1706</v>
      </c>
      <c r="J103" s="384">
        <v>147</v>
      </c>
      <c r="K103" s="384">
        <v>1</v>
      </c>
      <c r="L103" s="384">
        <v>21</v>
      </c>
      <c r="M103" s="384">
        <v>0</v>
      </c>
      <c r="N103" s="384">
        <v>0</v>
      </c>
      <c r="O103" s="384">
        <v>26</v>
      </c>
    </row>
    <row r="104" spans="1:15" ht="21" customHeight="1">
      <c r="A104" s="388" t="s">
        <v>2091</v>
      </c>
      <c r="B104" s="382">
        <v>5838</v>
      </c>
      <c r="C104" s="384">
        <v>61</v>
      </c>
      <c r="D104" s="384">
        <v>3116</v>
      </c>
      <c r="E104" s="384">
        <v>368</v>
      </c>
      <c r="F104" s="384">
        <v>53</v>
      </c>
      <c r="G104" s="384">
        <v>21</v>
      </c>
      <c r="H104" s="384">
        <v>138</v>
      </c>
      <c r="I104" s="384">
        <v>1924</v>
      </c>
      <c r="J104" s="384">
        <v>135</v>
      </c>
      <c r="K104" s="384">
        <v>12</v>
      </c>
      <c r="L104" s="384">
        <v>0</v>
      </c>
      <c r="M104" s="384">
        <v>0</v>
      </c>
      <c r="N104" s="384">
        <v>0</v>
      </c>
      <c r="O104" s="384">
        <v>10</v>
      </c>
    </row>
    <row r="105" spans="1:15" ht="21" customHeight="1">
      <c r="A105" s="388" t="s">
        <v>2092</v>
      </c>
      <c r="B105" s="382">
        <v>114585</v>
      </c>
      <c r="C105" s="384">
        <v>0</v>
      </c>
      <c r="D105" s="384">
        <v>3637</v>
      </c>
      <c r="E105" s="384">
        <v>591</v>
      </c>
      <c r="F105" s="384">
        <v>26</v>
      </c>
      <c r="G105" s="384">
        <v>49</v>
      </c>
      <c r="H105" s="384">
        <v>190</v>
      </c>
      <c r="I105" s="384">
        <v>695</v>
      </c>
      <c r="J105" s="384">
        <v>128</v>
      </c>
      <c r="K105" s="384">
        <v>14</v>
      </c>
      <c r="L105" s="384">
        <v>6</v>
      </c>
      <c r="M105" s="384">
        <v>109249</v>
      </c>
      <c r="N105" s="384">
        <v>0</v>
      </c>
      <c r="O105" s="384">
        <v>0</v>
      </c>
    </row>
    <row r="106" spans="1:15" ht="21" customHeight="1">
      <c r="A106" s="388" t="s">
        <v>2093</v>
      </c>
      <c r="B106" s="382">
        <v>108760</v>
      </c>
      <c r="C106" s="384">
        <v>0</v>
      </c>
      <c r="D106" s="384">
        <v>20044</v>
      </c>
      <c r="E106" s="384">
        <v>84</v>
      </c>
      <c r="F106" s="384">
        <v>18</v>
      </c>
      <c r="G106" s="384">
        <v>48</v>
      </c>
      <c r="H106" s="384">
        <v>207</v>
      </c>
      <c r="I106" s="384">
        <v>4</v>
      </c>
      <c r="J106" s="384">
        <v>118</v>
      </c>
      <c r="K106" s="384">
        <v>76</v>
      </c>
      <c r="L106" s="384">
        <v>15</v>
      </c>
      <c r="M106" s="384">
        <v>88139</v>
      </c>
      <c r="N106" s="384">
        <v>0</v>
      </c>
      <c r="O106" s="384">
        <v>7</v>
      </c>
    </row>
    <row r="107" spans="1:15" ht="21" customHeight="1">
      <c r="A107" s="388" t="s">
        <v>2094</v>
      </c>
      <c r="B107" s="382">
        <v>135339</v>
      </c>
      <c r="C107" s="384">
        <v>0</v>
      </c>
      <c r="D107" s="384">
        <v>24333</v>
      </c>
      <c r="E107" s="384">
        <v>169</v>
      </c>
      <c r="F107" s="384">
        <v>85</v>
      </c>
      <c r="G107" s="384">
        <v>143</v>
      </c>
      <c r="H107" s="384">
        <v>89</v>
      </c>
      <c r="I107" s="384">
        <v>0</v>
      </c>
      <c r="J107" s="384">
        <v>864</v>
      </c>
      <c r="K107" s="384">
        <v>0</v>
      </c>
      <c r="L107" s="384">
        <v>14</v>
      </c>
      <c r="M107" s="384">
        <v>109623</v>
      </c>
      <c r="N107" s="384">
        <v>3</v>
      </c>
      <c r="O107" s="384">
        <v>16</v>
      </c>
    </row>
    <row r="108" spans="1:15" ht="21" customHeight="1">
      <c r="A108" s="388" t="s">
        <v>2096</v>
      </c>
      <c r="B108" s="382">
        <v>38116</v>
      </c>
      <c r="C108" s="384">
        <v>1</v>
      </c>
      <c r="D108" s="384">
        <v>4701</v>
      </c>
      <c r="E108" s="384">
        <v>39</v>
      </c>
      <c r="F108" s="384">
        <v>12</v>
      </c>
      <c r="G108" s="384">
        <v>101</v>
      </c>
      <c r="H108" s="384">
        <v>116</v>
      </c>
      <c r="I108" s="384">
        <v>704</v>
      </c>
      <c r="J108" s="384">
        <v>325</v>
      </c>
      <c r="K108" s="384">
        <v>48</v>
      </c>
      <c r="L108" s="384">
        <v>13</v>
      </c>
      <c r="M108" s="384">
        <v>29069</v>
      </c>
      <c r="N108" s="384">
        <v>0</v>
      </c>
      <c r="O108" s="384">
        <v>2987</v>
      </c>
    </row>
    <row r="109" spans="1:15" ht="21" customHeight="1">
      <c r="A109" s="388" t="s">
        <v>2097</v>
      </c>
      <c r="B109" s="382">
        <v>258375</v>
      </c>
      <c r="C109" s="384">
        <v>0</v>
      </c>
      <c r="D109" s="384">
        <v>19467</v>
      </c>
      <c r="E109" s="384">
        <v>1260</v>
      </c>
      <c r="F109" s="384">
        <v>93</v>
      </c>
      <c r="G109" s="384">
        <v>33</v>
      </c>
      <c r="H109" s="384">
        <v>530</v>
      </c>
      <c r="I109" s="384">
        <v>1433</v>
      </c>
      <c r="J109" s="384">
        <v>473</v>
      </c>
      <c r="K109" s="384">
        <v>45</v>
      </c>
      <c r="L109" s="384">
        <v>25</v>
      </c>
      <c r="M109" s="384">
        <v>234914</v>
      </c>
      <c r="N109" s="384">
        <v>0</v>
      </c>
      <c r="O109" s="384">
        <v>102</v>
      </c>
    </row>
    <row r="110" spans="1:15" ht="21" customHeight="1">
      <c r="A110" s="388" t="s">
        <v>2098</v>
      </c>
      <c r="B110" s="382">
        <v>12369</v>
      </c>
      <c r="C110" s="384">
        <v>3</v>
      </c>
      <c r="D110" s="384">
        <v>9285</v>
      </c>
      <c r="E110" s="384">
        <v>656</v>
      </c>
      <c r="F110" s="384">
        <v>283</v>
      </c>
      <c r="G110" s="384">
        <v>116</v>
      </c>
      <c r="H110" s="384">
        <v>456</v>
      </c>
      <c r="I110" s="384">
        <v>1370</v>
      </c>
      <c r="J110" s="384">
        <v>118</v>
      </c>
      <c r="K110" s="384">
        <v>0</v>
      </c>
      <c r="L110" s="384">
        <v>12</v>
      </c>
      <c r="M110" s="384">
        <v>0</v>
      </c>
      <c r="N110" s="384">
        <v>0</v>
      </c>
      <c r="O110" s="384">
        <v>70</v>
      </c>
    </row>
    <row r="111" spans="1:15" ht="21" customHeight="1">
      <c r="A111" s="388" t="s">
        <v>2099</v>
      </c>
      <c r="B111" s="382">
        <v>34286</v>
      </c>
      <c r="C111" s="384">
        <v>2</v>
      </c>
      <c r="D111" s="384">
        <v>10829</v>
      </c>
      <c r="E111" s="384">
        <v>965</v>
      </c>
      <c r="F111" s="384">
        <v>4</v>
      </c>
      <c r="G111" s="384">
        <v>159</v>
      </c>
      <c r="H111" s="384">
        <v>434</v>
      </c>
      <c r="I111" s="384">
        <v>1763</v>
      </c>
      <c r="J111" s="384">
        <v>447</v>
      </c>
      <c r="K111" s="384">
        <v>5</v>
      </c>
      <c r="L111" s="384">
        <v>15</v>
      </c>
      <c r="M111" s="384">
        <v>19623</v>
      </c>
      <c r="N111" s="384">
        <v>0</v>
      </c>
      <c r="O111" s="384">
        <v>40</v>
      </c>
    </row>
    <row r="112" spans="1:15" ht="21" customHeight="1">
      <c r="A112" s="388" t="s">
        <v>2100</v>
      </c>
      <c r="B112" s="382">
        <v>31836</v>
      </c>
      <c r="C112" s="384">
        <v>1</v>
      </c>
      <c r="D112" s="384">
        <v>9335</v>
      </c>
      <c r="E112" s="384">
        <v>1235</v>
      </c>
      <c r="F112" s="384">
        <v>52</v>
      </c>
      <c r="G112" s="384">
        <v>41</v>
      </c>
      <c r="H112" s="384">
        <v>453</v>
      </c>
      <c r="I112" s="384">
        <v>1100</v>
      </c>
      <c r="J112" s="384">
        <v>136</v>
      </c>
      <c r="K112" s="384">
        <v>0</v>
      </c>
      <c r="L112" s="384">
        <v>18</v>
      </c>
      <c r="M112" s="384">
        <v>19355</v>
      </c>
      <c r="N112" s="384">
        <v>1</v>
      </c>
      <c r="O112" s="384">
        <v>109</v>
      </c>
    </row>
    <row r="113" spans="1:15" ht="21" customHeight="1">
      <c r="A113" s="388" t="s">
        <v>2102</v>
      </c>
      <c r="B113" s="382">
        <v>12270</v>
      </c>
      <c r="C113" s="384">
        <v>0</v>
      </c>
      <c r="D113" s="384">
        <v>9432</v>
      </c>
      <c r="E113" s="384">
        <v>110</v>
      </c>
      <c r="F113" s="384">
        <v>20</v>
      </c>
      <c r="G113" s="384">
        <v>3</v>
      </c>
      <c r="H113" s="384">
        <v>218</v>
      </c>
      <c r="I113" s="384">
        <v>5</v>
      </c>
      <c r="J113" s="384">
        <v>398</v>
      </c>
      <c r="K113" s="384">
        <v>2066</v>
      </c>
      <c r="L113" s="384">
        <v>1</v>
      </c>
      <c r="M113" s="384">
        <v>0</v>
      </c>
      <c r="N113" s="384">
        <v>0</v>
      </c>
      <c r="O113" s="384">
        <v>17</v>
      </c>
    </row>
    <row r="114" spans="1:15" ht="21" customHeight="1">
      <c r="A114" s="388" t="s">
        <v>2103</v>
      </c>
      <c r="B114" s="382">
        <v>37303</v>
      </c>
      <c r="C114" s="384">
        <v>0</v>
      </c>
      <c r="D114" s="384">
        <v>16800</v>
      </c>
      <c r="E114" s="384">
        <v>2816</v>
      </c>
      <c r="F114" s="384">
        <v>140</v>
      </c>
      <c r="G114" s="384">
        <v>263</v>
      </c>
      <c r="H114" s="384">
        <v>104</v>
      </c>
      <c r="I114" s="384">
        <v>1378</v>
      </c>
      <c r="J114" s="384">
        <v>361</v>
      </c>
      <c r="K114" s="384">
        <v>21</v>
      </c>
      <c r="L114" s="384">
        <v>54</v>
      </c>
      <c r="M114" s="384">
        <v>15096</v>
      </c>
      <c r="N114" s="384">
        <v>0</v>
      </c>
      <c r="O114" s="384">
        <v>270</v>
      </c>
    </row>
    <row r="115" spans="1:15" ht="21" customHeight="1">
      <c r="A115" s="388" t="s">
        <v>2104</v>
      </c>
      <c r="B115" s="382">
        <v>35654</v>
      </c>
      <c r="C115" s="384">
        <v>0</v>
      </c>
      <c r="D115" s="384">
        <v>17469</v>
      </c>
      <c r="E115" s="384">
        <v>2945</v>
      </c>
      <c r="F115" s="384">
        <v>62</v>
      </c>
      <c r="G115" s="384">
        <v>192</v>
      </c>
      <c r="H115" s="384">
        <v>195</v>
      </c>
      <c r="I115" s="384">
        <v>19</v>
      </c>
      <c r="J115" s="384">
        <v>468</v>
      </c>
      <c r="K115" s="384">
        <v>22</v>
      </c>
      <c r="L115" s="384">
        <v>62</v>
      </c>
      <c r="M115" s="384">
        <v>14059</v>
      </c>
      <c r="N115" s="384">
        <v>0</v>
      </c>
      <c r="O115" s="384">
        <v>161</v>
      </c>
    </row>
    <row r="116" spans="1:15" ht="21" customHeight="1">
      <c r="A116" s="388" t="s">
        <v>2106</v>
      </c>
      <c r="B116" s="382">
        <v>10389</v>
      </c>
      <c r="C116" s="384">
        <v>0</v>
      </c>
      <c r="D116" s="384">
        <v>7385</v>
      </c>
      <c r="E116" s="384">
        <v>805</v>
      </c>
      <c r="F116" s="384">
        <v>177</v>
      </c>
      <c r="G116" s="384">
        <v>70</v>
      </c>
      <c r="H116" s="384">
        <v>155</v>
      </c>
      <c r="I116" s="384">
        <v>1519</v>
      </c>
      <c r="J116" s="384">
        <v>124</v>
      </c>
      <c r="K116" s="384">
        <v>6</v>
      </c>
      <c r="L116" s="384">
        <v>22</v>
      </c>
      <c r="M116" s="384">
        <v>124</v>
      </c>
      <c r="N116" s="384">
        <v>1</v>
      </c>
      <c r="O116" s="384">
        <v>1</v>
      </c>
    </row>
    <row r="117" spans="1:15" ht="21" customHeight="1">
      <c r="A117" s="388" t="s">
        <v>2107</v>
      </c>
      <c r="B117" s="382">
        <v>4125</v>
      </c>
      <c r="C117" s="384">
        <v>0</v>
      </c>
      <c r="D117" s="384">
        <v>3519</v>
      </c>
      <c r="E117" s="384">
        <v>137</v>
      </c>
      <c r="F117" s="384">
        <v>54</v>
      </c>
      <c r="G117" s="384">
        <v>12</v>
      </c>
      <c r="H117" s="384">
        <v>181</v>
      </c>
      <c r="I117" s="384">
        <v>63</v>
      </c>
      <c r="J117" s="384">
        <v>102</v>
      </c>
      <c r="K117" s="384">
        <v>0</v>
      </c>
      <c r="L117" s="384">
        <v>12</v>
      </c>
      <c r="M117" s="384">
        <v>25</v>
      </c>
      <c r="N117" s="384">
        <v>2</v>
      </c>
      <c r="O117" s="384">
        <v>18</v>
      </c>
    </row>
    <row r="118" spans="1:15" ht="21" customHeight="1">
      <c r="A118" s="388" t="s">
        <v>2108</v>
      </c>
      <c r="B118" s="382">
        <v>102593</v>
      </c>
      <c r="C118" s="384">
        <v>0</v>
      </c>
      <c r="D118" s="384">
        <v>18830</v>
      </c>
      <c r="E118" s="384">
        <v>574</v>
      </c>
      <c r="F118" s="384">
        <v>95</v>
      </c>
      <c r="G118" s="384">
        <v>113</v>
      </c>
      <c r="H118" s="384">
        <v>406</v>
      </c>
      <c r="I118" s="384">
        <v>3</v>
      </c>
      <c r="J118" s="384">
        <v>222</v>
      </c>
      <c r="K118" s="384">
        <v>0</v>
      </c>
      <c r="L118" s="384">
        <v>55</v>
      </c>
      <c r="M118" s="384">
        <v>82191</v>
      </c>
      <c r="N118" s="384">
        <v>0</v>
      </c>
      <c r="O118" s="384">
        <v>104</v>
      </c>
    </row>
    <row r="119" spans="1:15" ht="21" customHeight="1">
      <c r="A119" s="388" t="s">
        <v>2109</v>
      </c>
      <c r="B119" s="382">
        <v>53458</v>
      </c>
      <c r="C119" s="384">
        <v>0</v>
      </c>
      <c r="D119" s="384">
        <v>27513</v>
      </c>
      <c r="E119" s="384">
        <v>120</v>
      </c>
      <c r="F119" s="384">
        <v>133</v>
      </c>
      <c r="G119" s="384">
        <v>84</v>
      </c>
      <c r="H119" s="384">
        <v>261</v>
      </c>
      <c r="I119" s="384">
        <v>0</v>
      </c>
      <c r="J119" s="384">
        <v>241</v>
      </c>
      <c r="K119" s="384">
        <v>13</v>
      </c>
      <c r="L119" s="384">
        <v>6</v>
      </c>
      <c r="M119" s="384">
        <v>25069</v>
      </c>
      <c r="N119" s="384">
        <v>7</v>
      </c>
      <c r="O119" s="384">
        <v>11</v>
      </c>
    </row>
    <row r="120" spans="1:15" ht="21" customHeight="1">
      <c r="A120" s="388" t="s">
        <v>2110</v>
      </c>
      <c r="B120" s="382">
        <v>54476</v>
      </c>
      <c r="C120" s="384">
        <v>1</v>
      </c>
      <c r="D120" s="384">
        <v>8277</v>
      </c>
      <c r="E120" s="384">
        <v>131</v>
      </c>
      <c r="F120" s="384">
        <v>109</v>
      </c>
      <c r="G120" s="384">
        <v>205</v>
      </c>
      <c r="H120" s="384">
        <v>222</v>
      </c>
      <c r="I120" s="384">
        <v>1672</v>
      </c>
      <c r="J120" s="384">
        <v>282</v>
      </c>
      <c r="K120" s="384">
        <v>0</v>
      </c>
      <c r="L120" s="384">
        <v>15</v>
      </c>
      <c r="M120" s="384">
        <v>24398</v>
      </c>
      <c r="N120" s="384">
        <v>0</v>
      </c>
      <c r="O120" s="384">
        <v>19164</v>
      </c>
    </row>
    <row r="121" spans="1:15" ht="21" customHeight="1">
      <c r="A121" s="388" t="s">
        <v>2112</v>
      </c>
      <c r="B121" s="382">
        <v>22022</v>
      </c>
      <c r="C121" s="384">
        <v>0</v>
      </c>
      <c r="D121" s="384">
        <v>20308</v>
      </c>
      <c r="E121" s="384">
        <v>301</v>
      </c>
      <c r="F121" s="384">
        <v>46</v>
      </c>
      <c r="G121" s="384">
        <v>113</v>
      </c>
      <c r="H121" s="384">
        <v>914</v>
      </c>
      <c r="I121" s="384">
        <v>40</v>
      </c>
      <c r="J121" s="384">
        <v>106</v>
      </c>
      <c r="K121" s="384">
        <v>0</v>
      </c>
      <c r="L121" s="384">
        <v>53</v>
      </c>
      <c r="M121" s="384">
        <v>0</v>
      </c>
      <c r="N121" s="384">
        <v>2</v>
      </c>
      <c r="O121" s="384">
        <v>139</v>
      </c>
    </row>
    <row r="122" spans="1:15" ht="21" customHeight="1">
      <c r="A122" s="388" t="s">
        <v>2113</v>
      </c>
      <c r="B122" s="382">
        <v>35039</v>
      </c>
      <c r="C122" s="384">
        <v>0</v>
      </c>
      <c r="D122" s="384">
        <v>32869</v>
      </c>
      <c r="E122" s="384">
        <v>377</v>
      </c>
      <c r="F122" s="384">
        <v>98</v>
      </c>
      <c r="G122" s="384">
        <v>108</v>
      </c>
      <c r="H122" s="384">
        <v>625</v>
      </c>
      <c r="I122" s="384">
        <v>596</v>
      </c>
      <c r="J122" s="384">
        <v>198</v>
      </c>
      <c r="K122" s="384">
        <v>0</v>
      </c>
      <c r="L122" s="384">
        <v>62</v>
      </c>
      <c r="M122" s="384">
        <v>10</v>
      </c>
      <c r="N122" s="384">
        <v>0</v>
      </c>
      <c r="O122" s="384">
        <v>96</v>
      </c>
    </row>
    <row r="123" spans="1:15" ht="21" customHeight="1">
      <c r="A123" s="388" t="s">
        <v>2114</v>
      </c>
      <c r="B123" s="382">
        <v>23759</v>
      </c>
      <c r="C123" s="384">
        <v>2</v>
      </c>
      <c r="D123" s="384">
        <v>7401</v>
      </c>
      <c r="E123" s="384">
        <v>778</v>
      </c>
      <c r="F123" s="384">
        <v>164</v>
      </c>
      <c r="G123" s="384">
        <v>131</v>
      </c>
      <c r="H123" s="384">
        <v>804</v>
      </c>
      <c r="I123" s="384">
        <v>3309</v>
      </c>
      <c r="J123" s="384">
        <v>208</v>
      </c>
      <c r="K123" s="384">
        <v>2</v>
      </c>
      <c r="L123" s="384">
        <v>13</v>
      </c>
      <c r="M123" s="384">
        <v>10780</v>
      </c>
      <c r="N123" s="384">
        <v>0</v>
      </c>
      <c r="O123" s="384">
        <v>167</v>
      </c>
    </row>
    <row r="124" spans="1:15" ht="21" customHeight="1">
      <c r="A124" s="388" t="s">
        <v>2115</v>
      </c>
      <c r="B124" s="382">
        <v>55571</v>
      </c>
      <c r="C124" s="384">
        <v>2</v>
      </c>
      <c r="D124" s="384">
        <v>42016</v>
      </c>
      <c r="E124" s="384">
        <v>1643</v>
      </c>
      <c r="F124" s="384">
        <v>10</v>
      </c>
      <c r="G124" s="384">
        <v>129</v>
      </c>
      <c r="H124" s="384">
        <v>744</v>
      </c>
      <c r="I124" s="384">
        <v>664</v>
      </c>
      <c r="J124" s="384">
        <v>271</v>
      </c>
      <c r="K124" s="384">
        <v>0</v>
      </c>
      <c r="L124" s="384">
        <v>40</v>
      </c>
      <c r="M124" s="384">
        <v>9607</v>
      </c>
      <c r="N124" s="384">
        <v>0</v>
      </c>
      <c r="O124" s="384">
        <v>445</v>
      </c>
    </row>
    <row r="125" spans="1:15" ht="21" customHeight="1">
      <c r="A125" s="388" t="s">
        <v>2116</v>
      </c>
      <c r="B125" s="382">
        <v>56229</v>
      </c>
      <c r="C125" s="384">
        <v>0</v>
      </c>
      <c r="D125" s="384">
        <v>42969</v>
      </c>
      <c r="E125" s="384">
        <v>1804</v>
      </c>
      <c r="F125" s="384">
        <v>36</v>
      </c>
      <c r="G125" s="384">
        <v>82</v>
      </c>
      <c r="H125" s="384">
        <v>945</v>
      </c>
      <c r="I125" s="384">
        <v>178</v>
      </c>
      <c r="J125" s="384">
        <v>277</v>
      </c>
      <c r="K125" s="384">
        <v>0</v>
      </c>
      <c r="L125" s="384">
        <v>42</v>
      </c>
      <c r="M125" s="384">
        <v>9336</v>
      </c>
      <c r="N125" s="384">
        <v>0</v>
      </c>
      <c r="O125" s="384">
        <v>560</v>
      </c>
    </row>
    <row r="126" spans="1:15" ht="21" customHeight="1">
      <c r="A126" s="388" t="s">
        <v>2118</v>
      </c>
      <c r="B126" s="382">
        <v>90987</v>
      </c>
      <c r="C126" s="384">
        <v>0</v>
      </c>
      <c r="D126" s="384">
        <v>9496</v>
      </c>
      <c r="E126" s="384">
        <v>101</v>
      </c>
      <c r="F126" s="384">
        <v>38</v>
      </c>
      <c r="G126" s="384">
        <v>36</v>
      </c>
      <c r="H126" s="384">
        <v>337</v>
      </c>
      <c r="I126" s="384">
        <v>1</v>
      </c>
      <c r="J126" s="384">
        <v>72</v>
      </c>
      <c r="K126" s="384">
        <v>8</v>
      </c>
      <c r="L126" s="384">
        <v>10</v>
      </c>
      <c r="M126" s="384">
        <v>80308</v>
      </c>
      <c r="N126" s="384">
        <v>0</v>
      </c>
      <c r="O126" s="384">
        <v>580</v>
      </c>
    </row>
    <row r="127" spans="1:15" ht="21" customHeight="1">
      <c r="A127" s="388" t="s">
        <v>2120</v>
      </c>
      <c r="B127" s="382">
        <v>620224</v>
      </c>
      <c r="C127" s="384">
        <v>17</v>
      </c>
      <c r="D127" s="384">
        <v>7497</v>
      </c>
      <c r="E127" s="384">
        <v>184</v>
      </c>
      <c r="F127" s="384">
        <v>124</v>
      </c>
      <c r="G127" s="384">
        <v>86</v>
      </c>
      <c r="H127" s="384">
        <v>800</v>
      </c>
      <c r="I127" s="384">
        <v>16</v>
      </c>
      <c r="J127" s="384">
        <v>595</v>
      </c>
      <c r="K127" s="384">
        <v>135</v>
      </c>
      <c r="L127" s="384">
        <v>12</v>
      </c>
      <c r="M127" s="384">
        <v>610757</v>
      </c>
      <c r="N127" s="384">
        <v>1</v>
      </c>
      <c r="O127" s="384">
        <v>0</v>
      </c>
    </row>
    <row r="128" spans="1:15" ht="21" customHeight="1">
      <c r="A128" s="388" t="s">
        <v>2121</v>
      </c>
      <c r="B128" s="382">
        <v>211920</v>
      </c>
      <c r="C128" s="384">
        <v>0</v>
      </c>
      <c r="D128" s="384">
        <v>6282</v>
      </c>
      <c r="E128" s="384">
        <v>159</v>
      </c>
      <c r="F128" s="384">
        <v>93</v>
      </c>
      <c r="G128" s="384">
        <v>41</v>
      </c>
      <c r="H128" s="384">
        <v>264</v>
      </c>
      <c r="I128" s="384">
        <v>8</v>
      </c>
      <c r="J128" s="384">
        <v>339</v>
      </c>
      <c r="K128" s="384">
        <v>33</v>
      </c>
      <c r="L128" s="384">
        <v>20</v>
      </c>
      <c r="M128" s="384">
        <v>204640</v>
      </c>
      <c r="N128" s="384">
        <v>0</v>
      </c>
      <c r="O128" s="384">
        <v>41</v>
      </c>
    </row>
    <row r="129" spans="1:15" ht="21" customHeight="1">
      <c r="A129" s="388" t="s">
        <v>2122</v>
      </c>
      <c r="B129" s="382">
        <v>20055</v>
      </c>
      <c r="C129" s="384">
        <v>16</v>
      </c>
      <c r="D129" s="384">
        <v>9637</v>
      </c>
      <c r="E129" s="384">
        <v>337</v>
      </c>
      <c r="F129" s="384">
        <v>56</v>
      </c>
      <c r="G129" s="384">
        <v>34</v>
      </c>
      <c r="H129" s="384">
        <v>291</v>
      </c>
      <c r="I129" s="384">
        <v>20</v>
      </c>
      <c r="J129" s="384">
        <v>151</v>
      </c>
      <c r="K129" s="384">
        <v>0</v>
      </c>
      <c r="L129" s="384">
        <v>11</v>
      </c>
      <c r="M129" s="384">
        <v>9496</v>
      </c>
      <c r="N129" s="384">
        <v>0</v>
      </c>
      <c r="O129" s="384">
        <v>6</v>
      </c>
    </row>
    <row r="130" spans="1:15" ht="21" customHeight="1">
      <c r="A130" s="388" t="s">
        <v>2124</v>
      </c>
      <c r="B130" s="382">
        <v>360198</v>
      </c>
      <c r="C130" s="384">
        <v>0</v>
      </c>
      <c r="D130" s="384">
        <v>4957</v>
      </c>
      <c r="E130" s="384">
        <v>85</v>
      </c>
      <c r="F130" s="384">
        <v>408</v>
      </c>
      <c r="G130" s="384">
        <v>79</v>
      </c>
      <c r="H130" s="384">
        <v>58</v>
      </c>
      <c r="I130" s="384">
        <v>247</v>
      </c>
      <c r="J130" s="384">
        <v>662</v>
      </c>
      <c r="K130" s="384">
        <v>10</v>
      </c>
      <c r="L130" s="384">
        <v>7</v>
      </c>
      <c r="M130" s="384">
        <v>353393</v>
      </c>
      <c r="N130" s="384">
        <v>0</v>
      </c>
      <c r="O130" s="384">
        <v>292</v>
      </c>
    </row>
    <row r="131" spans="1:15" ht="21" customHeight="1">
      <c r="A131" s="388" t="s">
        <v>2125</v>
      </c>
      <c r="B131" s="382">
        <v>166381</v>
      </c>
      <c r="C131" s="384">
        <v>0</v>
      </c>
      <c r="D131" s="384">
        <v>83225</v>
      </c>
      <c r="E131" s="384">
        <v>2162</v>
      </c>
      <c r="F131" s="384">
        <v>85</v>
      </c>
      <c r="G131" s="384">
        <v>135</v>
      </c>
      <c r="H131" s="384">
        <v>982</v>
      </c>
      <c r="I131" s="384">
        <v>8</v>
      </c>
      <c r="J131" s="384">
        <v>615</v>
      </c>
      <c r="K131" s="384">
        <v>0</v>
      </c>
      <c r="L131" s="384">
        <v>97</v>
      </c>
      <c r="M131" s="384">
        <v>79034</v>
      </c>
      <c r="N131" s="384">
        <v>2</v>
      </c>
      <c r="O131" s="384">
        <v>36</v>
      </c>
    </row>
    <row r="132" spans="1:15" ht="21" customHeight="1">
      <c r="A132" s="388" t="s">
        <v>2126</v>
      </c>
      <c r="B132" s="382">
        <v>156175</v>
      </c>
      <c r="C132" s="384">
        <v>8</v>
      </c>
      <c r="D132" s="384">
        <v>67905</v>
      </c>
      <c r="E132" s="384">
        <v>1905</v>
      </c>
      <c r="F132" s="384">
        <v>78</v>
      </c>
      <c r="G132" s="384">
        <v>180</v>
      </c>
      <c r="H132" s="384">
        <v>1112</v>
      </c>
      <c r="I132" s="384">
        <v>1425</v>
      </c>
      <c r="J132" s="384">
        <v>385</v>
      </c>
      <c r="K132" s="384">
        <v>0</v>
      </c>
      <c r="L132" s="384">
        <v>66</v>
      </c>
      <c r="M132" s="384">
        <v>83010</v>
      </c>
      <c r="N132" s="384">
        <v>0</v>
      </c>
      <c r="O132" s="384">
        <v>101</v>
      </c>
    </row>
    <row r="133" spans="1:15" ht="21" customHeight="1">
      <c r="A133" s="388" t="s">
        <v>2127</v>
      </c>
      <c r="B133" s="382">
        <v>164058</v>
      </c>
      <c r="C133" s="384">
        <v>0</v>
      </c>
      <c r="D133" s="384">
        <v>68732</v>
      </c>
      <c r="E133" s="384">
        <v>2905</v>
      </c>
      <c r="F133" s="384">
        <v>120</v>
      </c>
      <c r="G133" s="384">
        <v>108</v>
      </c>
      <c r="H133" s="384">
        <v>956</v>
      </c>
      <c r="I133" s="384">
        <v>1515</v>
      </c>
      <c r="J133" s="384">
        <v>378</v>
      </c>
      <c r="K133" s="384">
        <v>6</v>
      </c>
      <c r="L133" s="384">
        <v>54</v>
      </c>
      <c r="M133" s="384">
        <v>89211</v>
      </c>
      <c r="N133" s="384">
        <v>0</v>
      </c>
      <c r="O133" s="384">
        <v>73</v>
      </c>
    </row>
    <row r="134" spans="1:15" ht="21" customHeight="1">
      <c r="A134" s="388" t="s">
        <v>2128</v>
      </c>
      <c r="B134" s="382">
        <v>163291</v>
      </c>
      <c r="C134" s="384">
        <v>1</v>
      </c>
      <c r="D134" s="384">
        <v>66350</v>
      </c>
      <c r="E134" s="384">
        <v>2536</v>
      </c>
      <c r="F134" s="384">
        <v>104</v>
      </c>
      <c r="G134" s="384">
        <v>99</v>
      </c>
      <c r="H134" s="384">
        <v>1200</v>
      </c>
      <c r="I134" s="384">
        <v>1852</v>
      </c>
      <c r="J134" s="384">
        <v>196</v>
      </c>
      <c r="K134" s="384">
        <v>0</v>
      </c>
      <c r="L134" s="384">
        <v>56</v>
      </c>
      <c r="M134" s="384">
        <v>90695</v>
      </c>
      <c r="N134" s="384">
        <v>0</v>
      </c>
      <c r="O134" s="384">
        <v>202</v>
      </c>
    </row>
    <row r="135" spans="1:15" ht="21" customHeight="1">
      <c r="A135" s="388" t="s">
        <v>2130</v>
      </c>
      <c r="B135" s="382">
        <v>42913</v>
      </c>
      <c r="C135" s="384">
        <v>0</v>
      </c>
      <c r="D135" s="384">
        <v>15541</v>
      </c>
      <c r="E135" s="384">
        <v>1539</v>
      </c>
      <c r="F135" s="384">
        <v>88</v>
      </c>
      <c r="G135" s="384">
        <v>59</v>
      </c>
      <c r="H135" s="384">
        <v>78</v>
      </c>
      <c r="I135" s="384">
        <v>222</v>
      </c>
      <c r="J135" s="384">
        <v>416</v>
      </c>
      <c r="K135" s="384">
        <v>0</v>
      </c>
      <c r="L135" s="384">
        <v>32</v>
      </c>
      <c r="M135" s="384">
        <v>24864</v>
      </c>
      <c r="N135" s="384">
        <v>0</v>
      </c>
      <c r="O135" s="384">
        <v>74</v>
      </c>
    </row>
    <row r="136" spans="1:15" ht="21" customHeight="1">
      <c r="A136" s="388" t="s">
        <v>2132</v>
      </c>
      <c r="B136" s="382">
        <v>3986</v>
      </c>
      <c r="C136" s="384">
        <v>0</v>
      </c>
      <c r="D136" s="384">
        <v>3407</v>
      </c>
      <c r="E136" s="384">
        <v>21</v>
      </c>
      <c r="F136" s="384">
        <v>10</v>
      </c>
      <c r="G136" s="384">
        <v>4</v>
      </c>
      <c r="H136" s="384">
        <v>141</v>
      </c>
      <c r="I136" s="384">
        <v>209</v>
      </c>
      <c r="J136" s="384">
        <v>0</v>
      </c>
      <c r="K136" s="384">
        <v>1</v>
      </c>
      <c r="L136" s="384">
        <v>0</v>
      </c>
      <c r="M136" s="384">
        <v>0</v>
      </c>
      <c r="N136" s="384">
        <v>0</v>
      </c>
      <c r="O136" s="384">
        <v>193</v>
      </c>
    </row>
    <row r="137" spans="1:15" ht="21" customHeight="1">
      <c r="A137" s="388" t="s">
        <v>2095</v>
      </c>
      <c r="B137" s="382">
        <v>113554</v>
      </c>
      <c r="C137" s="384">
        <v>0</v>
      </c>
      <c r="D137" s="384">
        <v>26390</v>
      </c>
      <c r="E137" s="384">
        <v>549</v>
      </c>
      <c r="F137" s="384">
        <v>54</v>
      </c>
      <c r="G137" s="384">
        <v>62</v>
      </c>
      <c r="H137" s="384">
        <v>329</v>
      </c>
      <c r="I137" s="384">
        <v>0</v>
      </c>
      <c r="J137" s="384">
        <v>272</v>
      </c>
      <c r="K137" s="384">
        <v>0</v>
      </c>
      <c r="L137" s="384">
        <v>18</v>
      </c>
      <c r="M137" s="384">
        <v>85865</v>
      </c>
      <c r="N137" s="384">
        <v>0</v>
      </c>
      <c r="O137" s="384">
        <v>15</v>
      </c>
    </row>
    <row r="138" spans="1:15" ht="21" customHeight="1">
      <c r="A138" s="388" t="s">
        <v>2117</v>
      </c>
      <c r="B138" s="382">
        <v>57394</v>
      </c>
      <c r="C138" s="384">
        <v>0</v>
      </c>
      <c r="D138" s="384">
        <v>44332</v>
      </c>
      <c r="E138" s="384">
        <v>1941</v>
      </c>
      <c r="F138" s="384">
        <v>12</v>
      </c>
      <c r="G138" s="384">
        <v>93</v>
      </c>
      <c r="H138" s="384">
        <v>941</v>
      </c>
      <c r="I138" s="384">
        <v>0</v>
      </c>
      <c r="J138" s="384">
        <v>181</v>
      </c>
      <c r="K138" s="384">
        <v>0</v>
      </c>
      <c r="L138" s="384">
        <v>35</v>
      </c>
      <c r="M138" s="384">
        <v>9282</v>
      </c>
      <c r="N138" s="384">
        <v>0</v>
      </c>
      <c r="O138" s="384">
        <v>577</v>
      </c>
    </row>
    <row r="139" spans="1:15" ht="21" customHeight="1">
      <c r="A139" s="388" t="s">
        <v>2105</v>
      </c>
      <c r="B139" s="382">
        <v>38114</v>
      </c>
      <c r="C139" s="384">
        <v>0</v>
      </c>
      <c r="D139" s="384">
        <v>16763</v>
      </c>
      <c r="E139" s="384">
        <v>2504</v>
      </c>
      <c r="F139" s="384">
        <v>47</v>
      </c>
      <c r="G139" s="384">
        <v>259</v>
      </c>
      <c r="H139" s="384">
        <v>176</v>
      </c>
      <c r="I139" s="384">
        <v>2637</v>
      </c>
      <c r="J139" s="384">
        <v>389</v>
      </c>
      <c r="K139" s="384">
        <v>27</v>
      </c>
      <c r="L139" s="384">
        <v>57</v>
      </c>
      <c r="M139" s="384">
        <v>15104</v>
      </c>
      <c r="N139" s="384">
        <v>0</v>
      </c>
      <c r="O139" s="384">
        <v>151</v>
      </c>
    </row>
    <row r="140" spans="1:15" ht="21" customHeight="1">
      <c r="A140" s="388" t="s">
        <v>2101</v>
      </c>
      <c r="B140" s="382">
        <v>30216</v>
      </c>
      <c r="C140" s="384">
        <v>0</v>
      </c>
      <c r="D140" s="384">
        <v>9078</v>
      </c>
      <c r="E140" s="384">
        <v>1754</v>
      </c>
      <c r="F140" s="384">
        <v>34</v>
      </c>
      <c r="G140" s="384">
        <v>71</v>
      </c>
      <c r="H140" s="384">
        <v>380</v>
      </c>
      <c r="I140" s="384">
        <v>1354</v>
      </c>
      <c r="J140" s="384">
        <v>359</v>
      </c>
      <c r="K140" s="384">
        <v>1</v>
      </c>
      <c r="L140" s="384">
        <v>42</v>
      </c>
      <c r="M140" s="384">
        <v>17069</v>
      </c>
      <c r="N140" s="384">
        <v>0</v>
      </c>
      <c r="O140" s="384">
        <v>74</v>
      </c>
    </row>
    <row r="141" spans="1:15" ht="21" customHeight="1">
      <c r="A141" s="388" t="s">
        <v>2111</v>
      </c>
      <c r="B141" s="382">
        <v>54772</v>
      </c>
      <c r="C141" s="384">
        <v>0</v>
      </c>
      <c r="D141" s="384">
        <v>27367</v>
      </c>
      <c r="E141" s="384">
        <v>142</v>
      </c>
      <c r="F141" s="384">
        <v>173</v>
      </c>
      <c r="G141" s="384">
        <v>76</v>
      </c>
      <c r="H141" s="384">
        <v>307</v>
      </c>
      <c r="I141" s="384">
        <v>0</v>
      </c>
      <c r="J141" s="384">
        <v>230</v>
      </c>
      <c r="K141" s="384">
        <v>0</v>
      </c>
      <c r="L141" s="384">
        <v>10</v>
      </c>
      <c r="M141" s="384">
        <v>26391</v>
      </c>
      <c r="N141" s="384">
        <v>0</v>
      </c>
      <c r="O141" s="384">
        <v>76</v>
      </c>
    </row>
    <row r="142" spans="1:15" ht="21" customHeight="1">
      <c r="A142" s="388" t="s">
        <v>2119</v>
      </c>
      <c r="B142" s="382">
        <v>91913</v>
      </c>
      <c r="C142" s="384">
        <v>0</v>
      </c>
      <c r="D142" s="384">
        <v>8369</v>
      </c>
      <c r="E142" s="384">
        <v>168</v>
      </c>
      <c r="F142" s="384">
        <v>37</v>
      </c>
      <c r="G142" s="384">
        <v>69</v>
      </c>
      <c r="H142" s="384">
        <v>222</v>
      </c>
      <c r="I142" s="384">
        <v>0</v>
      </c>
      <c r="J142" s="384">
        <v>26</v>
      </c>
      <c r="K142" s="384">
        <v>4</v>
      </c>
      <c r="L142" s="384">
        <v>6</v>
      </c>
      <c r="M142" s="384">
        <v>81956</v>
      </c>
      <c r="N142" s="384">
        <v>0</v>
      </c>
      <c r="O142" s="384">
        <v>1056</v>
      </c>
    </row>
    <row r="143" spans="1:15" ht="21" customHeight="1">
      <c r="A143" s="388" t="s">
        <v>2129</v>
      </c>
      <c r="B143" s="382">
        <v>169219</v>
      </c>
      <c r="C143" s="384">
        <v>8</v>
      </c>
      <c r="D143" s="384">
        <v>74743</v>
      </c>
      <c r="E143" s="384">
        <v>553</v>
      </c>
      <c r="F143" s="384">
        <v>102</v>
      </c>
      <c r="G143" s="384">
        <v>194</v>
      </c>
      <c r="H143" s="384">
        <v>1112</v>
      </c>
      <c r="I143" s="384">
        <v>738</v>
      </c>
      <c r="J143" s="384">
        <v>452</v>
      </c>
      <c r="K143" s="384">
        <v>1080</v>
      </c>
      <c r="L143" s="384">
        <v>83</v>
      </c>
      <c r="M143" s="384">
        <v>90139</v>
      </c>
      <c r="N143" s="384">
        <v>2</v>
      </c>
      <c r="O143" s="384">
        <v>13</v>
      </c>
    </row>
    <row r="144" spans="1:15" ht="21" customHeight="1">
      <c r="A144" s="388" t="s">
        <v>2123</v>
      </c>
      <c r="B144" s="382">
        <v>17733</v>
      </c>
      <c r="C144" s="384">
        <v>0</v>
      </c>
      <c r="D144" s="384">
        <v>9232</v>
      </c>
      <c r="E144" s="384">
        <v>385</v>
      </c>
      <c r="F144" s="384">
        <v>49</v>
      </c>
      <c r="G144" s="384">
        <v>30</v>
      </c>
      <c r="H144" s="384">
        <v>287</v>
      </c>
      <c r="I144" s="384">
        <v>10</v>
      </c>
      <c r="J144" s="384">
        <v>146</v>
      </c>
      <c r="K144" s="384">
        <v>0</v>
      </c>
      <c r="L144" s="384">
        <v>5</v>
      </c>
      <c r="M144" s="384">
        <v>7561</v>
      </c>
      <c r="N144" s="384">
        <v>2</v>
      </c>
      <c r="O144" s="384">
        <v>26</v>
      </c>
    </row>
    <row r="145" spans="1:15" ht="21" customHeight="1">
      <c r="A145" s="388" t="s">
        <v>2131</v>
      </c>
      <c r="B145" s="382">
        <v>50313</v>
      </c>
      <c r="C145" s="384">
        <v>0</v>
      </c>
      <c r="D145" s="384">
        <v>15845</v>
      </c>
      <c r="E145" s="384">
        <v>1555</v>
      </c>
      <c r="F145" s="384">
        <v>216</v>
      </c>
      <c r="G145" s="384">
        <v>48</v>
      </c>
      <c r="H145" s="384">
        <v>74</v>
      </c>
      <c r="I145" s="384">
        <v>1295</v>
      </c>
      <c r="J145" s="384">
        <v>475</v>
      </c>
      <c r="K145" s="384">
        <v>169</v>
      </c>
      <c r="L145" s="384">
        <v>18</v>
      </c>
      <c r="M145" s="384">
        <v>30618</v>
      </c>
      <c r="N145" s="384">
        <v>0</v>
      </c>
      <c r="O145" s="384">
        <v>0</v>
      </c>
    </row>
    <row r="146" spans="1:15" ht="21" customHeight="1">
      <c r="A146" s="387" t="s">
        <v>2133</v>
      </c>
      <c r="B146" s="382">
        <v>2517476</v>
      </c>
      <c r="C146" s="382">
        <v>415</v>
      </c>
      <c r="D146" s="382">
        <v>168806</v>
      </c>
      <c r="E146" s="382">
        <v>6561</v>
      </c>
      <c r="F146" s="382">
        <v>1726</v>
      </c>
      <c r="G146" s="382">
        <v>1258</v>
      </c>
      <c r="H146" s="382">
        <v>7317</v>
      </c>
      <c r="I146" s="382">
        <v>18750</v>
      </c>
      <c r="J146" s="382">
        <v>2853</v>
      </c>
      <c r="K146" s="382">
        <v>766</v>
      </c>
      <c r="L146" s="382">
        <v>272</v>
      </c>
      <c r="M146" s="382">
        <v>2299114</v>
      </c>
      <c r="N146" s="382">
        <v>21</v>
      </c>
      <c r="O146" s="382">
        <v>9617</v>
      </c>
    </row>
    <row r="147" spans="1:15" ht="21" customHeight="1">
      <c r="A147" s="388" t="s">
        <v>2134</v>
      </c>
      <c r="B147" s="382">
        <v>2374</v>
      </c>
      <c r="C147" s="384">
        <v>0</v>
      </c>
      <c r="D147" s="384">
        <v>1860</v>
      </c>
      <c r="E147" s="384">
        <v>176</v>
      </c>
      <c r="F147" s="384">
        <v>150</v>
      </c>
      <c r="G147" s="384">
        <v>16</v>
      </c>
      <c r="H147" s="384">
        <v>103</v>
      </c>
      <c r="I147" s="384">
        <v>4</v>
      </c>
      <c r="J147" s="384">
        <v>13</v>
      </c>
      <c r="K147" s="384">
        <v>0</v>
      </c>
      <c r="L147" s="384">
        <v>1</v>
      </c>
      <c r="M147" s="384">
        <v>0</v>
      </c>
      <c r="N147" s="384">
        <v>0</v>
      </c>
      <c r="O147" s="384">
        <v>51</v>
      </c>
    </row>
    <row r="148" spans="1:15" ht="21" customHeight="1">
      <c r="A148" s="388" t="s">
        <v>2135</v>
      </c>
      <c r="B148" s="382">
        <v>39807</v>
      </c>
      <c r="C148" s="384">
        <v>0</v>
      </c>
      <c r="D148" s="384">
        <v>9751</v>
      </c>
      <c r="E148" s="384">
        <v>114</v>
      </c>
      <c r="F148" s="384">
        <v>69</v>
      </c>
      <c r="G148" s="384">
        <v>28</v>
      </c>
      <c r="H148" s="384">
        <v>122</v>
      </c>
      <c r="I148" s="384">
        <v>494</v>
      </c>
      <c r="J148" s="384">
        <v>3</v>
      </c>
      <c r="K148" s="384">
        <v>0</v>
      </c>
      <c r="L148" s="384">
        <v>2</v>
      </c>
      <c r="M148" s="384">
        <v>27998</v>
      </c>
      <c r="N148" s="384">
        <v>0</v>
      </c>
      <c r="O148" s="384">
        <v>1226</v>
      </c>
    </row>
    <row r="149" spans="1:15" ht="21" customHeight="1">
      <c r="A149" s="388" t="s">
        <v>2136</v>
      </c>
      <c r="B149" s="382">
        <v>10040</v>
      </c>
      <c r="C149" s="384">
        <v>0</v>
      </c>
      <c r="D149" s="384">
        <v>9040</v>
      </c>
      <c r="E149" s="384">
        <v>182</v>
      </c>
      <c r="F149" s="384">
        <v>4</v>
      </c>
      <c r="G149" s="384">
        <v>3</v>
      </c>
      <c r="H149" s="384">
        <v>259</v>
      </c>
      <c r="I149" s="384">
        <v>531</v>
      </c>
      <c r="J149" s="384">
        <v>4</v>
      </c>
      <c r="K149" s="384">
        <v>5</v>
      </c>
      <c r="L149" s="384">
        <v>1</v>
      </c>
      <c r="M149" s="384">
        <v>0</v>
      </c>
      <c r="N149" s="384">
        <v>0</v>
      </c>
      <c r="O149" s="384">
        <v>11</v>
      </c>
    </row>
    <row r="150" spans="1:15" ht="21" customHeight="1">
      <c r="A150" s="388" t="s">
        <v>2137</v>
      </c>
      <c r="B150" s="382">
        <v>5765</v>
      </c>
      <c r="C150" s="384">
        <v>207</v>
      </c>
      <c r="D150" s="384">
        <v>3837</v>
      </c>
      <c r="E150" s="384">
        <v>429</v>
      </c>
      <c r="F150" s="384">
        <v>2</v>
      </c>
      <c r="G150" s="384">
        <v>6</v>
      </c>
      <c r="H150" s="384">
        <v>1184</v>
      </c>
      <c r="I150" s="384">
        <v>72</v>
      </c>
      <c r="J150" s="384">
        <v>19</v>
      </c>
      <c r="K150" s="384">
        <v>8</v>
      </c>
      <c r="L150" s="384">
        <v>1</v>
      </c>
      <c r="M150" s="384">
        <v>0</v>
      </c>
      <c r="N150" s="384">
        <v>0</v>
      </c>
      <c r="O150" s="384">
        <v>0</v>
      </c>
    </row>
    <row r="151" spans="1:15" ht="21" customHeight="1">
      <c r="A151" s="388" t="s">
        <v>2138</v>
      </c>
      <c r="B151" s="382">
        <v>23090</v>
      </c>
      <c r="C151" s="384">
        <v>0</v>
      </c>
      <c r="D151" s="384">
        <v>3555</v>
      </c>
      <c r="E151" s="384">
        <v>310</v>
      </c>
      <c r="F151" s="384">
        <v>18</v>
      </c>
      <c r="G151" s="384">
        <v>45</v>
      </c>
      <c r="H151" s="384">
        <v>52</v>
      </c>
      <c r="I151" s="384">
        <v>5</v>
      </c>
      <c r="J151" s="384">
        <v>38</v>
      </c>
      <c r="K151" s="384">
        <v>9</v>
      </c>
      <c r="L151" s="384">
        <v>0</v>
      </c>
      <c r="M151" s="384">
        <v>18926</v>
      </c>
      <c r="N151" s="384">
        <v>0</v>
      </c>
      <c r="O151" s="384">
        <v>132</v>
      </c>
    </row>
    <row r="152" spans="1:15" ht="21" customHeight="1">
      <c r="A152" s="388" t="s">
        <v>2139</v>
      </c>
      <c r="B152" s="382">
        <v>179584</v>
      </c>
      <c r="C152" s="384">
        <v>48</v>
      </c>
      <c r="D152" s="384">
        <v>10208</v>
      </c>
      <c r="E152" s="384">
        <v>232</v>
      </c>
      <c r="F152" s="384">
        <v>257</v>
      </c>
      <c r="G152" s="384">
        <v>0</v>
      </c>
      <c r="H152" s="384">
        <v>87</v>
      </c>
      <c r="I152" s="384">
        <v>25</v>
      </c>
      <c r="J152" s="384">
        <v>162</v>
      </c>
      <c r="K152" s="384">
        <v>0</v>
      </c>
      <c r="L152" s="384">
        <v>31</v>
      </c>
      <c r="M152" s="384">
        <v>168501</v>
      </c>
      <c r="N152" s="384">
        <v>0</v>
      </c>
      <c r="O152" s="384">
        <v>33</v>
      </c>
    </row>
    <row r="153" spans="1:15" ht="21" customHeight="1">
      <c r="A153" s="388" t="s">
        <v>2140</v>
      </c>
      <c r="B153" s="382">
        <v>3725</v>
      </c>
      <c r="C153" s="384">
        <v>0</v>
      </c>
      <c r="D153" s="384">
        <v>2940</v>
      </c>
      <c r="E153" s="384">
        <v>206</v>
      </c>
      <c r="F153" s="384">
        <v>124</v>
      </c>
      <c r="G153" s="384">
        <v>8</v>
      </c>
      <c r="H153" s="384">
        <v>343</v>
      </c>
      <c r="I153" s="384">
        <v>5</v>
      </c>
      <c r="J153" s="384">
        <v>35</v>
      </c>
      <c r="K153" s="384">
        <v>8</v>
      </c>
      <c r="L153" s="384">
        <v>0</v>
      </c>
      <c r="M153" s="384">
        <v>0</v>
      </c>
      <c r="N153" s="384">
        <v>0</v>
      </c>
      <c r="O153" s="384">
        <v>56</v>
      </c>
    </row>
    <row r="154" spans="1:15" ht="21" customHeight="1">
      <c r="A154" s="388" t="s">
        <v>2141</v>
      </c>
      <c r="B154" s="382">
        <v>179766</v>
      </c>
      <c r="C154" s="384">
        <v>1</v>
      </c>
      <c r="D154" s="384">
        <v>11512</v>
      </c>
      <c r="E154" s="384">
        <v>173</v>
      </c>
      <c r="F154" s="384">
        <v>243</v>
      </c>
      <c r="G154" s="384">
        <v>17</v>
      </c>
      <c r="H154" s="384">
        <v>101</v>
      </c>
      <c r="I154" s="384">
        <v>347</v>
      </c>
      <c r="J154" s="384">
        <v>23</v>
      </c>
      <c r="K154" s="384">
        <v>17</v>
      </c>
      <c r="L154" s="384">
        <v>0</v>
      </c>
      <c r="M154" s="384">
        <v>167304</v>
      </c>
      <c r="N154" s="384">
        <v>0</v>
      </c>
      <c r="O154" s="384">
        <v>28</v>
      </c>
    </row>
    <row r="155" spans="1:15" ht="21" customHeight="1">
      <c r="A155" s="388" t="s">
        <v>2142</v>
      </c>
      <c r="B155" s="382">
        <v>24188</v>
      </c>
      <c r="C155" s="384">
        <v>7</v>
      </c>
      <c r="D155" s="384">
        <v>2735</v>
      </c>
      <c r="E155" s="384">
        <v>360</v>
      </c>
      <c r="F155" s="384">
        <v>28</v>
      </c>
      <c r="G155" s="384">
        <v>39</v>
      </c>
      <c r="H155" s="384">
        <v>213</v>
      </c>
      <c r="I155" s="384">
        <v>1418</v>
      </c>
      <c r="J155" s="384">
        <v>56</v>
      </c>
      <c r="K155" s="384">
        <v>57</v>
      </c>
      <c r="L155" s="384">
        <v>0</v>
      </c>
      <c r="M155" s="384">
        <v>18849</v>
      </c>
      <c r="N155" s="384">
        <v>0</v>
      </c>
      <c r="O155" s="384">
        <v>426</v>
      </c>
    </row>
    <row r="156" spans="1:15" ht="21" customHeight="1">
      <c r="A156" s="388" t="s">
        <v>2143</v>
      </c>
      <c r="B156" s="382">
        <v>12644</v>
      </c>
      <c r="C156" s="384">
        <v>0</v>
      </c>
      <c r="D156" s="384">
        <v>7403</v>
      </c>
      <c r="E156" s="384">
        <v>332</v>
      </c>
      <c r="F156" s="384">
        <v>83</v>
      </c>
      <c r="G156" s="384">
        <v>161</v>
      </c>
      <c r="H156" s="384">
        <v>1023</v>
      </c>
      <c r="I156" s="384">
        <v>2194</v>
      </c>
      <c r="J156" s="384">
        <v>595</v>
      </c>
      <c r="K156" s="384">
        <v>364</v>
      </c>
      <c r="L156" s="384">
        <v>15</v>
      </c>
      <c r="M156" s="384">
        <v>0</v>
      </c>
      <c r="N156" s="384">
        <v>7</v>
      </c>
      <c r="O156" s="384">
        <v>467</v>
      </c>
    </row>
    <row r="157" spans="1:15" ht="21" customHeight="1">
      <c r="A157" s="388" t="s">
        <v>2145</v>
      </c>
      <c r="B157" s="382">
        <v>2235</v>
      </c>
      <c r="C157" s="384">
        <v>5</v>
      </c>
      <c r="D157" s="384">
        <v>2098</v>
      </c>
      <c r="E157" s="384">
        <v>17</v>
      </c>
      <c r="F157" s="384">
        <v>56</v>
      </c>
      <c r="G157" s="384">
        <v>5</v>
      </c>
      <c r="H157" s="384">
        <v>30</v>
      </c>
      <c r="I157" s="384">
        <v>0</v>
      </c>
      <c r="J157" s="384">
        <v>4</v>
      </c>
      <c r="K157" s="384">
        <v>1</v>
      </c>
      <c r="L157" s="384">
        <v>0</v>
      </c>
      <c r="M157" s="384">
        <v>0</v>
      </c>
      <c r="N157" s="384">
        <v>0</v>
      </c>
      <c r="O157" s="384">
        <v>19</v>
      </c>
    </row>
    <row r="158" spans="1:15" ht="21" customHeight="1">
      <c r="A158" s="388" t="s">
        <v>2146</v>
      </c>
      <c r="B158" s="382">
        <v>34874</v>
      </c>
      <c r="C158" s="384">
        <v>10</v>
      </c>
      <c r="D158" s="384">
        <v>8506</v>
      </c>
      <c r="E158" s="384">
        <v>856</v>
      </c>
      <c r="F158" s="384">
        <v>9</v>
      </c>
      <c r="G158" s="384">
        <v>26</v>
      </c>
      <c r="H158" s="384">
        <v>324</v>
      </c>
      <c r="I158" s="384">
        <v>5</v>
      </c>
      <c r="J158" s="384">
        <v>258</v>
      </c>
      <c r="K158" s="384">
        <v>96</v>
      </c>
      <c r="L158" s="384">
        <v>0</v>
      </c>
      <c r="M158" s="384">
        <v>24784</v>
      </c>
      <c r="N158" s="384">
        <v>0</v>
      </c>
      <c r="O158" s="384">
        <v>0</v>
      </c>
    </row>
    <row r="159" spans="1:15" ht="21" customHeight="1">
      <c r="A159" s="388" t="s">
        <v>2147</v>
      </c>
      <c r="B159" s="382">
        <v>3822</v>
      </c>
      <c r="C159" s="384">
        <v>0</v>
      </c>
      <c r="D159" s="384">
        <v>3358</v>
      </c>
      <c r="E159" s="384">
        <v>86</v>
      </c>
      <c r="F159" s="384">
        <v>10</v>
      </c>
      <c r="G159" s="384">
        <v>0</v>
      </c>
      <c r="H159" s="384">
        <v>307</v>
      </c>
      <c r="I159" s="384">
        <v>3</v>
      </c>
      <c r="J159" s="384">
        <v>20</v>
      </c>
      <c r="K159" s="384">
        <v>2</v>
      </c>
      <c r="L159" s="384">
        <v>0</v>
      </c>
      <c r="M159" s="384">
        <v>0</v>
      </c>
      <c r="N159" s="384">
        <v>0</v>
      </c>
      <c r="O159" s="384">
        <v>36</v>
      </c>
    </row>
    <row r="160" spans="1:15" ht="21" customHeight="1">
      <c r="A160" s="388" t="s">
        <v>2148</v>
      </c>
      <c r="B160" s="382">
        <v>2726</v>
      </c>
      <c r="C160" s="384">
        <v>0</v>
      </c>
      <c r="D160" s="384">
        <v>2662</v>
      </c>
      <c r="E160" s="384">
        <v>7</v>
      </c>
      <c r="F160" s="384">
        <v>0</v>
      </c>
      <c r="G160" s="384">
        <v>4</v>
      </c>
      <c r="H160" s="384">
        <v>44</v>
      </c>
      <c r="I160" s="384">
        <v>0</v>
      </c>
      <c r="J160" s="384">
        <v>0</v>
      </c>
      <c r="K160" s="384">
        <v>9</v>
      </c>
      <c r="L160" s="384">
        <v>0</v>
      </c>
      <c r="M160" s="384">
        <v>0</v>
      </c>
      <c r="N160" s="384">
        <v>0</v>
      </c>
      <c r="O160" s="384">
        <v>0</v>
      </c>
    </row>
    <row r="161" spans="1:15" ht="21" customHeight="1">
      <c r="A161" s="388" t="s">
        <v>2149</v>
      </c>
      <c r="B161" s="382">
        <v>13704</v>
      </c>
      <c r="C161" s="384">
        <v>10</v>
      </c>
      <c r="D161" s="384">
        <v>12815</v>
      </c>
      <c r="E161" s="384">
        <v>265</v>
      </c>
      <c r="F161" s="384">
        <v>36</v>
      </c>
      <c r="G161" s="384">
        <v>26</v>
      </c>
      <c r="H161" s="384">
        <v>296</v>
      </c>
      <c r="I161" s="384">
        <v>0</v>
      </c>
      <c r="J161" s="384">
        <v>112</v>
      </c>
      <c r="K161" s="384">
        <v>0</v>
      </c>
      <c r="L161" s="384">
        <v>6</v>
      </c>
      <c r="M161" s="384">
        <v>0</v>
      </c>
      <c r="N161" s="384">
        <v>14</v>
      </c>
      <c r="O161" s="384">
        <v>124</v>
      </c>
    </row>
    <row r="162" spans="1:15" ht="21" customHeight="1">
      <c r="A162" s="388" t="s">
        <v>2150</v>
      </c>
      <c r="B162" s="382">
        <v>4197</v>
      </c>
      <c r="C162" s="384">
        <v>0</v>
      </c>
      <c r="D162" s="384">
        <v>3506</v>
      </c>
      <c r="E162" s="384">
        <v>0</v>
      </c>
      <c r="F162" s="384">
        <v>87</v>
      </c>
      <c r="G162" s="384">
        <v>53</v>
      </c>
      <c r="H162" s="384">
        <v>123</v>
      </c>
      <c r="I162" s="384">
        <v>0</v>
      </c>
      <c r="J162" s="384">
        <v>144</v>
      </c>
      <c r="K162" s="384">
        <v>0</v>
      </c>
      <c r="L162" s="384">
        <v>105</v>
      </c>
      <c r="M162" s="384">
        <v>0</v>
      </c>
      <c r="N162" s="384">
        <v>0</v>
      </c>
      <c r="O162" s="384">
        <v>179</v>
      </c>
    </row>
    <row r="163" spans="1:15" ht="21" customHeight="1">
      <c r="A163" s="388" t="s">
        <v>2152</v>
      </c>
      <c r="B163" s="382">
        <v>533412</v>
      </c>
      <c r="C163" s="384">
        <v>1</v>
      </c>
      <c r="D163" s="384">
        <v>4530</v>
      </c>
      <c r="E163" s="384">
        <v>235</v>
      </c>
      <c r="F163" s="384">
        <v>84</v>
      </c>
      <c r="G163" s="384">
        <v>101</v>
      </c>
      <c r="H163" s="384">
        <v>318</v>
      </c>
      <c r="I163" s="384">
        <v>455</v>
      </c>
      <c r="J163" s="384">
        <v>181</v>
      </c>
      <c r="K163" s="384">
        <v>0</v>
      </c>
      <c r="L163" s="384">
        <v>8</v>
      </c>
      <c r="M163" s="384">
        <v>527334</v>
      </c>
      <c r="N163" s="384">
        <v>0</v>
      </c>
      <c r="O163" s="384">
        <v>165</v>
      </c>
    </row>
    <row r="164" spans="1:15" ht="21" customHeight="1">
      <c r="A164" s="388" t="s">
        <v>2154</v>
      </c>
      <c r="B164" s="382">
        <v>20319</v>
      </c>
      <c r="C164" s="384">
        <v>0</v>
      </c>
      <c r="D164" s="384">
        <v>4142</v>
      </c>
      <c r="E164" s="384">
        <v>739</v>
      </c>
      <c r="F164" s="384">
        <v>13</v>
      </c>
      <c r="G164" s="384">
        <v>37</v>
      </c>
      <c r="H164" s="384">
        <v>255</v>
      </c>
      <c r="I164" s="384">
        <v>778</v>
      </c>
      <c r="J164" s="384">
        <v>3</v>
      </c>
      <c r="K164" s="384">
        <v>9</v>
      </c>
      <c r="L164" s="384">
        <v>0</v>
      </c>
      <c r="M164" s="384">
        <v>12481</v>
      </c>
      <c r="N164" s="384">
        <v>0</v>
      </c>
      <c r="O164" s="384">
        <v>1862</v>
      </c>
    </row>
    <row r="165" spans="1:15" ht="21" customHeight="1">
      <c r="A165" s="388" t="s">
        <v>2155</v>
      </c>
      <c r="B165" s="382">
        <v>18349</v>
      </c>
      <c r="C165" s="384">
        <v>0</v>
      </c>
      <c r="D165" s="384">
        <v>1481</v>
      </c>
      <c r="E165" s="384">
        <v>276</v>
      </c>
      <c r="F165" s="384">
        <v>54</v>
      </c>
      <c r="G165" s="384">
        <v>71</v>
      </c>
      <c r="H165" s="384">
        <v>106</v>
      </c>
      <c r="I165" s="384">
        <v>898</v>
      </c>
      <c r="J165" s="384">
        <v>35</v>
      </c>
      <c r="K165" s="384">
        <v>0</v>
      </c>
      <c r="L165" s="384">
        <v>1</v>
      </c>
      <c r="M165" s="384">
        <v>14785</v>
      </c>
      <c r="N165" s="384">
        <v>0</v>
      </c>
      <c r="O165" s="384">
        <v>642</v>
      </c>
    </row>
    <row r="166" spans="1:15" ht="21" customHeight="1">
      <c r="A166" s="388" t="s">
        <v>2156</v>
      </c>
      <c r="B166" s="382">
        <v>91953</v>
      </c>
      <c r="C166" s="384">
        <v>0</v>
      </c>
      <c r="D166" s="384">
        <v>2973</v>
      </c>
      <c r="E166" s="384">
        <v>112</v>
      </c>
      <c r="F166" s="384">
        <v>55</v>
      </c>
      <c r="G166" s="384">
        <v>77</v>
      </c>
      <c r="H166" s="384">
        <v>29</v>
      </c>
      <c r="I166" s="384">
        <v>7</v>
      </c>
      <c r="J166" s="384">
        <v>48</v>
      </c>
      <c r="K166" s="384">
        <v>2</v>
      </c>
      <c r="L166" s="384">
        <v>6</v>
      </c>
      <c r="M166" s="384">
        <v>88633</v>
      </c>
      <c r="N166" s="384">
        <v>0</v>
      </c>
      <c r="O166" s="384">
        <v>11</v>
      </c>
    </row>
    <row r="167" spans="1:15" ht="21" customHeight="1">
      <c r="A167" s="388" t="s">
        <v>2144</v>
      </c>
      <c r="B167" s="382">
        <v>13979</v>
      </c>
      <c r="C167" s="384">
        <v>5</v>
      </c>
      <c r="D167" s="384">
        <v>7676</v>
      </c>
      <c r="E167" s="384">
        <v>525</v>
      </c>
      <c r="F167" s="384">
        <v>88</v>
      </c>
      <c r="G167" s="384">
        <v>177</v>
      </c>
      <c r="H167" s="384">
        <v>798</v>
      </c>
      <c r="I167" s="384">
        <v>3736</v>
      </c>
      <c r="J167" s="384">
        <v>586</v>
      </c>
      <c r="K167" s="384">
        <v>33</v>
      </c>
      <c r="L167" s="384">
        <v>6</v>
      </c>
      <c r="M167" s="384">
        <v>0</v>
      </c>
      <c r="N167" s="384">
        <v>0</v>
      </c>
      <c r="O167" s="384">
        <v>349</v>
      </c>
    </row>
    <row r="168" spans="1:15" ht="21" customHeight="1">
      <c r="A168" s="388" t="s">
        <v>2153</v>
      </c>
      <c r="B168" s="382">
        <v>518831</v>
      </c>
      <c r="C168" s="384">
        <v>6</v>
      </c>
      <c r="D168" s="384">
        <v>4716</v>
      </c>
      <c r="E168" s="384">
        <v>227</v>
      </c>
      <c r="F168" s="384">
        <v>62</v>
      </c>
      <c r="G168" s="384">
        <v>70</v>
      </c>
      <c r="H168" s="384">
        <v>277</v>
      </c>
      <c r="I168" s="384">
        <v>962</v>
      </c>
      <c r="J168" s="384">
        <v>230</v>
      </c>
      <c r="K168" s="384">
        <v>0</v>
      </c>
      <c r="L168" s="384">
        <v>9</v>
      </c>
      <c r="M168" s="384">
        <v>512230</v>
      </c>
      <c r="N168" s="384">
        <v>0</v>
      </c>
      <c r="O168" s="384">
        <v>42</v>
      </c>
    </row>
    <row r="169" spans="1:15" ht="21" customHeight="1">
      <c r="A169" s="388" t="s">
        <v>2157</v>
      </c>
      <c r="B169" s="382">
        <v>7731</v>
      </c>
      <c r="C169" s="384">
        <v>0</v>
      </c>
      <c r="D169" s="384">
        <v>4017</v>
      </c>
      <c r="E169" s="384">
        <v>137</v>
      </c>
      <c r="F169" s="384">
        <v>13</v>
      </c>
      <c r="G169" s="384">
        <v>54</v>
      </c>
      <c r="H169" s="384">
        <v>197</v>
      </c>
      <c r="I169" s="384">
        <v>3078</v>
      </c>
      <c r="J169" s="384">
        <v>1</v>
      </c>
      <c r="K169" s="384">
        <v>9</v>
      </c>
      <c r="L169" s="384">
        <v>8</v>
      </c>
      <c r="M169" s="384">
        <v>52</v>
      </c>
      <c r="N169" s="384">
        <v>0</v>
      </c>
      <c r="O169" s="384">
        <v>165</v>
      </c>
    </row>
    <row r="170" spans="1:15" ht="21" customHeight="1">
      <c r="A170" s="388" t="s">
        <v>2158</v>
      </c>
      <c r="B170" s="382">
        <v>7612</v>
      </c>
      <c r="C170" s="384">
        <v>0</v>
      </c>
      <c r="D170" s="384">
        <v>5634</v>
      </c>
      <c r="E170" s="384">
        <v>22</v>
      </c>
      <c r="F170" s="384">
        <v>33</v>
      </c>
      <c r="G170" s="384">
        <v>21</v>
      </c>
      <c r="H170" s="384">
        <v>170</v>
      </c>
      <c r="I170" s="384">
        <v>1420</v>
      </c>
      <c r="J170" s="384">
        <v>62</v>
      </c>
      <c r="K170" s="384">
        <v>0</v>
      </c>
      <c r="L170" s="384">
        <v>0</v>
      </c>
      <c r="M170" s="384">
        <v>24</v>
      </c>
      <c r="N170" s="384">
        <v>0</v>
      </c>
      <c r="O170" s="384">
        <v>226</v>
      </c>
    </row>
    <row r="171" spans="1:15" ht="21" customHeight="1">
      <c r="A171" s="388" t="s">
        <v>2159</v>
      </c>
      <c r="B171" s="382">
        <v>306441</v>
      </c>
      <c r="C171" s="384">
        <v>0</v>
      </c>
      <c r="D171" s="384">
        <v>7572</v>
      </c>
      <c r="E171" s="384">
        <v>11</v>
      </c>
      <c r="F171" s="384">
        <v>12</v>
      </c>
      <c r="G171" s="384">
        <v>20</v>
      </c>
      <c r="H171" s="384">
        <v>11</v>
      </c>
      <c r="I171" s="384">
        <v>1116</v>
      </c>
      <c r="J171" s="384">
        <v>16</v>
      </c>
      <c r="K171" s="384">
        <v>0</v>
      </c>
      <c r="L171" s="384">
        <v>2</v>
      </c>
      <c r="M171" s="384">
        <v>297532</v>
      </c>
      <c r="N171" s="384">
        <v>0</v>
      </c>
      <c r="O171" s="384">
        <v>149</v>
      </c>
    </row>
    <row r="172" spans="1:15" ht="21" customHeight="1">
      <c r="A172" s="388" t="s">
        <v>2161</v>
      </c>
      <c r="B172" s="382">
        <v>5498</v>
      </c>
      <c r="C172" s="384">
        <v>113</v>
      </c>
      <c r="D172" s="384">
        <v>1758</v>
      </c>
      <c r="E172" s="384">
        <v>116</v>
      </c>
      <c r="F172" s="384">
        <v>28</v>
      </c>
      <c r="G172" s="384">
        <v>84</v>
      </c>
      <c r="H172" s="384">
        <v>87</v>
      </c>
      <c r="I172" s="384">
        <v>52</v>
      </c>
      <c r="J172" s="384">
        <v>50</v>
      </c>
      <c r="K172" s="384">
        <v>0</v>
      </c>
      <c r="L172" s="384">
        <v>0</v>
      </c>
      <c r="M172" s="384">
        <v>3120</v>
      </c>
      <c r="N172" s="384">
        <v>0</v>
      </c>
      <c r="O172" s="384">
        <v>90</v>
      </c>
    </row>
    <row r="173" spans="1:15" ht="21" customHeight="1">
      <c r="A173" s="388" t="s">
        <v>2162</v>
      </c>
      <c r="B173" s="382">
        <v>15542</v>
      </c>
      <c r="C173" s="384">
        <v>0</v>
      </c>
      <c r="D173" s="384">
        <v>11989</v>
      </c>
      <c r="E173" s="384">
        <v>256</v>
      </c>
      <c r="F173" s="384">
        <v>28</v>
      </c>
      <c r="G173" s="384">
        <v>12</v>
      </c>
      <c r="H173" s="384">
        <v>120</v>
      </c>
      <c r="I173" s="384">
        <v>54</v>
      </c>
      <c r="J173" s="384">
        <v>55</v>
      </c>
      <c r="K173" s="384">
        <v>82</v>
      </c>
      <c r="L173" s="384">
        <v>1</v>
      </c>
      <c r="M173" s="384">
        <v>0</v>
      </c>
      <c r="N173" s="384">
        <v>0</v>
      </c>
      <c r="O173" s="384">
        <v>2945</v>
      </c>
    </row>
    <row r="174" spans="1:15" ht="21" customHeight="1">
      <c r="A174" s="388" t="s">
        <v>2163</v>
      </c>
      <c r="B174" s="382">
        <v>546</v>
      </c>
      <c r="C174" s="384">
        <v>2</v>
      </c>
      <c r="D174" s="384">
        <v>334</v>
      </c>
      <c r="E174" s="384">
        <v>32</v>
      </c>
      <c r="F174" s="384">
        <v>0</v>
      </c>
      <c r="G174" s="384">
        <v>0</v>
      </c>
      <c r="H174" s="384">
        <v>111</v>
      </c>
      <c r="I174" s="384">
        <v>14</v>
      </c>
      <c r="J174" s="384">
        <v>0</v>
      </c>
      <c r="K174" s="384">
        <v>4</v>
      </c>
      <c r="L174" s="384">
        <v>0</v>
      </c>
      <c r="M174" s="384">
        <v>0</v>
      </c>
      <c r="N174" s="384">
        <v>0</v>
      </c>
      <c r="O174" s="384">
        <v>49</v>
      </c>
    </row>
    <row r="175" spans="1:15" ht="21" customHeight="1">
      <c r="A175" s="388" t="s">
        <v>2160</v>
      </c>
      <c r="B175" s="382">
        <v>61979</v>
      </c>
      <c r="C175" s="384">
        <v>0</v>
      </c>
      <c r="D175" s="384">
        <v>13162</v>
      </c>
      <c r="E175" s="384">
        <v>18</v>
      </c>
      <c r="F175" s="384">
        <v>16</v>
      </c>
      <c r="G175" s="384">
        <v>32</v>
      </c>
      <c r="H175" s="384">
        <v>11</v>
      </c>
      <c r="I175" s="384">
        <v>1077</v>
      </c>
      <c r="J175" s="384">
        <v>32</v>
      </c>
      <c r="K175" s="384">
        <v>34</v>
      </c>
      <c r="L175" s="384">
        <v>1</v>
      </c>
      <c r="M175" s="384">
        <v>47596</v>
      </c>
      <c r="N175" s="384">
        <v>0</v>
      </c>
      <c r="O175" s="384">
        <v>0</v>
      </c>
    </row>
    <row r="176" spans="1:15" ht="21" customHeight="1">
      <c r="A176" s="388" t="s">
        <v>2151</v>
      </c>
      <c r="B176" s="382">
        <v>372743</v>
      </c>
      <c r="C176" s="384">
        <v>0</v>
      </c>
      <c r="D176" s="384">
        <v>3036</v>
      </c>
      <c r="E176" s="384">
        <v>110</v>
      </c>
      <c r="F176" s="384">
        <v>64</v>
      </c>
      <c r="G176" s="384">
        <v>65</v>
      </c>
      <c r="H176" s="384">
        <v>216</v>
      </c>
      <c r="I176" s="384">
        <v>0</v>
      </c>
      <c r="J176" s="384">
        <v>68</v>
      </c>
      <c r="K176" s="384">
        <v>17</v>
      </c>
      <c r="L176" s="384">
        <v>68</v>
      </c>
      <c r="M176" s="384">
        <v>368965</v>
      </c>
      <c r="N176" s="384">
        <v>0</v>
      </c>
      <c r="O176" s="384">
        <v>134</v>
      </c>
    </row>
    <row r="177" spans="1:15" ht="21" customHeight="1">
      <c r="A177" s="387" t="s">
        <v>2164</v>
      </c>
      <c r="B177" s="382">
        <v>109646</v>
      </c>
      <c r="C177" s="382">
        <v>204</v>
      </c>
      <c r="D177" s="382">
        <v>88213</v>
      </c>
      <c r="E177" s="382">
        <v>5050</v>
      </c>
      <c r="F177" s="382">
        <v>401</v>
      </c>
      <c r="G177" s="382">
        <v>328</v>
      </c>
      <c r="H177" s="382">
        <v>6985</v>
      </c>
      <c r="I177" s="382">
        <v>3838</v>
      </c>
      <c r="J177" s="382">
        <v>958</v>
      </c>
      <c r="K177" s="382">
        <v>279</v>
      </c>
      <c r="L177" s="382">
        <v>19</v>
      </c>
      <c r="M177" s="382">
        <v>0</v>
      </c>
      <c r="N177" s="382">
        <v>33</v>
      </c>
      <c r="O177" s="382">
        <v>3338</v>
      </c>
    </row>
    <row r="178" spans="1:15" ht="21" customHeight="1">
      <c r="A178" s="388" t="s">
        <v>2165</v>
      </c>
      <c r="B178" s="382">
        <v>10019</v>
      </c>
      <c r="C178" s="384">
        <v>10</v>
      </c>
      <c r="D178" s="384">
        <v>7337</v>
      </c>
      <c r="E178" s="384">
        <v>823</v>
      </c>
      <c r="F178" s="384">
        <v>37</v>
      </c>
      <c r="G178" s="384">
        <v>55</v>
      </c>
      <c r="H178" s="384">
        <v>963</v>
      </c>
      <c r="I178" s="384">
        <v>461</v>
      </c>
      <c r="J178" s="384">
        <v>253</v>
      </c>
      <c r="K178" s="384">
        <v>75</v>
      </c>
      <c r="L178" s="384">
        <v>2</v>
      </c>
      <c r="M178" s="384">
        <v>0</v>
      </c>
      <c r="N178" s="384">
        <v>3</v>
      </c>
      <c r="O178" s="384">
        <v>0</v>
      </c>
    </row>
    <row r="179" spans="1:15" ht="21" customHeight="1">
      <c r="A179" s="388" t="s">
        <v>2167</v>
      </c>
      <c r="B179" s="382">
        <v>983</v>
      </c>
      <c r="C179" s="384">
        <v>0</v>
      </c>
      <c r="D179" s="384">
        <v>653</v>
      </c>
      <c r="E179" s="384">
        <v>66</v>
      </c>
      <c r="F179" s="384">
        <v>0</v>
      </c>
      <c r="G179" s="384">
        <v>2</v>
      </c>
      <c r="H179" s="384">
        <v>91</v>
      </c>
      <c r="I179" s="384">
        <v>146</v>
      </c>
      <c r="J179" s="384">
        <v>0</v>
      </c>
      <c r="K179" s="384">
        <v>4</v>
      </c>
      <c r="L179" s="384">
        <v>0</v>
      </c>
      <c r="M179" s="384">
        <v>0</v>
      </c>
      <c r="N179" s="384">
        <v>0</v>
      </c>
      <c r="O179" s="384">
        <v>21</v>
      </c>
    </row>
    <row r="180" spans="1:15" ht="21" customHeight="1">
      <c r="A180" s="388" t="s">
        <v>2168</v>
      </c>
      <c r="B180" s="382">
        <v>6685</v>
      </c>
      <c r="C180" s="384">
        <v>0</v>
      </c>
      <c r="D180" s="384">
        <v>5057</v>
      </c>
      <c r="E180" s="384">
        <v>473</v>
      </c>
      <c r="F180" s="384">
        <v>7</v>
      </c>
      <c r="G180" s="384">
        <v>3</v>
      </c>
      <c r="H180" s="384">
        <v>807</v>
      </c>
      <c r="I180" s="384">
        <v>6</v>
      </c>
      <c r="J180" s="384">
        <v>3</v>
      </c>
      <c r="K180" s="384">
        <v>19</v>
      </c>
      <c r="L180" s="384">
        <v>0</v>
      </c>
      <c r="M180" s="384">
        <v>0</v>
      </c>
      <c r="N180" s="384">
        <v>0</v>
      </c>
      <c r="O180" s="384">
        <v>310</v>
      </c>
    </row>
    <row r="181" spans="1:15" ht="21" customHeight="1">
      <c r="A181" s="388" t="s">
        <v>2169</v>
      </c>
      <c r="B181" s="382">
        <v>1385</v>
      </c>
      <c r="C181" s="384">
        <v>1</v>
      </c>
      <c r="D181" s="384">
        <v>1059</v>
      </c>
      <c r="E181" s="384">
        <v>91</v>
      </c>
      <c r="F181" s="384">
        <v>3</v>
      </c>
      <c r="G181" s="384">
        <v>2</v>
      </c>
      <c r="H181" s="384">
        <v>38</v>
      </c>
      <c r="I181" s="384">
        <v>135</v>
      </c>
      <c r="J181" s="384">
        <v>1</v>
      </c>
      <c r="K181" s="384">
        <v>0</v>
      </c>
      <c r="L181" s="384">
        <v>0</v>
      </c>
      <c r="M181" s="384">
        <v>0</v>
      </c>
      <c r="N181" s="384">
        <v>0</v>
      </c>
      <c r="O181" s="384">
        <v>55</v>
      </c>
    </row>
    <row r="182" spans="1:15" ht="21" customHeight="1">
      <c r="A182" s="388" t="s">
        <v>2170</v>
      </c>
      <c r="B182" s="382">
        <v>2677</v>
      </c>
      <c r="C182" s="384">
        <v>0</v>
      </c>
      <c r="D182" s="384">
        <v>2390</v>
      </c>
      <c r="E182" s="384">
        <v>67</v>
      </c>
      <c r="F182" s="384">
        <v>0</v>
      </c>
      <c r="G182" s="384">
        <v>0</v>
      </c>
      <c r="H182" s="384">
        <v>47</v>
      </c>
      <c r="I182" s="384">
        <v>3</v>
      </c>
      <c r="J182" s="384">
        <v>38</v>
      </c>
      <c r="K182" s="384">
        <v>0</v>
      </c>
      <c r="L182" s="384">
        <v>0</v>
      </c>
      <c r="M182" s="384">
        <v>0</v>
      </c>
      <c r="N182" s="384">
        <v>0</v>
      </c>
      <c r="O182" s="384">
        <v>132</v>
      </c>
    </row>
    <row r="183" spans="1:15" ht="21" customHeight="1">
      <c r="A183" s="388" t="s">
        <v>2171</v>
      </c>
      <c r="B183" s="382">
        <v>3046</v>
      </c>
      <c r="C183" s="384">
        <v>0</v>
      </c>
      <c r="D183" s="384">
        <v>2251</v>
      </c>
      <c r="E183" s="384">
        <v>147</v>
      </c>
      <c r="F183" s="384">
        <v>7</v>
      </c>
      <c r="G183" s="384">
        <v>6</v>
      </c>
      <c r="H183" s="384">
        <v>233</v>
      </c>
      <c r="I183" s="384">
        <v>274</v>
      </c>
      <c r="J183" s="384">
        <v>88</v>
      </c>
      <c r="K183" s="384">
        <v>13</v>
      </c>
      <c r="L183" s="384">
        <v>0</v>
      </c>
      <c r="M183" s="384">
        <v>0</v>
      </c>
      <c r="N183" s="384">
        <v>0</v>
      </c>
      <c r="O183" s="384">
        <v>27</v>
      </c>
    </row>
    <row r="184" spans="1:15" ht="21" customHeight="1">
      <c r="A184" s="388" t="s">
        <v>2172</v>
      </c>
      <c r="B184" s="382">
        <v>3340</v>
      </c>
      <c r="C184" s="384">
        <v>0</v>
      </c>
      <c r="D184" s="384">
        <v>2541</v>
      </c>
      <c r="E184" s="384">
        <v>41</v>
      </c>
      <c r="F184" s="384">
        <v>22</v>
      </c>
      <c r="G184" s="384">
        <v>6</v>
      </c>
      <c r="H184" s="384">
        <v>245</v>
      </c>
      <c r="I184" s="384">
        <v>344</v>
      </c>
      <c r="J184" s="384">
        <v>4</v>
      </c>
      <c r="K184" s="384">
        <v>12</v>
      </c>
      <c r="L184" s="384">
        <v>2</v>
      </c>
      <c r="M184" s="384">
        <v>0</v>
      </c>
      <c r="N184" s="384">
        <v>0</v>
      </c>
      <c r="O184" s="384">
        <v>123</v>
      </c>
    </row>
    <row r="185" spans="1:15" ht="21" customHeight="1">
      <c r="A185" s="388" t="s">
        <v>2173</v>
      </c>
      <c r="B185" s="382">
        <v>4172</v>
      </c>
      <c r="C185" s="384">
        <v>0</v>
      </c>
      <c r="D185" s="384">
        <v>3106</v>
      </c>
      <c r="E185" s="384">
        <v>251</v>
      </c>
      <c r="F185" s="384">
        <v>25</v>
      </c>
      <c r="G185" s="384">
        <v>20</v>
      </c>
      <c r="H185" s="384">
        <v>380</v>
      </c>
      <c r="I185" s="384">
        <v>228</v>
      </c>
      <c r="J185" s="384">
        <v>59</v>
      </c>
      <c r="K185" s="384">
        <v>82</v>
      </c>
      <c r="L185" s="384">
        <v>6</v>
      </c>
      <c r="M185" s="384">
        <v>0</v>
      </c>
      <c r="N185" s="384">
        <v>0</v>
      </c>
      <c r="O185" s="384">
        <v>15</v>
      </c>
    </row>
    <row r="186" spans="1:15" ht="21" customHeight="1">
      <c r="A186" s="388" t="s">
        <v>2174</v>
      </c>
      <c r="B186" s="382">
        <v>2064</v>
      </c>
      <c r="C186" s="384">
        <v>0</v>
      </c>
      <c r="D186" s="384">
        <v>1661</v>
      </c>
      <c r="E186" s="384">
        <v>15</v>
      </c>
      <c r="F186" s="384">
        <v>20</v>
      </c>
      <c r="G186" s="384">
        <v>8</v>
      </c>
      <c r="H186" s="384">
        <v>76</v>
      </c>
      <c r="I186" s="384">
        <v>6</v>
      </c>
      <c r="J186" s="384">
        <v>25</v>
      </c>
      <c r="K186" s="384">
        <v>0</v>
      </c>
      <c r="L186" s="384">
        <v>0</v>
      </c>
      <c r="M186" s="384">
        <v>0</v>
      </c>
      <c r="N186" s="384">
        <v>0</v>
      </c>
      <c r="O186" s="384">
        <v>253</v>
      </c>
    </row>
    <row r="187" spans="1:15" ht="21" customHeight="1">
      <c r="A187" s="388" t="s">
        <v>2175</v>
      </c>
      <c r="B187" s="382">
        <v>1437</v>
      </c>
      <c r="C187" s="384">
        <v>0</v>
      </c>
      <c r="D187" s="384">
        <v>1195</v>
      </c>
      <c r="E187" s="384">
        <v>120</v>
      </c>
      <c r="F187" s="384">
        <v>0</v>
      </c>
      <c r="G187" s="384">
        <v>7</v>
      </c>
      <c r="H187" s="384">
        <v>60</v>
      </c>
      <c r="I187" s="384">
        <v>0</v>
      </c>
      <c r="J187" s="384">
        <v>0</v>
      </c>
      <c r="K187" s="384">
        <v>0</v>
      </c>
      <c r="L187" s="384">
        <v>0</v>
      </c>
      <c r="M187" s="384">
        <v>0</v>
      </c>
      <c r="N187" s="384">
        <v>0</v>
      </c>
      <c r="O187" s="384">
        <v>55</v>
      </c>
    </row>
    <row r="188" spans="1:15" ht="21" customHeight="1">
      <c r="A188" s="388" t="s">
        <v>2176</v>
      </c>
      <c r="B188" s="382">
        <v>938</v>
      </c>
      <c r="C188" s="384">
        <v>0</v>
      </c>
      <c r="D188" s="384">
        <v>561</v>
      </c>
      <c r="E188" s="384">
        <v>2</v>
      </c>
      <c r="F188" s="384">
        <v>0</v>
      </c>
      <c r="G188" s="384">
        <v>4</v>
      </c>
      <c r="H188" s="384">
        <v>93</v>
      </c>
      <c r="I188" s="384">
        <v>247</v>
      </c>
      <c r="J188" s="384">
        <v>2</v>
      </c>
      <c r="K188" s="384">
        <v>0</v>
      </c>
      <c r="L188" s="384">
        <v>0</v>
      </c>
      <c r="M188" s="384">
        <v>0</v>
      </c>
      <c r="N188" s="384">
        <v>0</v>
      </c>
      <c r="O188" s="384">
        <v>29</v>
      </c>
    </row>
    <row r="189" spans="1:15" ht="21" customHeight="1">
      <c r="A189" s="388" t="s">
        <v>2177</v>
      </c>
      <c r="B189" s="382">
        <v>1281</v>
      </c>
      <c r="C189" s="384">
        <v>0</v>
      </c>
      <c r="D189" s="384">
        <v>1060</v>
      </c>
      <c r="E189" s="384">
        <v>81</v>
      </c>
      <c r="F189" s="384">
        <v>0</v>
      </c>
      <c r="G189" s="384">
        <v>1</v>
      </c>
      <c r="H189" s="384">
        <v>36</v>
      </c>
      <c r="I189" s="384">
        <v>12</v>
      </c>
      <c r="J189" s="384">
        <v>0</v>
      </c>
      <c r="K189" s="384">
        <v>0</v>
      </c>
      <c r="L189" s="384">
        <v>0</v>
      </c>
      <c r="M189" s="384">
        <v>0</v>
      </c>
      <c r="N189" s="384">
        <v>0</v>
      </c>
      <c r="O189" s="384">
        <v>91</v>
      </c>
    </row>
    <row r="190" spans="1:15" ht="21" customHeight="1">
      <c r="A190" s="388" t="s">
        <v>2178</v>
      </c>
      <c r="B190" s="382">
        <v>1369</v>
      </c>
      <c r="C190" s="384">
        <v>48</v>
      </c>
      <c r="D190" s="384">
        <v>1021</v>
      </c>
      <c r="E190" s="384">
        <v>6</v>
      </c>
      <c r="F190" s="384">
        <v>3</v>
      </c>
      <c r="G190" s="384">
        <v>0</v>
      </c>
      <c r="H190" s="384">
        <v>257</v>
      </c>
      <c r="I190" s="384">
        <v>2</v>
      </c>
      <c r="J190" s="384">
        <v>1</v>
      </c>
      <c r="K190" s="384">
        <v>0</v>
      </c>
      <c r="L190" s="384">
        <v>0</v>
      </c>
      <c r="M190" s="384">
        <v>0</v>
      </c>
      <c r="N190" s="384">
        <v>0</v>
      </c>
      <c r="O190" s="384">
        <v>31</v>
      </c>
    </row>
    <row r="191" spans="1:15" ht="21" customHeight="1">
      <c r="A191" s="388" t="s">
        <v>2179</v>
      </c>
      <c r="B191" s="382">
        <v>4704</v>
      </c>
      <c r="C191" s="384">
        <v>0</v>
      </c>
      <c r="D191" s="384">
        <v>4264</v>
      </c>
      <c r="E191" s="384">
        <v>240</v>
      </c>
      <c r="F191" s="384">
        <v>17</v>
      </c>
      <c r="G191" s="384">
        <v>14</v>
      </c>
      <c r="H191" s="384">
        <v>150</v>
      </c>
      <c r="I191" s="384">
        <v>4</v>
      </c>
      <c r="J191" s="384">
        <v>0</v>
      </c>
      <c r="K191" s="384">
        <v>0</v>
      </c>
      <c r="L191" s="384">
        <v>1</v>
      </c>
      <c r="M191" s="384">
        <v>0</v>
      </c>
      <c r="N191" s="384">
        <v>0</v>
      </c>
      <c r="O191" s="384">
        <v>14</v>
      </c>
    </row>
    <row r="192" spans="1:15" ht="21" customHeight="1">
      <c r="A192" s="388" t="s">
        <v>2180</v>
      </c>
      <c r="B192" s="382">
        <v>3077</v>
      </c>
      <c r="C192" s="384">
        <v>0</v>
      </c>
      <c r="D192" s="384">
        <v>2335</v>
      </c>
      <c r="E192" s="384">
        <v>84</v>
      </c>
      <c r="F192" s="384">
        <v>6</v>
      </c>
      <c r="G192" s="384">
        <v>4</v>
      </c>
      <c r="H192" s="384">
        <v>343</v>
      </c>
      <c r="I192" s="384">
        <v>226</v>
      </c>
      <c r="J192" s="384">
        <v>36</v>
      </c>
      <c r="K192" s="384">
        <v>0</v>
      </c>
      <c r="L192" s="384">
        <v>0</v>
      </c>
      <c r="M192" s="384">
        <v>0</v>
      </c>
      <c r="N192" s="384">
        <v>22</v>
      </c>
      <c r="O192" s="384">
        <v>21</v>
      </c>
    </row>
    <row r="193" spans="1:15" ht="21" customHeight="1">
      <c r="A193" s="388" t="s">
        <v>2181</v>
      </c>
      <c r="B193" s="382">
        <v>2964</v>
      </c>
      <c r="C193" s="384">
        <v>0</v>
      </c>
      <c r="D193" s="384">
        <v>1936</v>
      </c>
      <c r="E193" s="384">
        <v>216</v>
      </c>
      <c r="F193" s="384">
        <v>4</v>
      </c>
      <c r="G193" s="384">
        <v>4</v>
      </c>
      <c r="H193" s="384">
        <v>390</v>
      </c>
      <c r="I193" s="384">
        <v>28</v>
      </c>
      <c r="J193" s="384">
        <v>14</v>
      </c>
      <c r="K193" s="384">
        <v>2</v>
      </c>
      <c r="L193" s="384">
        <v>0</v>
      </c>
      <c r="M193" s="384">
        <v>0</v>
      </c>
      <c r="N193" s="384">
        <v>0</v>
      </c>
      <c r="O193" s="384">
        <v>370</v>
      </c>
    </row>
    <row r="194" spans="1:15" ht="21" customHeight="1">
      <c r="A194" s="388" t="s">
        <v>2182</v>
      </c>
      <c r="B194" s="382">
        <v>18052</v>
      </c>
      <c r="C194" s="384">
        <v>3</v>
      </c>
      <c r="D194" s="384">
        <v>17241</v>
      </c>
      <c r="E194" s="384">
        <v>291</v>
      </c>
      <c r="F194" s="384">
        <v>24</v>
      </c>
      <c r="G194" s="384">
        <v>61</v>
      </c>
      <c r="H194" s="384">
        <v>214</v>
      </c>
      <c r="I194" s="384">
        <v>7</v>
      </c>
      <c r="J194" s="384">
        <v>7</v>
      </c>
      <c r="K194" s="384">
        <v>7</v>
      </c>
      <c r="L194" s="384">
        <v>2</v>
      </c>
      <c r="M194" s="384">
        <v>0</v>
      </c>
      <c r="N194" s="384">
        <v>2</v>
      </c>
      <c r="O194" s="384">
        <v>193</v>
      </c>
    </row>
    <row r="195" spans="1:15" ht="21" customHeight="1">
      <c r="A195" s="388" t="s">
        <v>2183</v>
      </c>
      <c r="B195" s="382">
        <v>4434</v>
      </c>
      <c r="C195" s="384">
        <v>0</v>
      </c>
      <c r="D195" s="384">
        <v>3830</v>
      </c>
      <c r="E195" s="384">
        <v>153</v>
      </c>
      <c r="F195" s="384">
        <v>12</v>
      </c>
      <c r="G195" s="384">
        <v>13</v>
      </c>
      <c r="H195" s="384">
        <v>344</v>
      </c>
      <c r="I195" s="384">
        <v>15</v>
      </c>
      <c r="J195" s="384">
        <v>8</v>
      </c>
      <c r="K195" s="384">
        <v>7</v>
      </c>
      <c r="L195" s="384">
        <v>0</v>
      </c>
      <c r="M195" s="384">
        <v>0</v>
      </c>
      <c r="N195" s="384">
        <v>0</v>
      </c>
      <c r="O195" s="384">
        <v>52</v>
      </c>
    </row>
    <row r="196" spans="1:15" ht="21" customHeight="1">
      <c r="A196" s="388" t="s">
        <v>2184</v>
      </c>
      <c r="B196" s="382">
        <v>2662</v>
      </c>
      <c r="C196" s="384">
        <v>0</v>
      </c>
      <c r="D196" s="384">
        <v>1882</v>
      </c>
      <c r="E196" s="384">
        <v>156</v>
      </c>
      <c r="F196" s="384">
        <v>17</v>
      </c>
      <c r="G196" s="384">
        <v>10</v>
      </c>
      <c r="H196" s="384">
        <v>258</v>
      </c>
      <c r="I196" s="384">
        <v>9</v>
      </c>
      <c r="J196" s="384">
        <v>9</v>
      </c>
      <c r="K196" s="384">
        <v>0</v>
      </c>
      <c r="L196" s="384">
        <v>0</v>
      </c>
      <c r="M196" s="384">
        <v>0</v>
      </c>
      <c r="N196" s="384">
        <v>3</v>
      </c>
      <c r="O196" s="384">
        <v>318</v>
      </c>
    </row>
    <row r="197" spans="1:15" ht="21" customHeight="1">
      <c r="A197" s="388" t="s">
        <v>2185</v>
      </c>
      <c r="B197" s="382">
        <v>1830</v>
      </c>
      <c r="C197" s="384">
        <v>0</v>
      </c>
      <c r="D197" s="384">
        <v>1496</v>
      </c>
      <c r="E197" s="384">
        <v>48</v>
      </c>
      <c r="F197" s="384">
        <v>21</v>
      </c>
      <c r="G197" s="384">
        <v>2</v>
      </c>
      <c r="H197" s="384">
        <v>18</v>
      </c>
      <c r="I197" s="384">
        <v>97</v>
      </c>
      <c r="J197" s="384">
        <v>4</v>
      </c>
      <c r="K197" s="384">
        <v>1</v>
      </c>
      <c r="L197" s="384">
        <v>0</v>
      </c>
      <c r="M197" s="384">
        <v>0</v>
      </c>
      <c r="N197" s="384">
        <v>0</v>
      </c>
      <c r="O197" s="384">
        <v>143</v>
      </c>
    </row>
    <row r="198" spans="1:15" ht="21" customHeight="1">
      <c r="A198" s="388" t="s">
        <v>2186</v>
      </c>
      <c r="B198" s="382">
        <v>904</v>
      </c>
      <c r="C198" s="384">
        <v>0</v>
      </c>
      <c r="D198" s="384">
        <v>583</v>
      </c>
      <c r="E198" s="384">
        <v>6</v>
      </c>
      <c r="F198" s="384">
        <v>0</v>
      </c>
      <c r="G198" s="384">
        <v>0</v>
      </c>
      <c r="H198" s="384">
        <v>92</v>
      </c>
      <c r="I198" s="384">
        <v>190</v>
      </c>
      <c r="J198" s="384">
        <v>0</v>
      </c>
      <c r="K198" s="384">
        <v>3</v>
      </c>
      <c r="L198" s="384">
        <v>0</v>
      </c>
      <c r="M198" s="384">
        <v>0</v>
      </c>
      <c r="N198" s="384">
        <v>0</v>
      </c>
      <c r="O198" s="384">
        <v>30</v>
      </c>
    </row>
    <row r="199" spans="1:15" ht="21" customHeight="1">
      <c r="A199" s="388" t="s">
        <v>2187</v>
      </c>
      <c r="B199" s="382">
        <v>674</v>
      </c>
      <c r="C199" s="384">
        <v>0</v>
      </c>
      <c r="D199" s="384">
        <v>487</v>
      </c>
      <c r="E199" s="384">
        <v>19</v>
      </c>
      <c r="F199" s="384">
        <v>3</v>
      </c>
      <c r="G199" s="384">
        <v>1</v>
      </c>
      <c r="H199" s="384">
        <v>57</v>
      </c>
      <c r="I199" s="384">
        <v>6</v>
      </c>
      <c r="J199" s="384">
        <v>0</v>
      </c>
      <c r="K199" s="384">
        <v>1</v>
      </c>
      <c r="L199" s="384">
        <v>0</v>
      </c>
      <c r="M199" s="384">
        <v>0</v>
      </c>
      <c r="N199" s="384">
        <v>0</v>
      </c>
      <c r="O199" s="384">
        <v>100</v>
      </c>
    </row>
    <row r="200" spans="1:15" ht="21" customHeight="1">
      <c r="A200" s="388" t="s">
        <v>2188</v>
      </c>
      <c r="B200" s="382">
        <v>585</v>
      </c>
      <c r="C200" s="384">
        <v>13</v>
      </c>
      <c r="D200" s="384">
        <v>402</v>
      </c>
      <c r="E200" s="384">
        <v>8</v>
      </c>
      <c r="F200" s="384">
        <v>1</v>
      </c>
      <c r="G200" s="384">
        <v>0</v>
      </c>
      <c r="H200" s="384">
        <v>33</v>
      </c>
      <c r="I200" s="384">
        <v>24</v>
      </c>
      <c r="J200" s="384">
        <v>3</v>
      </c>
      <c r="K200" s="384">
        <v>1</v>
      </c>
      <c r="L200" s="384">
        <v>0</v>
      </c>
      <c r="M200" s="384">
        <v>0</v>
      </c>
      <c r="N200" s="384">
        <v>2</v>
      </c>
      <c r="O200" s="384">
        <v>98</v>
      </c>
    </row>
    <row r="201" spans="1:15" ht="21" customHeight="1">
      <c r="A201" s="388" t="s">
        <v>2189</v>
      </c>
      <c r="B201" s="382">
        <v>2034</v>
      </c>
      <c r="C201" s="384">
        <v>0</v>
      </c>
      <c r="D201" s="384">
        <v>1812</v>
      </c>
      <c r="E201" s="384">
        <v>18</v>
      </c>
      <c r="F201" s="384">
        <v>12</v>
      </c>
      <c r="G201" s="384">
        <v>0</v>
      </c>
      <c r="H201" s="384">
        <v>37</v>
      </c>
      <c r="I201" s="384">
        <v>0</v>
      </c>
      <c r="J201" s="384">
        <v>23</v>
      </c>
      <c r="K201" s="384">
        <v>3</v>
      </c>
      <c r="L201" s="384">
        <v>0</v>
      </c>
      <c r="M201" s="384">
        <v>0</v>
      </c>
      <c r="N201" s="384">
        <v>0</v>
      </c>
      <c r="O201" s="384">
        <v>129</v>
      </c>
    </row>
    <row r="202" spans="1:15" ht="21" customHeight="1">
      <c r="A202" s="388" t="s">
        <v>2190</v>
      </c>
      <c r="B202" s="382">
        <v>1229</v>
      </c>
      <c r="C202" s="384">
        <v>5</v>
      </c>
      <c r="D202" s="384">
        <v>1177</v>
      </c>
      <c r="E202" s="384">
        <v>0</v>
      </c>
      <c r="F202" s="384">
        <v>4</v>
      </c>
      <c r="G202" s="384">
        <v>1</v>
      </c>
      <c r="H202" s="384">
        <v>16</v>
      </c>
      <c r="I202" s="384">
        <v>3</v>
      </c>
      <c r="J202" s="384">
        <v>0</v>
      </c>
      <c r="K202" s="384">
        <v>0</v>
      </c>
      <c r="L202" s="384">
        <v>0</v>
      </c>
      <c r="M202" s="384">
        <v>0</v>
      </c>
      <c r="N202" s="384">
        <v>0</v>
      </c>
      <c r="O202" s="384">
        <v>23</v>
      </c>
    </row>
    <row r="203" spans="1:15" ht="21" customHeight="1">
      <c r="A203" s="388" t="s">
        <v>2191</v>
      </c>
      <c r="B203" s="382">
        <v>1342</v>
      </c>
      <c r="C203" s="384">
        <v>75</v>
      </c>
      <c r="D203" s="384">
        <v>1157</v>
      </c>
      <c r="E203" s="384">
        <v>0</v>
      </c>
      <c r="F203" s="384">
        <v>11</v>
      </c>
      <c r="G203" s="384">
        <v>0</v>
      </c>
      <c r="H203" s="384">
        <v>78</v>
      </c>
      <c r="I203" s="384">
        <v>1</v>
      </c>
      <c r="J203" s="384">
        <v>2</v>
      </c>
      <c r="K203" s="384">
        <v>1</v>
      </c>
      <c r="L203" s="384">
        <v>0</v>
      </c>
      <c r="M203" s="384">
        <v>0</v>
      </c>
      <c r="N203" s="384">
        <v>1</v>
      </c>
      <c r="O203" s="384">
        <v>16</v>
      </c>
    </row>
    <row r="204" spans="1:15" ht="21" customHeight="1">
      <c r="A204" s="388" t="s">
        <v>2192</v>
      </c>
      <c r="B204" s="382">
        <v>2970</v>
      </c>
      <c r="C204" s="384">
        <v>18</v>
      </c>
      <c r="D204" s="384">
        <v>2851</v>
      </c>
      <c r="E204" s="384">
        <v>19</v>
      </c>
      <c r="F204" s="384">
        <v>0</v>
      </c>
      <c r="G204" s="384">
        <v>2</v>
      </c>
      <c r="H204" s="384">
        <v>76</v>
      </c>
      <c r="I204" s="384">
        <v>1</v>
      </c>
      <c r="J204" s="384">
        <v>1</v>
      </c>
      <c r="K204" s="384">
        <v>0</v>
      </c>
      <c r="L204" s="384">
        <v>0</v>
      </c>
      <c r="M204" s="384">
        <v>0</v>
      </c>
      <c r="N204" s="384">
        <v>0</v>
      </c>
      <c r="O204" s="384">
        <v>2</v>
      </c>
    </row>
    <row r="205" spans="1:15" ht="21" customHeight="1">
      <c r="A205" s="388" t="s">
        <v>2193</v>
      </c>
      <c r="B205" s="382">
        <v>5180</v>
      </c>
      <c r="C205" s="384">
        <v>0</v>
      </c>
      <c r="D205" s="384">
        <v>3759</v>
      </c>
      <c r="E205" s="384">
        <v>740</v>
      </c>
      <c r="F205" s="384">
        <v>42</v>
      </c>
      <c r="G205" s="384">
        <v>8</v>
      </c>
      <c r="H205" s="384">
        <v>378</v>
      </c>
      <c r="I205" s="384">
        <v>13</v>
      </c>
      <c r="J205" s="384">
        <v>67</v>
      </c>
      <c r="K205" s="384">
        <v>0</v>
      </c>
      <c r="L205" s="384">
        <v>0</v>
      </c>
      <c r="M205" s="384">
        <v>0</v>
      </c>
      <c r="N205" s="384">
        <v>0</v>
      </c>
      <c r="O205" s="384">
        <v>173</v>
      </c>
    </row>
    <row r="206" spans="1:15" ht="21" customHeight="1">
      <c r="A206" s="388" t="s">
        <v>2194</v>
      </c>
      <c r="B206" s="382">
        <v>2394</v>
      </c>
      <c r="C206" s="384">
        <v>0</v>
      </c>
      <c r="D206" s="384">
        <v>2022</v>
      </c>
      <c r="E206" s="384">
        <v>39</v>
      </c>
      <c r="F206" s="384">
        <v>4</v>
      </c>
      <c r="G206" s="384">
        <v>0</v>
      </c>
      <c r="H206" s="384">
        <v>235</v>
      </c>
      <c r="I206" s="384">
        <v>0</v>
      </c>
      <c r="J206" s="384">
        <v>7</v>
      </c>
      <c r="K206" s="384">
        <v>0</v>
      </c>
      <c r="L206" s="384">
        <v>1</v>
      </c>
      <c r="M206" s="384">
        <v>0</v>
      </c>
      <c r="N206" s="384">
        <v>0</v>
      </c>
      <c r="O206" s="384">
        <v>86</v>
      </c>
    </row>
    <row r="207" spans="1:15" ht="21" customHeight="1">
      <c r="A207" s="388" t="s">
        <v>2195</v>
      </c>
      <c r="B207" s="382">
        <v>2137</v>
      </c>
      <c r="C207" s="384">
        <v>0</v>
      </c>
      <c r="D207" s="384">
        <v>1845</v>
      </c>
      <c r="E207" s="384">
        <v>52</v>
      </c>
      <c r="F207" s="384">
        <v>12</v>
      </c>
      <c r="G207" s="384">
        <v>3</v>
      </c>
      <c r="H207" s="384">
        <v>83</v>
      </c>
      <c r="I207" s="384">
        <v>0</v>
      </c>
      <c r="J207" s="384">
        <v>6</v>
      </c>
      <c r="K207" s="384">
        <v>0</v>
      </c>
      <c r="L207" s="384">
        <v>0</v>
      </c>
      <c r="M207" s="384">
        <v>0</v>
      </c>
      <c r="N207" s="384">
        <v>0</v>
      </c>
      <c r="O207" s="384">
        <v>136</v>
      </c>
    </row>
    <row r="208" spans="1:15" ht="21" customHeight="1">
      <c r="A208" s="388" t="s">
        <v>2196</v>
      </c>
      <c r="B208" s="382">
        <v>564</v>
      </c>
      <c r="C208" s="384">
        <v>0</v>
      </c>
      <c r="D208" s="384">
        <v>501</v>
      </c>
      <c r="E208" s="384">
        <v>10</v>
      </c>
      <c r="F208" s="384">
        <v>16</v>
      </c>
      <c r="G208" s="384">
        <v>1</v>
      </c>
      <c r="H208" s="384">
        <v>11</v>
      </c>
      <c r="I208" s="384">
        <v>0</v>
      </c>
      <c r="J208" s="384">
        <v>0</v>
      </c>
      <c r="K208" s="384">
        <v>0</v>
      </c>
      <c r="L208" s="384">
        <v>0</v>
      </c>
      <c r="M208" s="384">
        <v>0</v>
      </c>
      <c r="N208" s="384">
        <v>0</v>
      </c>
      <c r="O208" s="384">
        <v>25</v>
      </c>
    </row>
    <row r="209" spans="1:15" ht="21" customHeight="1">
      <c r="A209" s="388" t="s">
        <v>2197</v>
      </c>
      <c r="B209" s="382">
        <v>990</v>
      </c>
      <c r="C209" s="384">
        <v>0</v>
      </c>
      <c r="D209" s="384">
        <v>671</v>
      </c>
      <c r="E209" s="384">
        <v>3</v>
      </c>
      <c r="F209" s="384">
        <v>3</v>
      </c>
      <c r="G209" s="384">
        <v>5</v>
      </c>
      <c r="H209" s="384">
        <v>77</v>
      </c>
      <c r="I209" s="384">
        <v>18</v>
      </c>
      <c r="J209" s="384">
        <v>5</v>
      </c>
      <c r="K209" s="384">
        <v>1</v>
      </c>
      <c r="L209" s="384">
        <v>0</v>
      </c>
      <c r="M209" s="384">
        <v>0</v>
      </c>
      <c r="N209" s="384">
        <v>0</v>
      </c>
      <c r="O209" s="384">
        <v>207</v>
      </c>
    </row>
    <row r="210" spans="1:15" ht="21" customHeight="1">
      <c r="A210" s="388" t="s">
        <v>2198</v>
      </c>
      <c r="B210" s="382">
        <v>829</v>
      </c>
      <c r="C210" s="384">
        <v>11</v>
      </c>
      <c r="D210" s="384">
        <v>734</v>
      </c>
      <c r="E210" s="384">
        <v>2</v>
      </c>
      <c r="F210" s="384">
        <v>6</v>
      </c>
      <c r="G210" s="384">
        <v>1</v>
      </c>
      <c r="H210" s="384">
        <v>39</v>
      </c>
      <c r="I210" s="384">
        <v>0</v>
      </c>
      <c r="J210" s="384">
        <v>18</v>
      </c>
      <c r="K210" s="384">
        <v>3</v>
      </c>
      <c r="L210" s="384">
        <v>0</v>
      </c>
      <c r="M210" s="384">
        <v>0</v>
      </c>
      <c r="N210" s="384">
        <v>0</v>
      </c>
      <c r="O210" s="384">
        <v>15</v>
      </c>
    </row>
    <row r="211" spans="1:15" ht="21" customHeight="1">
      <c r="A211" s="388" t="s">
        <v>2166</v>
      </c>
      <c r="B211" s="382">
        <v>10695</v>
      </c>
      <c r="C211" s="384">
        <v>20</v>
      </c>
      <c r="D211" s="384">
        <v>7336</v>
      </c>
      <c r="E211" s="384">
        <v>763</v>
      </c>
      <c r="F211" s="384">
        <v>62</v>
      </c>
      <c r="G211" s="384">
        <v>84</v>
      </c>
      <c r="H211" s="384">
        <v>730</v>
      </c>
      <c r="I211" s="384">
        <v>1332</v>
      </c>
      <c r="J211" s="384">
        <v>274</v>
      </c>
      <c r="K211" s="384">
        <v>44</v>
      </c>
      <c r="L211" s="384">
        <v>5</v>
      </c>
      <c r="M211" s="384">
        <v>0</v>
      </c>
      <c r="N211" s="384">
        <v>0</v>
      </c>
      <c r="O211" s="384">
        <v>45</v>
      </c>
    </row>
    <row r="212" spans="1:15" ht="21" customHeight="1">
      <c r="A212" s="387" t="s">
        <v>2199</v>
      </c>
      <c r="B212" s="382">
        <v>124331</v>
      </c>
      <c r="C212" s="382">
        <v>396</v>
      </c>
      <c r="D212" s="382">
        <v>103698</v>
      </c>
      <c r="E212" s="382">
        <v>3309</v>
      </c>
      <c r="F212" s="382">
        <v>422</v>
      </c>
      <c r="G212" s="382">
        <v>421</v>
      </c>
      <c r="H212" s="382">
        <v>4435</v>
      </c>
      <c r="I212" s="382">
        <v>8980</v>
      </c>
      <c r="J212" s="382">
        <v>542</v>
      </c>
      <c r="K212" s="382">
        <v>346</v>
      </c>
      <c r="L212" s="382">
        <v>12</v>
      </c>
      <c r="M212" s="382">
        <v>9</v>
      </c>
      <c r="N212" s="382">
        <v>6</v>
      </c>
      <c r="O212" s="382">
        <v>1755</v>
      </c>
    </row>
    <row r="213" spans="1:15" ht="21" customHeight="1">
      <c r="A213" s="388" t="s">
        <v>2200</v>
      </c>
      <c r="B213" s="382">
        <v>3070</v>
      </c>
      <c r="C213" s="384">
        <v>0</v>
      </c>
      <c r="D213" s="384">
        <v>2277</v>
      </c>
      <c r="E213" s="384">
        <v>141</v>
      </c>
      <c r="F213" s="384">
        <v>3</v>
      </c>
      <c r="G213" s="384">
        <v>13</v>
      </c>
      <c r="H213" s="384">
        <v>326</v>
      </c>
      <c r="I213" s="384">
        <v>252</v>
      </c>
      <c r="J213" s="384">
        <v>10</v>
      </c>
      <c r="K213" s="384">
        <v>33</v>
      </c>
      <c r="L213" s="384">
        <v>0</v>
      </c>
      <c r="M213" s="384">
        <v>0</v>
      </c>
      <c r="N213" s="384">
        <v>0</v>
      </c>
      <c r="O213" s="384">
        <v>15</v>
      </c>
    </row>
    <row r="214" spans="1:15" ht="21" customHeight="1">
      <c r="A214" s="388" t="s">
        <v>2201</v>
      </c>
      <c r="B214" s="382">
        <v>1837</v>
      </c>
      <c r="C214" s="384">
        <v>0</v>
      </c>
      <c r="D214" s="384">
        <v>1403</v>
      </c>
      <c r="E214" s="384">
        <v>7</v>
      </c>
      <c r="F214" s="384">
        <v>1</v>
      </c>
      <c r="G214" s="384">
        <v>8</v>
      </c>
      <c r="H214" s="384">
        <v>50</v>
      </c>
      <c r="I214" s="384">
        <v>212</v>
      </c>
      <c r="J214" s="384">
        <v>0</v>
      </c>
      <c r="K214" s="384">
        <v>1</v>
      </c>
      <c r="L214" s="384">
        <v>0</v>
      </c>
      <c r="M214" s="384">
        <v>0</v>
      </c>
      <c r="N214" s="384">
        <v>0</v>
      </c>
      <c r="O214" s="384">
        <v>155</v>
      </c>
    </row>
    <row r="215" spans="1:15" ht="21" customHeight="1">
      <c r="A215" s="388" t="s">
        <v>2202</v>
      </c>
      <c r="B215" s="382">
        <v>4292</v>
      </c>
      <c r="C215" s="384">
        <v>4</v>
      </c>
      <c r="D215" s="384">
        <v>2984</v>
      </c>
      <c r="E215" s="384">
        <v>126</v>
      </c>
      <c r="F215" s="384">
        <v>146</v>
      </c>
      <c r="G215" s="384">
        <v>13</v>
      </c>
      <c r="H215" s="384">
        <v>384</v>
      </c>
      <c r="I215" s="384">
        <v>523</v>
      </c>
      <c r="J215" s="384">
        <v>81</v>
      </c>
      <c r="K215" s="384">
        <v>4</v>
      </c>
      <c r="L215" s="384">
        <v>5</v>
      </c>
      <c r="M215" s="384">
        <v>0</v>
      </c>
      <c r="N215" s="384">
        <v>0</v>
      </c>
      <c r="O215" s="384">
        <v>22</v>
      </c>
    </row>
    <row r="216" spans="1:15" ht="21" customHeight="1">
      <c r="A216" s="388" t="s">
        <v>2203</v>
      </c>
      <c r="B216" s="382">
        <v>9168</v>
      </c>
      <c r="C216" s="384">
        <v>43</v>
      </c>
      <c r="D216" s="384">
        <v>7343</v>
      </c>
      <c r="E216" s="384">
        <v>295</v>
      </c>
      <c r="F216" s="384">
        <v>19</v>
      </c>
      <c r="G216" s="384">
        <v>48</v>
      </c>
      <c r="H216" s="384">
        <v>144</v>
      </c>
      <c r="I216" s="384">
        <v>1145</v>
      </c>
      <c r="J216" s="384">
        <v>63</v>
      </c>
      <c r="K216" s="384">
        <v>47</v>
      </c>
      <c r="L216" s="384">
        <v>0</v>
      </c>
      <c r="M216" s="384">
        <v>9</v>
      </c>
      <c r="N216" s="384">
        <v>0</v>
      </c>
      <c r="O216" s="384">
        <v>12</v>
      </c>
    </row>
    <row r="217" spans="1:15" ht="21" customHeight="1">
      <c r="A217" s="388" t="s">
        <v>2205</v>
      </c>
      <c r="B217" s="382">
        <v>1187</v>
      </c>
      <c r="C217" s="384">
        <v>3</v>
      </c>
      <c r="D217" s="384">
        <v>1019</v>
      </c>
      <c r="E217" s="384">
        <v>5</v>
      </c>
      <c r="F217" s="384">
        <v>41</v>
      </c>
      <c r="G217" s="384">
        <v>1</v>
      </c>
      <c r="H217" s="384">
        <v>36</v>
      </c>
      <c r="I217" s="384">
        <v>52</v>
      </c>
      <c r="J217" s="384">
        <v>25</v>
      </c>
      <c r="K217" s="384">
        <v>0</v>
      </c>
      <c r="L217" s="384">
        <v>0</v>
      </c>
      <c r="M217" s="384">
        <v>0</v>
      </c>
      <c r="N217" s="384">
        <v>0</v>
      </c>
      <c r="O217" s="384">
        <v>5</v>
      </c>
    </row>
    <row r="218" spans="1:15" ht="21" customHeight="1">
      <c r="A218" s="388" t="s">
        <v>2206</v>
      </c>
      <c r="B218" s="382">
        <v>9733</v>
      </c>
      <c r="C218" s="384">
        <v>0</v>
      </c>
      <c r="D218" s="384">
        <v>8485</v>
      </c>
      <c r="E218" s="384">
        <v>339</v>
      </c>
      <c r="F218" s="384">
        <v>48</v>
      </c>
      <c r="G218" s="384">
        <v>54</v>
      </c>
      <c r="H218" s="384">
        <v>371</v>
      </c>
      <c r="I218" s="384">
        <v>4</v>
      </c>
      <c r="J218" s="384">
        <v>47</v>
      </c>
      <c r="K218" s="384">
        <v>18</v>
      </c>
      <c r="L218" s="384">
        <v>1</v>
      </c>
      <c r="M218" s="384">
        <v>0</v>
      </c>
      <c r="N218" s="384">
        <v>0</v>
      </c>
      <c r="O218" s="384">
        <v>366</v>
      </c>
    </row>
    <row r="219" spans="1:15" ht="21" customHeight="1">
      <c r="A219" s="388" t="s">
        <v>2207</v>
      </c>
      <c r="B219" s="382">
        <v>2781</v>
      </c>
      <c r="C219" s="384">
        <v>0</v>
      </c>
      <c r="D219" s="384">
        <v>2303</v>
      </c>
      <c r="E219" s="384">
        <v>121</v>
      </c>
      <c r="F219" s="384">
        <v>8</v>
      </c>
      <c r="G219" s="384">
        <v>3</v>
      </c>
      <c r="H219" s="384">
        <v>57</v>
      </c>
      <c r="I219" s="384">
        <v>275</v>
      </c>
      <c r="J219" s="384">
        <v>3</v>
      </c>
      <c r="K219" s="384">
        <v>1</v>
      </c>
      <c r="L219" s="384">
        <v>0</v>
      </c>
      <c r="M219" s="384">
        <v>0</v>
      </c>
      <c r="N219" s="384">
        <v>0</v>
      </c>
      <c r="O219" s="384">
        <v>10</v>
      </c>
    </row>
    <row r="220" spans="1:15" ht="21" customHeight="1">
      <c r="A220" s="388" t="s">
        <v>2208</v>
      </c>
      <c r="B220" s="382">
        <v>6746</v>
      </c>
      <c r="C220" s="384">
        <v>0</v>
      </c>
      <c r="D220" s="384">
        <v>4852</v>
      </c>
      <c r="E220" s="384">
        <v>649</v>
      </c>
      <c r="F220" s="384">
        <v>7</v>
      </c>
      <c r="G220" s="384">
        <v>18</v>
      </c>
      <c r="H220" s="384">
        <v>550</v>
      </c>
      <c r="I220" s="384">
        <v>638</v>
      </c>
      <c r="J220" s="384">
        <v>0</v>
      </c>
      <c r="K220" s="384">
        <v>8</v>
      </c>
      <c r="L220" s="384">
        <v>0</v>
      </c>
      <c r="M220" s="384">
        <v>0</v>
      </c>
      <c r="N220" s="384">
        <v>0</v>
      </c>
      <c r="O220" s="384">
        <v>24</v>
      </c>
    </row>
    <row r="221" spans="1:15" ht="21" customHeight="1">
      <c r="A221" s="388" t="s">
        <v>2209</v>
      </c>
      <c r="B221" s="382">
        <v>3318</v>
      </c>
      <c r="C221" s="384">
        <v>0</v>
      </c>
      <c r="D221" s="384">
        <v>2154</v>
      </c>
      <c r="E221" s="384">
        <v>76</v>
      </c>
      <c r="F221" s="384">
        <v>0</v>
      </c>
      <c r="G221" s="384">
        <v>16</v>
      </c>
      <c r="H221" s="384">
        <v>278</v>
      </c>
      <c r="I221" s="384">
        <v>484</v>
      </c>
      <c r="J221" s="384">
        <v>0</v>
      </c>
      <c r="K221" s="384">
        <v>4</v>
      </c>
      <c r="L221" s="384">
        <v>0</v>
      </c>
      <c r="M221" s="384">
        <v>0</v>
      </c>
      <c r="N221" s="384">
        <v>0</v>
      </c>
      <c r="O221" s="384">
        <v>306</v>
      </c>
    </row>
    <row r="222" spans="1:15" ht="21" customHeight="1">
      <c r="A222" s="388" t="s">
        <v>2210</v>
      </c>
      <c r="B222" s="382">
        <v>927</v>
      </c>
      <c r="C222" s="384">
        <v>103</v>
      </c>
      <c r="D222" s="384">
        <v>643</v>
      </c>
      <c r="E222" s="384">
        <v>12</v>
      </c>
      <c r="F222" s="384">
        <v>0</v>
      </c>
      <c r="G222" s="384">
        <v>0</v>
      </c>
      <c r="H222" s="384">
        <v>26</v>
      </c>
      <c r="I222" s="384">
        <v>142</v>
      </c>
      <c r="J222" s="384">
        <v>0</v>
      </c>
      <c r="K222" s="384">
        <v>1</v>
      </c>
      <c r="L222" s="384">
        <v>0</v>
      </c>
      <c r="M222" s="384">
        <v>0</v>
      </c>
      <c r="N222" s="384">
        <v>0</v>
      </c>
      <c r="O222" s="384">
        <v>0</v>
      </c>
    </row>
    <row r="223" spans="1:15" ht="21" customHeight="1">
      <c r="A223" s="388" t="s">
        <v>2211</v>
      </c>
      <c r="B223" s="382">
        <v>1469</v>
      </c>
      <c r="C223" s="384">
        <v>0</v>
      </c>
      <c r="D223" s="384">
        <v>1111</v>
      </c>
      <c r="E223" s="384">
        <v>32</v>
      </c>
      <c r="F223" s="384">
        <v>3</v>
      </c>
      <c r="G223" s="384">
        <v>2</v>
      </c>
      <c r="H223" s="384">
        <v>244</v>
      </c>
      <c r="I223" s="384">
        <v>48</v>
      </c>
      <c r="J223" s="384">
        <v>0</v>
      </c>
      <c r="K223" s="384">
        <v>16</v>
      </c>
      <c r="L223" s="384">
        <v>0</v>
      </c>
      <c r="M223" s="384">
        <v>0</v>
      </c>
      <c r="N223" s="384">
        <v>0</v>
      </c>
      <c r="O223" s="384">
        <v>13</v>
      </c>
    </row>
    <row r="224" spans="1:15" ht="21" customHeight="1">
      <c r="A224" s="388" t="s">
        <v>2212</v>
      </c>
      <c r="B224" s="382">
        <v>1381</v>
      </c>
      <c r="C224" s="384">
        <v>0</v>
      </c>
      <c r="D224" s="384">
        <v>947</v>
      </c>
      <c r="E224" s="384">
        <v>66</v>
      </c>
      <c r="F224" s="384">
        <v>0</v>
      </c>
      <c r="G224" s="384">
        <v>1</v>
      </c>
      <c r="H224" s="384">
        <v>81</v>
      </c>
      <c r="I224" s="384">
        <v>267</v>
      </c>
      <c r="J224" s="384">
        <v>0</v>
      </c>
      <c r="K224" s="384">
        <v>1</v>
      </c>
      <c r="L224" s="384">
        <v>0</v>
      </c>
      <c r="M224" s="384">
        <v>0</v>
      </c>
      <c r="N224" s="384">
        <v>0</v>
      </c>
      <c r="O224" s="384">
        <v>18</v>
      </c>
    </row>
    <row r="225" spans="1:15" ht="21" customHeight="1">
      <c r="A225" s="388" t="s">
        <v>2213</v>
      </c>
      <c r="B225" s="382">
        <v>4840</v>
      </c>
      <c r="C225" s="384">
        <v>0</v>
      </c>
      <c r="D225" s="384">
        <v>4668</v>
      </c>
      <c r="E225" s="384">
        <v>0</v>
      </c>
      <c r="F225" s="384">
        <v>0</v>
      </c>
      <c r="G225" s="384">
        <v>0</v>
      </c>
      <c r="H225" s="384">
        <v>11</v>
      </c>
      <c r="I225" s="384">
        <v>44</v>
      </c>
      <c r="J225" s="384">
        <v>0</v>
      </c>
      <c r="K225" s="384">
        <v>0</v>
      </c>
      <c r="L225" s="384">
        <v>0</v>
      </c>
      <c r="M225" s="384">
        <v>0</v>
      </c>
      <c r="N225" s="384">
        <v>0</v>
      </c>
      <c r="O225" s="384">
        <v>117</v>
      </c>
    </row>
    <row r="226" spans="1:15" ht="21" customHeight="1">
      <c r="A226" s="388" t="s">
        <v>2214</v>
      </c>
      <c r="B226" s="382">
        <v>6715</v>
      </c>
      <c r="C226" s="384">
        <v>3</v>
      </c>
      <c r="D226" s="384">
        <v>6552</v>
      </c>
      <c r="E226" s="384">
        <v>42</v>
      </c>
      <c r="F226" s="384">
        <v>0</v>
      </c>
      <c r="G226" s="384">
        <v>0</v>
      </c>
      <c r="H226" s="384">
        <v>98</v>
      </c>
      <c r="I226" s="384">
        <v>4</v>
      </c>
      <c r="J226" s="384">
        <v>4</v>
      </c>
      <c r="K226" s="384">
        <v>0</v>
      </c>
      <c r="L226" s="384">
        <v>0</v>
      </c>
      <c r="M226" s="384">
        <v>0</v>
      </c>
      <c r="N226" s="384">
        <v>0</v>
      </c>
      <c r="O226" s="384">
        <v>12</v>
      </c>
    </row>
    <row r="227" spans="1:15" ht="21" customHeight="1">
      <c r="A227" s="388" t="s">
        <v>2215</v>
      </c>
      <c r="B227" s="382">
        <v>2809</v>
      </c>
      <c r="C227" s="384">
        <v>1</v>
      </c>
      <c r="D227" s="384">
        <v>2045</v>
      </c>
      <c r="E227" s="384">
        <v>74</v>
      </c>
      <c r="F227" s="384">
        <v>3</v>
      </c>
      <c r="G227" s="384">
        <v>6</v>
      </c>
      <c r="H227" s="384">
        <v>116</v>
      </c>
      <c r="I227" s="384">
        <v>471</v>
      </c>
      <c r="J227" s="384">
        <v>13</v>
      </c>
      <c r="K227" s="384">
        <v>13</v>
      </c>
      <c r="L227" s="384">
        <v>0</v>
      </c>
      <c r="M227" s="384">
        <v>0</v>
      </c>
      <c r="N227" s="384">
        <v>0</v>
      </c>
      <c r="O227" s="384">
        <v>67</v>
      </c>
    </row>
    <row r="228" spans="1:15" ht="21" customHeight="1">
      <c r="A228" s="388" t="s">
        <v>2216</v>
      </c>
      <c r="B228" s="382">
        <v>4858</v>
      </c>
      <c r="C228" s="384">
        <v>0</v>
      </c>
      <c r="D228" s="384">
        <v>3832</v>
      </c>
      <c r="E228" s="384">
        <v>65</v>
      </c>
      <c r="F228" s="384">
        <v>9</v>
      </c>
      <c r="G228" s="384">
        <v>11</v>
      </c>
      <c r="H228" s="384">
        <v>223</v>
      </c>
      <c r="I228" s="384">
        <v>464</v>
      </c>
      <c r="J228" s="384">
        <v>37</v>
      </c>
      <c r="K228" s="384">
        <v>0</v>
      </c>
      <c r="L228" s="384">
        <v>0</v>
      </c>
      <c r="M228" s="384">
        <v>0</v>
      </c>
      <c r="N228" s="384">
        <v>0</v>
      </c>
      <c r="O228" s="384">
        <v>217</v>
      </c>
    </row>
    <row r="229" spans="1:15" ht="21" customHeight="1">
      <c r="A229" s="388" t="s">
        <v>2217</v>
      </c>
      <c r="B229" s="382">
        <v>7988</v>
      </c>
      <c r="C229" s="384">
        <v>0</v>
      </c>
      <c r="D229" s="384">
        <v>6421</v>
      </c>
      <c r="E229" s="384">
        <v>177</v>
      </c>
      <c r="F229" s="384">
        <v>16</v>
      </c>
      <c r="G229" s="384">
        <v>39</v>
      </c>
      <c r="H229" s="384">
        <v>153</v>
      </c>
      <c r="I229" s="384">
        <v>1128</v>
      </c>
      <c r="J229" s="384">
        <v>30</v>
      </c>
      <c r="K229" s="384">
        <v>19</v>
      </c>
      <c r="L229" s="384">
        <v>0</v>
      </c>
      <c r="M229" s="384">
        <v>0</v>
      </c>
      <c r="N229" s="384">
        <v>4</v>
      </c>
      <c r="O229" s="384">
        <v>1</v>
      </c>
    </row>
    <row r="230" spans="1:15" ht="21" customHeight="1">
      <c r="A230" s="388" t="s">
        <v>2220</v>
      </c>
      <c r="B230" s="382">
        <v>2059</v>
      </c>
      <c r="C230" s="384">
        <v>16</v>
      </c>
      <c r="D230" s="384">
        <v>1519</v>
      </c>
      <c r="E230" s="384">
        <v>1</v>
      </c>
      <c r="F230" s="384">
        <v>21</v>
      </c>
      <c r="G230" s="384">
        <v>3</v>
      </c>
      <c r="H230" s="384">
        <v>59</v>
      </c>
      <c r="I230" s="384">
        <v>402</v>
      </c>
      <c r="J230" s="384">
        <v>8</v>
      </c>
      <c r="K230" s="384">
        <v>3</v>
      </c>
      <c r="L230" s="384">
        <v>0</v>
      </c>
      <c r="M230" s="384">
        <v>0</v>
      </c>
      <c r="N230" s="384">
        <v>0</v>
      </c>
      <c r="O230" s="384">
        <v>27</v>
      </c>
    </row>
    <row r="231" spans="1:15" ht="21" customHeight="1">
      <c r="A231" s="388" t="s">
        <v>2221</v>
      </c>
      <c r="B231" s="382">
        <v>2303</v>
      </c>
      <c r="C231" s="384">
        <v>0</v>
      </c>
      <c r="D231" s="384">
        <v>1892</v>
      </c>
      <c r="E231" s="384">
        <v>77</v>
      </c>
      <c r="F231" s="384">
        <v>1</v>
      </c>
      <c r="G231" s="384">
        <v>0</v>
      </c>
      <c r="H231" s="384">
        <v>152</v>
      </c>
      <c r="I231" s="384">
        <v>154</v>
      </c>
      <c r="J231" s="384">
        <v>16</v>
      </c>
      <c r="K231" s="384">
        <v>0</v>
      </c>
      <c r="L231" s="384">
        <v>0</v>
      </c>
      <c r="M231" s="384">
        <v>0</v>
      </c>
      <c r="N231" s="384">
        <v>0</v>
      </c>
      <c r="O231" s="384">
        <v>11</v>
      </c>
    </row>
    <row r="232" spans="1:15" ht="21" customHeight="1">
      <c r="A232" s="388" t="s">
        <v>2222</v>
      </c>
      <c r="B232" s="382">
        <v>1283</v>
      </c>
      <c r="C232" s="384">
        <v>0</v>
      </c>
      <c r="D232" s="384">
        <v>1037</v>
      </c>
      <c r="E232" s="384">
        <v>0</v>
      </c>
      <c r="F232" s="384">
        <v>18</v>
      </c>
      <c r="G232" s="384">
        <v>3</v>
      </c>
      <c r="H232" s="384">
        <v>44</v>
      </c>
      <c r="I232" s="384">
        <v>155</v>
      </c>
      <c r="J232" s="384">
        <v>3</v>
      </c>
      <c r="K232" s="384">
        <v>0</v>
      </c>
      <c r="L232" s="384">
        <v>0</v>
      </c>
      <c r="M232" s="384">
        <v>0</v>
      </c>
      <c r="N232" s="384">
        <v>0</v>
      </c>
      <c r="O232" s="384">
        <v>23</v>
      </c>
    </row>
    <row r="233" spans="1:15" ht="21" customHeight="1">
      <c r="A233" s="388" t="s">
        <v>2223</v>
      </c>
      <c r="B233" s="382">
        <v>8487</v>
      </c>
      <c r="C233" s="384">
        <v>0</v>
      </c>
      <c r="D233" s="384">
        <v>8096</v>
      </c>
      <c r="E233" s="384">
        <v>79</v>
      </c>
      <c r="F233" s="384">
        <v>0</v>
      </c>
      <c r="G233" s="384">
        <v>15</v>
      </c>
      <c r="H233" s="384">
        <v>85</v>
      </c>
      <c r="I233" s="384">
        <v>2</v>
      </c>
      <c r="J233" s="384">
        <v>0</v>
      </c>
      <c r="K233" s="384">
        <v>4</v>
      </c>
      <c r="L233" s="384">
        <v>0</v>
      </c>
      <c r="M233" s="384">
        <v>0</v>
      </c>
      <c r="N233" s="384">
        <v>0</v>
      </c>
      <c r="O233" s="384">
        <v>206</v>
      </c>
    </row>
    <row r="234" spans="1:15" ht="21" customHeight="1">
      <c r="A234" s="388" t="s">
        <v>2224</v>
      </c>
      <c r="B234" s="382">
        <v>1376</v>
      </c>
      <c r="C234" s="384">
        <v>1</v>
      </c>
      <c r="D234" s="384">
        <v>1229</v>
      </c>
      <c r="E234" s="384">
        <v>39</v>
      </c>
      <c r="F234" s="384">
        <v>8</v>
      </c>
      <c r="G234" s="384">
        <v>3</v>
      </c>
      <c r="H234" s="384">
        <v>47</v>
      </c>
      <c r="I234" s="384">
        <v>21</v>
      </c>
      <c r="J234" s="384">
        <v>17</v>
      </c>
      <c r="K234" s="384">
        <v>6</v>
      </c>
      <c r="L234" s="384">
        <v>0</v>
      </c>
      <c r="M234" s="384">
        <v>0</v>
      </c>
      <c r="N234" s="384">
        <v>0</v>
      </c>
      <c r="O234" s="384">
        <v>5</v>
      </c>
    </row>
    <row r="235" spans="1:15" ht="21" customHeight="1">
      <c r="A235" s="388" t="s">
        <v>2225</v>
      </c>
      <c r="B235" s="382">
        <v>712</v>
      </c>
      <c r="C235" s="384">
        <v>0</v>
      </c>
      <c r="D235" s="384">
        <v>578</v>
      </c>
      <c r="E235" s="384">
        <v>53</v>
      </c>
      <c r="F235" s="384">
        <v>12</v>
      </c>
      <c r="G235" s="384">
        <v>0</v>
      </c>
      <c r="H235" s="384">
        <v>27</v>
      </c>
      <c r="I235" s="384">
        <v>30</v>
      </c>
      <c r="J235" s="384">
        <v>2</v>
      </c>
      <c r="K235" s="384">
        <v>6</v>
      </c>
      <c r="L235" s="384">
        <v>0</v>
      </c>
      <c r="M235" s="384">
        <v>0</v>
      </c>
      <c r="N235" s="384">
        <v>0</v>
      </c>
      <c r="O235" s="384">
        <v>4</v>
      </c>
    </row>
    <row r="236" spans="1:15" ht="21" customHeight="1">
      <c r="A236" s="388" t="s">
        <v>2226</v>
      </c>
      <c r="B236" s="382">
        <v>354</v>
      </c>
      <c r="C236" s="384">
        <v>0</v>
      </c>
      <c r="D236" s="384">
        <v>310</v>
      </c>
      <c r="E236" s="384">
        <v>0</v>
      </c>
      <c r="F236" s="384">
        <v>0</v>
      </c>
      <c r="G236" s="384">
        <v>0</v>
      </c>
      <c r="H236" s="384">
        <v>10</v>
      </c>
      <c r="I236" s="384">
        <v>34</v>
      </c>
      <c r="J236" s="384">
        <v>0</v>
      </c>
      <c r="K236" s="384">
        <v>0</v>
      </c>
      <c r="L236" s="384">
        <v>0</v>
      </c>
      <c r="M236" s="384">
        <v>0</v>
      </c>
      <c r="N236" s="384">
        <v>0</v>
      </c>
      <c r="O236" s="384">
        <v>0</v>
      </c>
    </row>
    <row r="237" spans="1:15" ht="21" customHeight="1">
      <c r="A237" s="388" t="s">
        <v>2227</v>
      </c>
      <c r="B237" s="382">
        <v>298</v>
      </c>
      <c r="C237" s="384">
        <v>0</v>
      </c>
      <c r="D237" s="384">
        <v>253</v>
      </c>
      <c r="E237" s="384">
        <v>9</v>
      </c>
      <c r="F237" s="384">
        <v>0</v>
      </c>
      <c r="G237" s="384">
        <v>0</v>
      </c>
      <c r="H237" s="384">
        <v>30</v>
      </c>
      <c r="I237" s="384">
        <v>0</v>
      </c>
      <c r="J237" s="384">
        <v>1</v>
      </c>
      <c r="K237" s="384">
        <v>4</v>
      </c>
      <c r="L237" s="384">
        <v>0</v>
      </c>
      <c r="M237" s="384">
        <v>0</v>
      </c>
      <c r="N237" s="384">
        <v>0</v>
      </c>
      <c r="O237" s="384">
        <v>1</v>
      </c>
    </row>
    <row r="238" spans="1:15" ht="21" customHeight="1">
      <c r="A238" s="388" t="s">
        <v>2228</v>
      </c>
      <c r="B238" s="382">
        <v>2416</v>
      </c>
      <c r="C238" s="384">
        <v>0</v>
      </c>
      <c r="D238" s="384">
        <v>2259</v>
      </c>
      <c r="E238" s="384">
        <v>70</v>
      </c>
      <c r="F238" s="384">
        <v>1</v>
      </c>
      <c r="G238" s="384">
        <v>2</v>
      </c>
      <c r="H238" s="384">
        <v>39</v>
      </c>
      <c r="I238" s="384">
        <v>18</v>
      </c>
      <c r="J238" s="384">
        <v>0</v>
      </c>
      <c r="K238" s="384">
        <v>3</v>
      </c>
      <c r="L238" s="384">
        <v>0</v>
      </c>
      <c r="M238" s="384">
        <v>0</v>
      </c>
      <c r="N238" s="384">
        <v>0</v>
      </c>
      <c r="O238" s="384">
        <v>24</v>
      </c>
    </row>
    <row r="239" spans="1:15" ht="21" customHeight="1">
      <c r="A239" s="388" t="s">
        <v>2229</v>
      </c>
      <c r="B239" s="382">
        <v>2822</v>
      </c>
      <c r="C239" s="384">
        <v>0</v>
      </c>
      <c r="D239" s="384">
        <v>2710</v>
      </c>
      <c r="E239" s="384">
        <v>6</v>
      </c>
      <c r="F239" s="384">
        <v>1</v>
      </c>
      <c r="G239" s="384">
        <v>2</v>
      </c>
      <c r="H239" s="384">
        <v>8</v>
      </c>
      <c r="I239" s="384">
        <v>56</v>
      </c>
      <c r="J239" s="384">
        <v>0</v>
      </c>
      <c r="K239" s="384">
        <v>0</v>
      </c>
      <c r="L239" s="384">
        <v>0</v>
      </c>
      <c r="M239" s="384">
        <v>0</v>
      </c>
      <c r="N239" s="384">
        <v>0</v>
      </c>
      <c r="O239" s="384">
        <v>39</v>
      </c>
    </row>
    <row r="240" spans="1:15" ht="21" customHeight="1">
      <c r="A240" s="388" t="s">
        <v>2230</v>
      </c>
      <c r="B240" s="382">
        <v>1297</v>
      </c>
      <c r="C240" s="384">
        <v>0</v>
      </c>
      <c r="D240" s="384">
        <v>938</v>
      </c>
      <c r="E240" s="384">
        <v>17</v>
      </c>
      <c r="F240" s="384">
        <v>1</v>
      </c>
      <c r="G240" s="384">
        <v>2</v>
      </c>
      <c r="H240" s="384">
        <v>33</v>
      </c>
      <c r="I240" s="384">
        <v>281</v>
      </c>
      <c r="J240" s="384">
        <v>13</v>
      </c>
      <c r="K240" s="384">
        <v>4</v>
      </c>
      <c r="L240" s="384">
        <v>0</v>
      </c>
      <c r="M240" s="384">
        <v>0</v>
      </c>
      <c r="N240" s="384">
        <v>0</v>
      </c>
      <c r="O240" s="384">
        <v>8</v>
      </c>
    </row>
    <row r="241" spans="1:15" ht="21" customHeight="1">
      <c r="A241" s="388" t="s">
        <v>2231</v>
      </c>
      <c r="B241" s="382">
        <v>1265</v>
      </c>
      <c r="C241" s="384">
        <v>1</v>
      </c>
      <c r="D241" s="384">
        <v>907</v>
      </c>
      <c r="E241" s="384">
        <v>89</v>
      </c>
      <c r="F241" s="384">
        <v>2</v>
      </c>
      <c r="G241" s="384">
        <v>1</v>
      </c>
      <c r="H241" s="384">
        <v>186</v>
      </c>
      <c r="I241" s="384">
        <v>36</v>
      </c>
      <c r="J241" s="384">
        <v>18</v>
      </c>
      <c r="K241" s="384">
        <v>2</v>
      </c>
      <c r="L241" s="384">
        <v>0</v>
      </c>
      <c r="M241" s="384">
        <v>0</v>
      </c>
      <c r="N241" s="384">
        <v>0</v>
      </c>
      <c r="O241" s="384">
        <v>23</v>
      </c>
    </row>
    <row r="242" spans="1:15" ht="21" customHeight="1">
      <c r="A242" s="388" t="s">
        <v>2232</v>
      </c>
      <c r="B242" s="382">
        <v>611</v>
      </c>
      <c r="C242" s="384">
        <v>0</v>
      </c>
      <c r="D242" s="384">
        <v>457</v>
      </c>
      <c r="E242" s="384">
        <v>45</v>
      </c>
      <c r="F242" s="384">
        <v>0</v>
      </c>
      <c r="G242" s="384">
        <v>0</v>
      </c>
      <c r="H242" s="384">
        <v>34</v>
      </c>
      <c r="I242" s="384">
        <v>69</v>
      </c>
      <c r="J242" s="384">
        <v>0</v>
      </c>
      <c r="K242" s="384">
        <v>6</v>
      </c>
      <c r="L242" s="384">
        <v>0</v>
      </c>
      <c r="M242" s="384">
        <v>0</v>
      </c>
      <c r="N242" s="384">
        <v>0</v>
      </c>
      <c r="O242" s="384">
        <v>0</v>
      </c>
    </row>
    <row r="243" spans="1:15" ht="21" customHeight="1">
      <c r="A243" s="388" t="s">
        <v>2204</v>
      </c>
      <c r="B243" s="382">
        <v>8036</v>
      </c>
      <c r="C243" s="384">
        <v>221</v>
      </c>
      <c r="D243" s="384">
        <v>6711</v>
      </c>
      <c r="E243" s="384">
        <v>173</v>
      </c>
      <c r="F243" s="384">
        <v>15</v>
      </c>
      <c r="G243" s="384">
        <v>47</v>
      </c>
      <c r="H243" s="384">
        <v>156</v>
      </c>
      <c r="I243" s="384">
        <v>592</v>
      </c>
      <c r="J243" s="384">
        <v>62</v>
      </c>
      <c r="K243" s="384">
        <v>36</v>
      </c>
      <c r="L243" s="384">
        <v>2</v>
      </c>
      <c r="M243" s="384">
        <v>0</v>
      </c>
      <c r="N243" s="384">
        <v>1</v>
      </c>
      <c r="O243" s="384">
        <v>20</v>
      </c>
    </row>
    <row r="244" spans="1:15" ht="21" customHeight="1">
      <c r="A244" s="388" t="s">
        <v>2218</v>
      </c>
      <c r="B244" s="382">
        <v>11153</v>
      </c>
      <c r="C244" s="384">
        <v>0</v>
      </c>
      <c r="D244" s="384">
        <v>9732</v>
      </c>
      <c r="E244" s="384">
        <v>218</v>
      </c>
      <c r="F244" s="384">
        <v>27</v>
      </c>
      <c r="G244" s="384">
        <v>74</v>
      </c>
      <c r="H244" s="384">
        <v>227</v>
      </c>
      <c r="I244" s="384">
        <v>776</v>
      </c>
      <c r="J244" s="384">
        <v>47</v>
      </c>
      <c r="K244" s="384">
        <v>49</v>
      </c>
      <c r="L244" s="384">
        <v>2</v>
      </c>
      <c r="M244" s="384">
        <v>0</v>
      </c>
      <c r="N244" s="384">
        <v>1</v>
      </c>
      <c r="O244" s="384">
        <v>0</v>
      </c>
    </row>
    <row r="245" spans="1:15" ht="21" customHeight="1">
      <c r="A245" s="388" t="s">
        <v>2219</v>
      </c>
      <c r="B245" s="382">
        <v>6740</v>
      </c>
      <c r="C245" s="384">
        <v>0</v>
      </c>
      <c r="D245" s="384">
        <v>6031</v>
      </c>
      <c r="E245" s="384">
        <v>206</v>
      </c>
      <c r="F245" s="384">
        <v>11</v>
      </c>
      <c r="G245" s="384">
        <v>36</v>
      </c>
      <c r="H245" s="384">
        <v>150</v>
      </c>
      <c r="I245" s="384">
        <v>201</v>
      </c>
      <c r="J245" s="384">
        <v>42</v>
      </c>
      <c r="K245" s="384">
        <v>57</v>
      </c>
      <c r="L245" s="384">
        <v>2</v>
      </c>
      <c r="M245" s="384">
        <v>0</v>
      </c>
      <c r="N245" s="384">
        <v>0</v>
      </c>
      <c r="O245" s="384">
        <v>4</v>
      </c>
    </row>
    <row r="246" spans="1:15" ht="21" customHeight="1">
      <c r="A246" s="387" t="s">
        <v>2233</v>
      </c>
      <c r="B246" s="382">
        <v>51967</v>
      </c>
      <c r="C246" s="382">
        <v>1</v>
      </c>
      <c r="D246" s="382">
        <v>41382</v>
      </c>
      <c r="E246" s="382">
        <v>1327</v>
      </c>
      <c r="F246" s="382">
        <v>89</v>
      </c>
      <c r="G246" s="382">
        <v>147</v>
      </c>
      <c r="H246" s="382">
        <v>4872</v>
      </c>
      <c r="I246" s="382">
        <v>3067</v>
      </c>
      <c r="J246" s="382">
        <v>568</v>
      </c>
      <c r="K246" s="382">
        <v>110</v>
      </c>
      <c r="L246" s="382">
        <v>4</v>
      </c>
      <c r="M246" s="382">
        <v>0</v>
      </c>
      <c r="N246" s="382">
        <v>15</v>
      </c>
      <c r="O246" s="382">
        <v>385</v>
      </c>
    </row>
    <row r="247" spans="1:15" ht="21" customHeight="1">
      <c r="A247" s="388" t="s">
        <v>2234</v>
      </c>
      <c r="B247" s="382">
        <v>9765</v>
      </c>
      <c r="C247" s="384">
        <v>1</v>
      </c>
      <c r="D247" s="384">
        <v>7363</v>
      </c>
      <c r="E247" s="384">
        <v>342</v>
      </c>
      <c r="F247" s="384">
        <v>14</v>
      </c>
      <c r="G247" s="384">
        <v>54</v>
      </c>
      <c r="H247" s="384">
        <v>977</v>
      </c>
      <c r="I247" s="384">
        <v>890</v>
      </c>
      <c r="J247" s="384">
        <v>100</v>
      </c>
      <c r="K247" s="384">
        <v>1</v>
      </c>
      <c r="L247" s="384">
        <v>1</v>
      </c>
      <c r="M247" s="384">
        <v>0</v>
      </c>
      <c r="N247" s="384">
        <v>14</v>
      </c>
      <c r="O247" s="384">
        <v>8</v>
      </c>
    </row>
    <row r="248" spans="1:15" ht="21" customHeight="1">
      <c r="A248" s="388" t="s">
        <v>2236</v>
      </c>
      <c r="B248" s="382">
        <v>1810</v>
      </c>
      <c r="C248" s="384">
        <v>0</v>
      </c>
      <c r="D248" s="384">
        <v>1539</v>
      </c>
      <c r="E248" s="384">
        <v>42</v>
      </c>
      <c r="F248" s="384">
        <v>0</v>
      </c>
      <c r="G248" s="384">
        <v>5</v>
      </c>
      <c r="H248" s="384">
        <v>192</v>
      </c>
      <c r="I248" s="384">
        <v>31</v>
      </c>
      <c r="J248" s="384">
        <v>1</v>
      </c>
      <c r="K248" s="384">
        <v>0</v>
      </c>
      <c r="L248" s="384">
        <v>0</v>
      </c>
      <c r="M248" s="384">
        <v>0</v>
      </c>
      <c r="N248" s="384">
        <v>0</v>
      </c>
      <c r="O248" s="384">
        <v>0</v>
      </c>
    </row>
    <row r="249" spans="1:15" ht="21" customHeight="1">
      <c r="A249" s="388" t="s">
        <v>2237</v>
      </c>
      <c r="B249" s="382">
        <v>1450</v>
      </c>
      <c r="C249" s="384">
        <v>0</v>
      </c>
      <c r="D249" s="384">
        <v>1150</v>
      </c>
      <c r="E249" s="384">
        <v>41</v>
      </c>
      <c r="F249" s="384">
        <v>26</v>
      </c>
      <c r="G249" s="384">
        <v>0</v>
      </c>
      <c r="H249" s="384">
        <v>95</v>
      </c>
      <c r="I249" s="384">
        <v>122</v>
      </c>
      <c r="J249" s="384">
        <v>1</v>
      </c>
      <c r="K249" s="384">
        <v>1</v>
      </c>
      <c r="L249" s="384">
        <v>0</v>
      </c>
      <c r="M249" s="384">
        <v>0</v>
      </c>
      <c r="N249" s="384">
        <v>0</v>
      </c>
      <c r="O249" s="384">
        <v>14</v>
      </c>
    </row>
    <row r="250" spans="1:15" ht="21" customHeight="1">
      <c r="A250" s="388" t="s">
        <v>2238</v>
      </c>
      <c r="B250" s="382">
        <v>1686</v>
      </c>
      <c r="C250" s="384">
        <v>0</v>
      </c>
      <c r="D250" s="384">
        <v>1272</v>
      </c>
      <c r="E250" s="384">
        <v>56</v>
      </c>
      <c r="F250" s="384">
        <v>3</v>
      </c>
      <c r="G250" s="384">
        <v>6</v>
      </c>
      <c r="H250" s="384">
        <v>146</v>
      </c>
      <c r="I250" s="384">
        <v>201</v>
      </c>
      <c r="J250" s="384">
        <v>2</v>
      </c>
      <c r="K250" s="384">
        <v>0</v>
      </c>
      <c r="L250" s="384">
        <v>0</v>
      </c>
      <c r="M250" s="384">
        <v>0</v>
      </c>
      <c r="N250" s="384">
        <v>0</v>
      </c>
      <c r="O250" s="384">
        <v>0</v>
      </c>
    </row>
    <row r="251" spans="1:15" ht="21" customHeight="1">
      <c r="A251" s="388" t="s">
        <v>2239</v>
      </c>
      <c r="B251" s="382">
        <v>633</v>
      </c>
      <c r="C251" s="384">
        <v>0</v>
      </c>
      <c r="D251" s="384">
        <v>466</v>
      </c>
      <c r="E251" s="384">
        <v>12</v>
      </c>
      <c r="F251" s="384">
        <v>8</v>
      </c>
      <c r="G251" s="384">
        <v>3</v>
      </c>
      <c r="H251" s="384">
        <v>55</v>
      </c>
      <c r="I251" s="384">
        <v>6</v>
      </c>
      <c r="J251" s="384">
        <v>9</v>
      </c>
      <c r="K251" s="384">
        <v>12</v>
      </c>
      <c r="L251" s="384">
        <v>0</v>
      </c>
      <c r="M251" s="384">
        <v>0</v>
      </c>
      <c r="N251" s="384">
        <v>0</v>
      </c>
      <c r="O251" s="384">
        <v>62</v>
      </c>
    </row>
    <row r="252" spans="1:15" ht="21" customHeight="1">
      <c r="A252" s="388" t="s">
        <v>2240</v>
      </c>
      <c r="B252" s="382">
        <v>602</v>
      </c>
      <c r="C252" s="384">
        <v>0</v>
      </c>
      <c r="D252" s="384">
        <v>572</v>
      </c>
      <c r="E252" s="384">
        <v>10</v>
      </c>
      <c r="F252" s="384">
        <v>0</v>
      </c>
      <c r="G252" s="384">
        <v>0</v>
      </c>
      <c r="H252" s="384">
        <v>13</v>
      </c>
      <c r="I252" s="384">
        <v>6</v>
      </c>
      <c r="J252" s="384">
        <v>0</v>
      </c>
      <c r="K252" s="384">
        <v>0</v>
      </c>
      <c r="L252" s="384">
        <v>0</v>
      </c>
      <c r="M252" s="384">
        <v>0</v>
      </c>
      <c r="N252" s="384">
        <v>0</v>
      </c>
      <c r="O252" s="384">
        <v>1</v>
      </c>
    </row>
    <row r="253" spans="1:15" ht="21" customHeight="1">
      <c r="A253" s="388" t="s">
        <v>2241</v>
      </c>
      <c r="B253" s="382">
        <v>1155</v>
      </c>
      <c r="C253" s="384">
        <v>0</v>
      </c>
      <c r="D253" s="384">
        <v>985</v>
      </c>
      <c r="E253" s="384">
        <v>8</v>
      </c>
      <c r="F253" s="384">
        <v>2</v>
      </c>
      <c r="G253" s="384">
        <v>1</v>
      </c>
      <c r="H253" s="384">
        <v>98</v>
      </c>
      <c r="I253" s="384">
        <v>34</v>
      </c>
      <c r="J253" s="384">
        <v>24</v>
      </c>
      <c r="K253" s="384">
        <v>3</v>
      </c>
      <c r="L253" s="384">
        <v>0</v>
      </c>
      <c r="M253" s="384">
        <v>0</v>
      </c>
      <c r="N253" s="384">
        <v>0</v>
      </c>
      <c r="O253" s="384">
        <v>0</v>
      </c>
    </row>
    <row r="254" spans="1:15" ht="21" customHeight="1">
      <c r="A254" s="388" t="s">
        <v>2242</v>
      </c>
      <c r="B254" s="382">
        <v>1724</v>
      </c>
      <c r="C254" s="384">
        <v>0</v>
      </c>
      <c r="D254" s="384">
        <v>1505</v>
      </c>
      <c r="E254" s="384">
        <v>91</v>
      </c>
      <c r="F254" s="384">
        <v>2</v>
      </c>
      <c r="G254" s="384">
        <v>1</v>
      </c>
      <c r="H254" s="384">
        <v>92</v>
      </c>
      <c r="I254" s="384">
        <v>5</v>
      </c>
      <c r="J254" s="384">
        <v>7</v>
      </c>
      <c r="K254" s="384">
        <v>15</v>
      </c>
      <c r="L254" s="384">
        <v>0</v>
      </c>
      <c r="M254" s="384">
        <v>0</v>
      </c>
      <c r="N254" s="384">
        <v>0</v>
      </c>
      <c r="O254" s="384">
        <v>6</v>
      </c>
    </row>
    <row r="255" spans="1:15" ht="21" customHeight="1">
      <c r="A255" s="388" t="s">
        <v>2243</v>
      </c>
      <c r="B255" s="382">
        <v>284</v>
      </c>
      <c r="C255" s="384">
        <v>0</v>
      </c>
      <c r="D255" s="384">
        <v>166</v>
      </c>
      <c r="E255" s="384">
        <v>2</v>
      </c>
      <c r="F255" s="384">
        <v>0</v>
      </c>
      <c r="G255" s="384">
        <v>0</v>
      </c>
      <c r="H255" s="384">
        <v>10</v>
      </c>
      <c r="I255" s="384">
        <v>105</v>
      </c>
      <c r="J255" s="384">
        <v>0</v>
      </c>
      <c r="K255" s="384">
        <v>1</v>
      </c>
      <c r="L255" s="384">
        <v>0</v>
      </c>
      <c r="M255" s="384">
        <v>0</v>
      </c>
      <c r="N255" s="384">
        <v>0</v>
      </c>
      <c r="O255" s="384">
        <v>0</v>
      </c>
    </row>
    <row r="256" spans="1:15" ht="21" customHeight="1">
      <c r="A256" s="388" t="s">
        <v>2244</v>
      </c>
      <c r="B256" s="382">
        <v>2489</v>
      </c>
      <c r="C256" s="384">
        <v>0</v>
      </c>
      <c r="D256" s="384">
        <v>2201</v>
      </c>
      <c r="E256" s="384">
        <v>46</v>
      </c>
      <c r="F256" s="384">
        <v>0</v>
      </c>
      <c r="G256" s="384">
        <v>2</v>
      </c>
      <c r="H256" s="384">
        <v>121</v>
      </c>
      <c r="I256" s="384">
        <v>38</v>
      </c>
      <c r="J256" s="384">
        <v>0</v>
      </c>
      <c r="K256" s="384">
        <v>5</v>
      </c>
      <c r="L256" s="384">
        <v>0</v>
      </c>
      <c r="M256" s="384">
        <v>0</v>
      </c>
      <c r="N256" s="384">
        <v>0</v>
      </c>
      <c r="O256" s="384">
        <v>76</v>
      </c>
    </row>
    <row r="257" spans="1:15" ht="21" customHeight="1">
      <c r="A257" s="388" t="s">
        <v>2245</v>
      </c>
      <c r="B257" s="382">
        <v>1849</v>
      </c>
      <c r="C257" s="384">
        <v>0</v>
      </c>
      <c r="D257" s="384">
        <v>1612</v>
      </c>
      <c r="E257" s="384">
        <v>55</v>
      </c>
      <c r="F257" s="384">
        <v>1</v>
      </c>
      <c r="G257" s="384">
        <v>1</v>
      </c>
      <c r="H257" s="384">
        <v>153</v>
      </c>
      <c r="I257" s="384">
        <v>7</v>
      </c>
      <c r="J257" s="384">
        <v>2</v>
      </c>
      <c r="K257" s="384">
        <v>6</v>
      </c>
      <c r="L257" s="384">
        <v>0</v>
      </c>
      <c r="M257" s="384">
        <v>0</v>
      </c>
      <c r="N257" s="384">
        <v>0</v>
      </c>
      <c r="O257" s="384">
        <v>12</v>
      </c>
    </row>
    <row r="258" spans="1:15" ht="21" customHeight="1">
      <c r="A258" s="388" t="s">
        <v>2246</v>
      </c>
      <c r="B258" s="382">
        <v>4151</v>
      </c>
      <c r="C258" s="384">
        <v>0</v>
      </c>
      <c r="D258" s="384">
        <v>2723</v>
      </c>
      <c r="E258" s="384">
        <v>121</v>
      </c>
      <c r="F258" s="384">
        <v>2</v>
      </c>
      <c r="G258" s="384">
        <v>9</v>
      </c>
      <c r="H258" s="384">
        <v>1169</v>
      </c>
      <c r="I258" s="384">
        <v>11</v>
      </c>
      <c r="J258" s="384">
        <v>92</v>
      </c>
      <c r="K258" s="384">
        <v>3</v>
      </c>
      <c r="L258" s="384">
        <v>1</v>
      </c>
      <c r="M258" s="384">
        <v>0</v>
      </c>
      <c r="N258" s="384">
        <v>0</v>
      </c>
      <c r="O258" s="384">
        <v>20</v>
      </c>
    </row>
    <row r="259" spans="1:15" ht="21" customHeight="1">
      <c r="A259" s="388" t="s">
        <v>2247</v>
      </c>
      <c r="B259" s="382">
        <v>1664</v>
      </c>
      <c r="C259" s="384">
        <v>0</v>
      </c>
      <c r="D259" s="384">
        <v>1416</v>
      </c>
      <c r="E259" s="384">
        <v>56</v>
      </c>
      <c r="F259" s="384">
        <v>1</v>
      </c>
      <c r="G259" s="384">
        <v>1</v>
      </c>
      <c r="H259" s="384">
        <v>95</v>
      </c>
      <c r="I259" s="384">
        <v>62</v>
      </c>
      <c r="J259" s="384">
        <v>0</v>
      </c>
      <c r="K259" s="384">
        <v>14</v>
      </c>
      <c r="L259" s="384">
        <v>0</v>
      </c>
      <c r="M259" s="384">
        <v>0</v>
      </c>
      <c r="N259" s="384">
        <v>0</v>
      </c>
      <c r="O259" s="384">
        <v>19</v>
      </c>
    </row>
    <row r="260" spans="1:15" ht="21" customHeight="1">
      <c r="A260" s="388" t="s">
        <v>2248</v>
      </c>
      <c r="B260" s="382">
        <v>907</v>
      </c>
      <c r="C260" s="384">
        <v>0</v>
      </c>
      <c r="D260" s="384">
        <v>779</v>
      </c>
      <c r="E260" s="384">
        <v>1</v>
      </c>
      <c r="F260" s="384">
        <v>1</v>
      </c>
      <c r="G260" s="384">
        <v>0</v>
      </c>
      <c r="H260" s="384">
        <v>60</v>
      </c>
      <c r="I260" s="384">
        <v>6</v>
      </c>
      <c r="J260" s="384">
        <v>36</v>
      </c>
      <c r="K260" s="384">
        <v>24</v>
      </c>
      <c r="L260" s="384">
        <v>0</v>
      </c>
      <c r="M260" s="384">
        <v>0</v>
      </c>
      <c r="N260" s="384">
        <v>0</v>
      </c>
      <c r="O260" s="384">
        <v>0</v>
      </c>
    </row>
    <row r="261" spans="1:15" ht="21" customHeight="1">
      <c r="A261" s="388" t="s">
        <v>2249</v>
      </c>
      <c r="B261" s="382">
        <v>2703</v>
      </c>
      <c r="C261" s="384">
        <v>0</v>
      </c>
      <c r="D261" s="384">
        <v>2546</v>
      </c>
      <c r="E261" s="384">
        <v>7</v>
      </c>
      <c r="F261" s="384">
        <v>0</v>
      </c>
      <c r="G261" s="384">
        <v>1</v>
      </c>
      <c r="H261" s="384">
        <v>52</v>
      </c>
      <c r="I261" s="384">
        <v>0</v>
      </c>
      <c r="J261" s="384">
        <v>2</v>
      </c>
      <c r="K261" s="384">
        <v>4</v>
      </c>
      <c r="L261" s="384">
        <v>0</v>
      </c>
      <c r="M261" s="384">
        <v>0</v>
      </c>
      <c r="N261" s="384">
        <v>1</v>
      </c>
      <c r="O261" s="384">
        <v>90</v>
      </c>
    </row>
    <row r="262" spans="1:15" ht="21" customHeight="1">
      <c r="A262" s="388" t="s">
        <v>2250</v>
      </c>
      <c r="B262" s="382">
        <v>386</v>
      </c>
      <c r="C262" s="384">
        <v>0</v>
      </c>
      <c r="D262" s="384">
        <v>271</v>
      </c>
      <c r="E262" s="384">
        <v>5</v>
      </c>
      <c r="F262" s="384">
        <v>2</v>
      </c>
      <c r="G262" s="384">
        <v>1</v>
      </c>
      <c r="H262" s="384">
        <v>13</v>
      </c>
      <c r="I262" s="384">
        <v>94</v>
      </c>
      <c r="J262" s="384">
        <v>0</v>
      </c>
      <c r="K262" s="384">
        <v>0</v>
      </c>
      <c r="L262" s="384">
        <v>0</v>
      </c>
      <c r="M262" s="384">
        <v>0</v>
      </c>
      <c r="N262" s="384">
        <v>0</v>
      </c>
      <c r="O262" s="384">
        <v>0</v>
      </c>
    </row>
    <row r="263" spans="1:15" ht="21" customHeight="1">
      <c r="A263" s="388" t="s">
        <v>2251</v>
      </c>
      <c r="B263" s="382">
        <v>994</v>
      </c>
      <c r="C263" s="384">
        <v>0</v>
      </c>
      <c r="D263" s="384">
        <v>715</v>
      </c>
      <c r="E263" s="384">
        <v>26</v>
      </c>
      <c r="F263" s="384">
        <v>1</v>
      </c>
      <c r="G263" s="384">
        <v>3</v>
      </c>
      <c r="H263" s="384">
        <v>93</v>
      </c>
      <c r="I263" s="384">
        <v>149</v>
      </c>
      <c r="J263" s="384">
        <v>1</v>
      </c>
      <c r="K263" s="384">
        <v>6</v>
      </c>
      <c r="L263" s="384">
        <v>0</v>
      </c>
      <c r="M263" s="384">
        <v>0</v>
      </c>
      <c r="N263" s="384">
        <v>0</v>
      </c>
      <c r="O263" s="384">
        <v>0</v>
      </c>
    </row>
    <row r="264" spans="1:15" ht="21" customHeight="1">
      <c r="A264" s="388" t="s">
        <v>2252</v>
      </c>
      <c r="B264" s="382">
        <v>1248</v>
      </c>
      <c r="C264" s="384">
        <v>0</v>
      </c>
      <c r="D264" s="384">
        <v>1198</v>
      </c>
      <c r="E264" s="384">
        <v>0</v>
      </c>
      <c r="F264" s="384">
        <v>0</v>
      </c>
      <c r="G264" s="384">
        <v>1</v>
      </c>
      <c r="H264" s="384">
        <v>20</v>
      </c>
      <c r="I264" s="384">
        <v>6</v>
      </c>
      <c r="J264" s="384">
        <v>0</v>
      </c>
      <c r="K264" s="384">
        <v>2</v>
      </c>
      <c r="L264" s="384">
        <v>0</v>
      </c>
      <c r="M264" s="384">
        <v>0</v>
      </c>
      <c r="N264" s="384">
        <v>0</v>
      </c>
      <c r="O264" s="384">
        <v>21</v>
      </c>
    </row>
    <row r="265" spans="1:15" ht="21" customHeight="1">
      <c r="A265" s="388" t="s">
        <v>2253</v>
      </c>
      <c r="B265" s="382">
        <v>936</v>
      </c>
      <c r="C265" s="384">
        <v>0</v>
      </c>
      <c r="D265" s="384">
        <v>821</v>
      </c>
      <c r="E265" s="384">
        <v>3</v>
      </c>
      <c r="F265" s="384">
        <v>0</v>
      </c>
      <c r="G265" s="384">
        <v>0</v>
      </c>
      <c r="H265" s="384">
        <v>28</v>
      </c>
      <c r="I265" s="384">
        <v>80</v>
      </c>
      <c r="J265" s="384">
        <v>1</v>
      </c>
      <c r="K265" s="384">
        <v>0</v>
      </c>
      <c r="L265" s="384">
        <v>0</v>
      </c>
      <c r="M265" s="384">
        <v>0</v>
      </c>
      <c r="N265" s="384">
        <v>0</v>
      </c>
      <c r="O265" s="384">
        <v>3</v>
      </c>
    </row>
    <row r="266" spans="1:15" ht="21" customHeight="1">
      <c r="A266" s="388" t="s">
        <v>2254</v>
      </c>
      <c r="B266" s="382">
        <v>1318</v>
      </c>
      <c r="C266" s="384">
        <v>0</v>
      </c>
      <c r="D266" s="384">
        <v>1029</v>
      </c>
      <c r="E266" s="384">
        <v>2</v>
      </c>
      <c r="F266" s="384">
        <v>0</v>
      </c>
      <c r="G266" s="384">
        <v>1</v>
      </c>
      <c r="H266" s="384">
        <v>36</v>
      </c>
      <c r="I266" s="384">
        <v>233</v>
      </c>
      <c r="J266" s="384">
        <v>6</v>
      </c>
      <c r="K266" s="384">
        <v>7</v>
      </c>
      <c r="L266" s="384">
        <v>0</v>
      </c>
      <c r="M266" s="384">
        <v>0</v>
      </c>
      <c r="N266" s="384">
        <v>0</v>
      </c>
      <c r="O266" s="384">
        <v>4</v>
      </c>
    </row>
    <row r="267" spans="1:15" ht="21" customHeight="1">
      <c r="A267" s="388" t="s">
        <v>2255</v>
      </c>
      <c r="B267" s="382">
        <v>3136</v>
      </c>
      <c r="C267" s="384">
        <v>0</v>
      </c>
      <c r="D267" s="384">
        <v>2588</v>
      </c>
      <c r="E267" s="384">
        <v>80</v>
      </c>
      <c r="F267" s="384">
        <v>14</v>
      </c>
      <c r="G267" s="384">
        <v>7</v>
      </c>
      <c r="H267" s="384">
        <v>226</v>
      </c>
      <c r="I267" s="384">
        <v>202</v>
      </c>
      <c r="J267" s="384">
        <v>7</v>
      </c>
      <c r="K267" s="384">
        <v>5</v>
      </c>
      <c r="L267" s="384">
        <v>1</v>
      </c>
      <c r="M267" s="384">
        <v>0</v>
      </c>
      <c r="N267" s="384">
        <v>0</v>
      </c>
      <c r="O267" s="384">
        <v>6</v>
      </c>
    </row>
    <row r="268" spans="1:15" ht="21" customHeight="1">
      <c r="A268" s="388" t="s">
        <v>2235</v>
      </c>
      <c r="B268" s="382">
        <v>11077</v>
      </c>
      <c r="C268" s="384">
        <v>0</v>
      </c>
      <c r="D268" s="384">
        <v>8465</v>
      </c>
      <c r="E268" s="384">
        <v>321</v>
      </c>
      <c r="F268" s="384">
        <v>12</v>
      </c>
      <c r="G268" s="384">
        <v>50</v>
      </c>
      <c r="H268" s="384">
        <v>1128</v>
      </c>
      <c r="I268" s="384">
        <v>779</v>
      </c>
      <c r="J268" s="384">
        <v>277</v>
      </c>
      <c r="K268" s="384">
        <v>1</v>
      </c>
      <c r="L268" s="384">
        <v>1</v>
      </c>
      <c r="M268" s="384">
        <v>0</v>
      </c>
      <c r="N268" s="384">
        <v>0</v>
      </c>
      <c r="O268" s="384">
        <v>43</v>
      </c>
    </row>
    <row r="269" spans="1:15" ht="21" customHeight="1">
      <c r="A269" s="387" t="s">
        <v>2256</v>
      </c>
      <c r="B269" s="382">
        <v>159304</v>
      </c>
      <c r="C269" s="382">
        <v>144</v>
      </c>
      <c r="D269" s="382">
        <v>107887</v>
      </c>
      <c r="E269" s="382">
        <v>6910</v>
      </c>
      <c r="F269" s="382">
        <v>568</v>
      </c>
      <c r="G269" s="382">
        <v>745</v>
      </c>
      <c r="H269" s="382">
        <v>10411</v>
      </c>
      <c r="I269" s="382">
        <v>14642</v>
      </c>
      <c r="J269" s="382">
        <v>2384</v>
      </c>
      <c r="K269" s="382">
        <v>339</v>
      </c>
      <c r="L269" s="382">
        <v>42</v>
      </c>
      <c r="M269" s="382">
        <v>0</v>
      </c>
      <c r="N269" s="382">
        <v>7</v>
      </c>
      <c r="O269" s="382">
        <v>15225</v>
      </c>
    </row>
    <row r="270" spans="1:15" ht="21" customHeight="1">
      <c r="A270" s="388" t="s">
        <v>2257</v>
      </c>
      <c r="B270" s="382">
        <v>5026</v>
      </c>
      <c r="C270" s="384">
        <v>1</v>
      </c>
      <c r="D270" s="384">
        <v>1361</v>
      </c>
      <c r="E270" s="384">
        <v>127</v>
      </c>
      <c r="F270" s="384">
        <v>0</v>
      </c>
      <c r="G270" s="384">
        <v>4</v>
      </c>
      <c r="H270" s="384">
        <v>186</v>
      </c>
      <c r="I270" s="384">
        <v>31</v>
      </c>
      <c r="J270" s="384">
        <v>6</v>
      </c>
      <c r="K270" s="384">
        <v>6</v>
      </c>
      <c r="L270" s="384">
        <v>0</v>
      </c>
      <c r="M270" s="384">
        <v>0</v>
      </c>
      <c r="N270" s="384">
        <v>0</v>
      </c>
      <c r="O270" s="384">
        <v>3304</v>
      </c>
    </row>
    <row r="271" spans="1:15" ht="21" customHeight="1">
      <c r="A271" s="388" t="s">
        <v>2258</v>
      </c>
      <c r="B271" s="382">
        <v>8090</v>
      </c>
      <c r="C271" s="384">
        <v>0</v>
      </c>
      <c r="D271" s="384">
        <v>7329</v>
      </c>
      <c r="E271" s="384">
        <v>441</v>
      </c>
      <c r="F271" s="384">
        <v>2</v>
      </c>
      <c r="G271" s="384">
        <v>2</v>
      </c>
      <c r="H271" s="384">
        <v>250</v>
      </c>
      <c r="I271" s="384">
        <v>4</v>
      </c>
      <c r="J271" s="384">
        <v>38</v>
      </c>
      <c r="K271" s="384">
        <v>0</v>
      </c>
      <c r="L271" s="384">
        <v>0</v>
      </c>
      <c r="M271" s="384">
        <v>0</v>
      </c>
      <c r="N271" s="384">
        <v>0</v>
      </c>
      <c r="O271" s="384">
        <v>24</v>
      </c>
    </row>
    <row r="272" spans="1:15" ht="21" customHeight="1">
      <c r="A272" s="388" t="s">
        <v>2259</v>
      </c>
      <c r="B272" s="382">
        <v>3203</v>
      </c>
      <c r="C272" s="384">
        <v>2</v>
      </c>
      <c r="D272" s="384">
        <v>939</v>
      </c>
      <c r="E272" s="384">
        <v>69</v>
      </c>
      <c r="F272" s="384">
        <v>7</v>
      </c>
      <c r="G272" s="384">
        <v>8</v>
      </c>
      <c r="H272" s="384">
        <v>116</v>
      </c>
      <c r="I272" s="384">
        <v>582</v>
      </c>
      <c r="J272" s="384">
        <v>10</v>
      </c>
      <c r="K272" s="384">
        <v>8</v>
      </c>
      <c r="L272" s="384">
        <v>0</v>
      </c>
      <c r="M272" s="384">
        <v>0</v>
      </c>
      <c r="N272" s="384">
        <v>0</v>
      </c>
      <c r="O272" s="384">
        <v>1462</v>
      </c>
    </row>
    <row r="273" spans="1:15" ht="21" customHeight="1">
      <c r="A273" s="388" t="s">
        <v>2260</v>
      </c>
      <c r="B273" s="382">
        <v>14254</v>
      </c>
      <c r="C273" s="384">
        <v>0</v>
      </c>
      <c r="D273" s="384">
        <v>10254</v>
      </c>
      <c r="E273" s="384">
        <v>705</v>
      </c>
      <c r="F273" s="384">
        <v>7</v>
      </c>
      <c r="G273" s="384">
        <v>106</v>
      </c>
      <c r="H273" s="384">
        <v>705</v>
      </c>
      <c r="I273" s="384">
        <v>2346</v>
      </c>
      <c r="J273" s="384">
        <v>26</v>
      </c>
      <c r="K273" s="384">
        <v>3</v>
      </c>
      <c r="L273" s="384">
        <v>5</v>
      </c>
      <c r="M273" s="384">
        <v>0</v>
      </c>
      <c r="N273" s="384">
        <v>1</v>
      </c>
      <c r="O273" s="384">
        <v>96</v>
      </c>
    </row>
    <row r="274" spans="1:15" ht="21" customHeight="1">
      <c r="A274" s="388" t="s">
        <v>2261</v>
      </c>
      <c r="B274" s="382">
        <v>12183</v>
      </c>
      <c r="C274" s="384">
        <v>4</v>
      </c>
      <c r="D274" s="384">
        <v>9805</v>
      </c>
      <c r="E274" s="384">
        <v>639</v>
      </c>
      <c r="F274" s="384">
        <v>8</v>
      </c>
      <c r="G274" s="384">
        <v>127</v>
      </c>
      <c r="H274" s="384">
        <v>624</v>
      </c>
      <c r="I274" s="384">
        <v>861</v>
      </c>
      <c r="J274" s="384">
        <v>79</v>
      </c>
      <c r="K274" s="384">
        <v>7</v>
      </c>
      <c r="L274" s="384">
        <v>2</v>
      </c>
      <c r="M274" s="384">
        <v>0</v>
      </c>
      <c r="N274" s="384">
        <v>1</v>
      </c>
      <c r="O274" s="384">
        <v>26</v>
      </c>
    </row>
    <row r="275" spans="1:15" ht="21" customHeight="1">
      <c r="A275" s="388" t="s">
        <v>2262</v>
      </c>
      <c r="B275" s="382">
        <v>11488</v>
      </c>
      <c r="C275" s="384">
        <v>7</v>
      </c>
      <c r="D275" s="384">
        <v>10323</v>
      </c>
      <c r="E275" s="384">
        <v>187</v>
      </c>
      <c r="F275" s="384">
        <v>50</v>
      </c>
      <c r="G275" s="384">
        <v>153</v>
      </c>
      <c r="H275" s="384">
        <v>689</v>
      </c>
      <c r="I275" s="384">
        <v>0</v>
      </c>
      <c r="J275" s="384">
        <v>40</v>
      </c>
      <c r="K275" s="384">
        <v>10</v>
      </c>
      <c r="L275" s="384">
        <v>8</v>
      </c>
      <c r="M275" s="384">
        <v>0</v>
      </c>
      <c r="N275" s="384">
        <v>0</v>
      </c>
      <c r="O275" s="384">
        <v>21</v>
      </c>
    </row>
    <row r="276" spans="1:15" ht="21" customHeight="1">
      <c r="A276" s="388" t="s">
        <v>2263</v>
      </c>
      <c r="B276" s="382">
        <v>9988</v>
      </c>
      <c r="C276" s="384">
        <v>0</v>
      </c>
      <c r="D276" s="384">
        <v>6609</v>
      </c>
      <c r="E276" s="384">
        <v>202</v>
      </c>
      <c r="F276" s="384">
        <v>26</v>
      </c>
      <c r="G276" s="384">
        <v>35</v>
      </c>
      <c r="H276" s="384">
        <v>940</v>
      </c>
      <c r="I276" s="384">
        <v>1474</v>
      </c>
      <c r="J276" s="384">
        <v>122</v>
      </c>
      <c r="K276" s="384">
        <v>0</v>
      </c>
      <c r="L276" s="384">
        <v>0</v>
      </c>
      <c r="M276" s="384">
        <v>0</v>
      </c>
      <c r="N276" s="384">
        <v>0</v>
      </c>
      <c r="O276" s="384">
        <v>580</v>
      </c>
    </row>
    <row r="277" spans="1:15" ht="21" customHeight="1">
      <c r="A277" s="388" t="s">
        <v>2264</v>
      </c>
      <c r="B277" s="382">
        <v>2206</v>
      </c>
      <c r="C277" s="384">
        <v>0</v>
      </c>
      <c r="D277" s="384">
        <v>1646</v>
      </c>
      <c r="E277" s="384">
        <v>58</v>
      </c>
      <c r="F277" s="384">
        <v>1</v>
      </c>
      <c r="G277" s="384">
        <v>13</v>
      </c>
      <c r="H277" s="384">
        <v>249</v>
      </c>
      <c r="I277" s="384">
        <v>228</v>
      </c>
      <c r="J277" s="384">
        <v>3</v>
      </c>
      <c r="K277" s="384">
        <v>0</v>
      </c>
      <c r="L277" s="384">
        <v>1</v>
      </c>
      <c r="M277" s="384">
        <v>0</v>
      </c>
      <c r="N277" s="384">
        <v>2</v>
      </c>
      <c r="O277" s="384">
        <v>5</v>
      </c>
    </row>
    <row r="278" spans="1:15" ht="21" customHeight="1">
      <c r="A278" s="388" t="s">
        <v>2265</v>
      </c>
      <c r="B278" s="382">
        <v>1704</v>
      </c>
      <c r="C278" s="384">
        <v>2</v>
      </c>
      <c r="D278" s="384">
        <v>1444</v>
      </c>
      <c r="E278" s="384">
        <v>48</v>
      </c>
      <c r="F278" s="384">
        <v>1</v>
      </c>
      <c r="G278" s="384">
        <v>1</v>
      </c>
      <c r="H278" s="384">
        <v>34</v>
      </c>
      <c r="I278" s="384">
        <v>166</v>
      </c>
      <c r="J278" s="384">
        <v>1</v>
      </c>
      <c r="K278" s="384">
        <v>2</v>
      </c>
      <c r="L278" s="384">
        <v>0</v>
      </c>
      <c r="M278" s="384">
        <v>0</v>
      </c>
      <c r="N278" s="384">
        <v>0</v>
      </c>
      <c r="O278" s="384">
        <v>5</v>
      </c>
    </row>
    <row r="279" spans="1:15" ht="21" customHeight="1">
      <c r="A279" s="388" t="s">
        <v>2266</v>
      </c>
      <c r="B279" s="382">
        <v>1678</v>
      </c>
      <c r="C279" s="384">
        <v>0</v>
      </c>
      <c r="D279" s="384">
        <v>1207</v>
      </c>
      <c r="E279" s="384">
        <v>58</v>
      </c>
      <c r="F279" s="384">
        <v>8</v>
      </c>
      <c r="G279" s="384">
        <v>4</v>
      </c>
      <c r="H279" s="384">
        <v>223</v>
      </c>
      <c r="I279" s="384">
        <v>100</v>
      </c>
      <c r="J279" s="384">
        <v>19</v>
      </c>
      <c r="K279" s="384">
        <v>12</v>
      </c>
      <c r="L279" s="384">
        <v>0</v>
      </c>
      <c r="M279" s="384">
        <v>0</v>
      </c>
      <c r="N279" s="384">
        <v>0</v>
      </c>
      <c r="O279" s="384">
        <v>47</v>
      </c>
    </row>
    <row r="280" spans="1:15" ht="21" customHeight="1">
      <c r="A280" s="388" t="s">
        <v>2267</v>
      </c>
      <c r="B280" s="382">
        <v>2096</v>
      </c>
      <c r="C280" s="384">
        <v>1</v>
      </c>
      <c r="D280" s="384">
        <v>1676</v>
      </c>
      <c r="E280" s="384">
        <v>89</v>
      </c>
      <c r="F280" s="384">
        <v>0</v>
      </c>
      <c r="G280" s="384">
        <v>2</v>
      </c>
      <c r="H280" s="384">
        <v>149</v>
      </c>
      <c r="I280" s="384">
        <v>47</v>
      </c>
      <c r="J280" s="384">
        <v>53</v>
      </c>
      <c r="K280" s="384">
        <v>0</v>
      </c>
      <c r="L280" s="384">
        <v>0</v>
      </c>
      <c r="M280" s="384">
        <v>0</v>
      </c>
      <c r="N280" s="384">
        <v>0</v>
      </c>
      <c r="O280" s="384">
        <v>79</v>
      </c>
    </row>
    <row r="281" spans="1:15" ht="21" customHeight="1">
      <c r="A281" s="388" t="s">
        <v>2268</v>
      </c>
      <c r="B281" s="382">
        <v>3963</v>
      </c>
      <c r="C281" s="384">
        <v>0</v>
      </c>
      <c r="D281" s="384">
        <v>2699</v>
      </c>
      <c r="E281" s="384">
        <v>114</v>
      </c>
      <c r="F281" s="384">
        <v>1</v>
      </c>
      <c r="G281" s="384">
        <v>1</v>
      </c>
      <c r="H281" s="384">
        <v>770</v>
      </c>
      <c r="I281" s="384">
        <v>297</v>
      </c>
      <c r="J281" s="384">
        <v>2</v>
      </c>
      <c r="K281" s="384">
        <v>7</v>
      </c>
      <c r="L281" s="384">
        <v>0</v>
      </c>
      <c r="M281" s="384">
        <v>0</v>
      </c>
      <c r="N281" s="384">
        <v>0</v>
      </c>
      <c r="O281" s="384">
        <v>72</v>
      </c>
    </row>
    <row r="282" spans="1:15" ht="21" customHeight="1">
      <c r="A282" s="388" t="s">
        <v>2269</v>
      </c>
      <c r="B282" s="382">
        <v>2016</v>
      </c>
      <c r="C282" s="384">
        <v>52</v>
      </c>
      <c r="D282" s="384">
        <v>1658</v>
      </c>
      <c r="E282" s="384">
        <v>93</v>
      </c>
      <c r="F282" s="384">
        <v>0</v>
      </c>
      <c r="G282" s="384">
        <v>0</v>
      </c>
      <c r="H282" s="384">
        <v>198</v>
      </c>
      <c r="I282" s="384">
        <v>3</v>
      </c>
      <c r="J282" s="384">
        <v>0</v>
      </c>
      <c r="K282" s="384">
        <v>1</v>
      </c>
      <c r="L282" s="384">
        <v>0</v>
      </c>
      <c r="M282" s="384">
        <v>0</v>
      </c>
      <c r="N282" s="384">
        <v>0</v>
      </c>
      <c r="O282" s="384">
        <v>11</v>
      </c>
    </row>
    <row r="283" spans="1:15" ht="21" customHeight="1">
      <c r="A283" s="388" t="s">
        <v>2270</v>
      </c>
      <c r="B283" s="382">
        <v>13050</v>
      </c>
      <c r="C283" s="384">
        <v>0</v>
      </c>
      <c r="D283" s="384">
        <v>7971</v>
      </c>
      <c r="E283" s="384">
        <v>668</v>
      </c>
      <c r="F283" s="384">
        <v>40</v>
      </c>
      <c r="G283" s="384">
        <v>33</v>
      </c>
      <c r="H283" s="384">
        <v>358</v>
      </c>
      <c r="I283" s="384">
        <v>4</v>
      </c>
      <c r="J283" s="384">
        <v>273</v>
      </c>
      <c r="K283" s="384">
        <v>16</v>
      </c>
      <c r="L283" s="384">
        <v>0</v>
      </c>
      <c r="M283" s="384">
        <v>0</v>
      </c>
      <c r="N283" s="384">
        <v>3</v>
      </c>
      <c r="O283" s="384">
        <v>3684</v>
      </c>
    </row>
    <row r="284" spans="1:15" ht="21" customHeight="1">
      <c r="A284" s="388" t="s">
        <v>2271</v>
      </c>
      <c r="B284" s="382">
        <v>11783</v>
      </c>
      <c r="C284" s="384">
        <v>0</v>
      </c>
      <c r="D284" s="384">
        <v>8531</v>
      </c>
      <c r="E284" s="384">
        <v>698</v>
      </c>
      <c r="F284" s="384">
        <v>33</v>
      </c>
      <c r="G284" s="384">
        <v>38</v>
      </c>
      <c r="H284" s="384">
        <v>350</v>
      </c>
      <c r="I284" s="384">
        <v>65</v>
      </c>
      <c r="J284" s="384">
        <v>499</v>
      </c>
      <c r="K284" s="384">
        <v>27</v>
      </c>
      <c r="L284" s="384">
        <v>0</v>
      </c>
      <c r="M284" s="384">
        <v>0</v>
      </c>
      <c r="N284" s="384">
        <v>0</v>
      </c>
      <c r="O284" s="384">
        <v>1542</v>
      </c>
    </row>
    <row r="285" spans="1:15" ht="21" customHeight="1">
      <c r="A285" s="388" t="s">
        <v>2272</v>
      </c>
      <c r="B285" s="382">
        <v>3641</v>
      </c>
      <c r="C285" s="384">
        <v>0</v>
      </c>
      <c r="D285" s="384">
        <v>1071</v>
      </c>
      <c r="E285" s="384">
        <v>153</v>
      </c>
      <c r="F285" s="384">
        <v>6</v>
      </c>
      <c r="G285" s="384">
        <v>2</v>
      </c>
      <c r="H285" s="384">
        <v>285</v>
      </c>
      <c r="I285" s="384">
        <v>1233</v>
      </c>
      <c r="J285" s="384">
        <v>0</v>
      </c>
      <c r="K285" s="384">
        <v>1</v>
      </c>
      <c r="L285" s="384">
        <v>0</v>
      </c>
      <c r="M285" s="384">
        <v>0</v>
      </c>
      <c r="N285" s="384">
        <v>0</v>
      </c>
      <c r="O285" s="384">
        <v>890</v>
      </c>
    </row>
    <row r="286" spans="1:15" ht="21" customHeight="1">
      <c r="A286" s="388" t="s">
        <v>2273</v>
      </c>
      <c r="B286" s="382">
        <v>4318</v>
      </c>
      <c r="C286" s="384">
        <v>0</v>
      </c>
      <c r="D286" s="384">
        <v>2167</v>
      </c>
      <c r="E286" s="384">
        <v>163</v>
      </c>
      <c r="F286" s="384">
        <v>2</v>
      </c>
      <c r="G286" s="384">
        <v>5</v>
      </c>
      <c r="H286" s="384">
        <v>832</v>
      </c>
      <c r="I286" s="384">
        <v>770</v>
      </c>
      <c r="J286" s="384">
        <v>372</v>
      </c>
      <c r="K286" s="384">
        <v>2</v>
      </c>
      <c r="L286" s="384">
        <v>0</v>
      </c>
      <c r="M286" s="384">
        <v>0</v>
      </c>
      <c r="N286" s="384">
        <v>0</v>
      </c>
      <c r="O286" s="384">
        <v>5</v>
      </c>
    </row>
    <row r="287" spans="1:15" ht="21" customHeight="1">
      <c r="A287" s="388" t="s">
        <v>2274</v>
      </c>
      <c r="B287" s="382">
        <v>3406</v>
      </c>
      <c r="C287" s="384">
        <v>0</v>
      </c>
      <c r="D287" s="384">
        <v>1313</v>
      </c>
      <c r="E287" s="384">
        <v>158</v>
      </c>
      <c r="F287" s="384">
        <v>71</v>
      </c>
      <c r="G287" s="384">
        <v>4</v>
      </c>
      <c r="H287" s="384">
        <v>189</v>
      </c>
      <c r="I287" s="384">
        <v>804</v>
      </c>
      <c r="J287" s="384">
        <v>1</v>
      </c>
      <c r="K287" s="384">
        <v>2</v>
      </c>
      <c r="L287" s="384">
        <v>0</v>
      </c>
      <c r="M287" s="384">
        <v>0</v>
      </c>
      <c r="N287" s="384">
        <v>0</v>
      </c>
      <c r="O287" s="384">
        <v>864</v>
      </c>
    </row>
    <row r="288" spans="1:15" ht="21" customHeight="1">
      <c r="A288" s="388" t="s">
        <v>2275</v>
      </c>
      <c r="B288" s="382">
        <v>1294</v>
      </c>
      <c r="C288" s="384">
        <v>46</v>
      </c>
      <c r="D288" s="384">
        <v>596</v>
      </c>
      <c r="E288" s="384">
        <v>0</v>
      </c>
      <c r="F288" s="384">
        <v>19</v>
      </c>
      <c r="G288" s="384">
        <v>1</v>
      </c>
      <c r="H288" s="384">
        <v>237</v>
      </c>
      <c r="I288" s="384">
        <v>230</v>
      </c>
      <c r="J288" s="384">
        <v>1</v>
      </c>
      <c r="K288" s="384">
        <v>1</v>
      </c>
      <c r="L288" s="384">
        <v>0</v>
      </c>
      <c r="M288" s="384">
        <v>0</v>
      </c>
      <c r="N288" s="384">
        <v>0</v>
      </c>
      <c r="O288" s="384">
        <v>163</v>
      </c>
    </row>
    <row r="289" spans="1:15" ht="21" customHeight="1">
      <c r="A289" s="388" t="s">
        <v>2276</v>
      </c>
      <c r="B289" s="382">
        <v>4316</v>
      </c>
      <c r="C289" s="384">
        <v>0</v>
      </c>
      <c r="D289" s="384">
        <v>3444</v>
      </c>
      <c r="E289" s="384">
        <v>274</v>
      </c>
      <c r="F289" s="384">
        <v>1</v>
      </c>
      <c r="G289" s="384">
        <v>5</v>
      </c>
      <c r="H289" s="384">
        <v>287</v>
      </c>
      <c r="I289" s="384">
        <v>251</v>
      </c>
      <c r="J289" s="384">
        <v>0</v>
      </c>
      <c r="K289" s="384">
        <v>42</v>
      </c>
      <c r="L289" s="384">
        <v>1</v>
      </c>
      <c r="M289" s="384">
        <v>0</v>
      </c>
      <c r="N289" s="384">
        <v>0</v>
      </c>
      <c r="O289" s="384">
        <v>11</v>
      </c>
    </row>
    <row r="290" spans="1:15" ht="21" customHeight="1">
      <c r="A290" s="388" t="s">
        <v>2277</v>
      </c>
      <c r="B290" s="382">
        <v>2484</v>
      </c>
      <c r="C290" s="384">
        <v>0</v>
      </c>
      <c r="D290" s="384">
        <v>816</v>
      </c>
      <c r="E290" s="384">
        <v>50</v>
      </c>
      <c r="F290" s="384">
        <v>1</v>
      </c>
      <c r="G290" s="384">
        <v>0</v>
      </c>
      <c r="H290" s="384">
        <v>22</v>
      </c>
      <c r="I290" s="384">
        <v>90</v>
      </c>
      <c r="J290" s="384">
        <v>0</v>
      </c>
      <c r="K290" s="384">
        <v>6</v>
      </c>
      <c r="L290" s="384">
        <v>0</v>
      </c>
      <c r="M290" s="384">
        <v>0</v>
      </c>
      <c r="N290" s="384">
        <v>0</v>
      </c>
      <c r="O290" s="384">
        <v>1499</v>
      </c>
    </row>
    <row r="291" spans="1:15" ht="21" customHeight="1">
      <c r="A291" s="388" t="s">
        <v>2278</v>
      </c>
      <c r="B291" s="382">
        <v>5391</v>
      </c>
      <c r="C291" s="384">
        <v>2</v>
      </c>
      <c r="D291" s="384">
        <v>3999</v>
      </c>
      <c r="E291" s="384">
        <v>198</v>
      </c>
      <c r="F291" s="384">
        <v>63</v>
      </c>
      <c r="G291" s="384">
        <v>36</v>
      </c>
      <c r="H291" s="384">
        <v>242</v>
      </c>
      <c r="I291" s="384">
        <v>226</v>
      </c>
      <c r="J291" s="384">
        <v>382</v>
      </c>
      <c r="K291" s="384">
        <v>126</v>
      </c>
      <c r="L291" s="384">
        <v>1</v>
      </c>
      <c r="M291" s="384">
        <v>0</v>
      </c>
      <c r="N291" s="384">
        <v>0</v>
      </c>
      <c r="O291" s="384">
        <v>116</v>
      </c>
    </row>
    <row r="292" spans="1:15" ht="21" customHeight="1">
      <c r="A292" s="388" t="s">
        <v>2279</v>
      </c>
      <c r="B292" s="382">
        <v>6391</v>
      </c>
      <c r="C292" s="384">
        <v>0</v>
      </c>
      <c r="D292" s="384">
        <v>4325</v>
      </c>
      <c r="E292" s="384">
        <v>229</v>
      </c>
      <c r="F292" s="384">
        <v>63</v>
      </c>
      <c r="G292" s="384">
        <v>37</v>
      </c>
      <c r="H292" s="384">
        <v>291</v>
      </c>
      <c r="I292" s="384">
        <v>1017</v>
      </c>
      <c r="J292" s="384">
        <v>287</v>
      </c>
      <c r="K292" s="384">
        <v>0</v>
      </c>
      <c r="L292" s="384">
        <v>1</v>
      </c>
      <c r="M292" s="384">
        <v>0</v>
      </c>
      <c r="N292" s="384">
        <v>0</v>
      </c>
      <c r="O292" s="384">
        <v>141</v>
      </c>
    </row>
    <row r="293" spans="1:15" ht="21" customHeight="1">
      <c r="A293" s="388" t="s">
        <v>2280</v>
      </c>
      <c r="B293" s="382">
        <v>185</v>
      </c>
      <c r="C293" s="384">
        <v>0</v>
      </c>
      <c r="D293" s="384">
        <v>153</v>
      </c>
      <c r="E293" s="384">
        <v>5</v>
      </c>
      <c r="F293" s="384">
        <v>0</v>
      </c>
      <c r="G293" s="384">
        <v>1</v>
      </c>
      <c r="H293" s="384">
        <v>19</v>
      </c>
      <c r="I293" s="384">
        <v>5</v>
      </c>
      <c r="J293" s="384">
        <v>0</v>
      </c>
      <c r="K293" s="384">
        <v>1</v>
      </c>
      <c r="L293" s="384">
        <v>0</v>
      </c>
      <c r="M293" s="384">
        <v>0</v>
      </c>
      <c r="N293" s="384">
        <v>0</v>
      </c>
      <c r="O293" s="384">
        <v>1</v>
      </c>
    </row>
    <row r="294" spans="1:15" ht="21" customHeight="1">
      <c r="A294" s="388" t="s">
        <v>2281</v>
      </c>
      <c r="B294" s="382">
        <v>6638</v>
      </c>
      <c r="C294" s="384">
        <v>0</v>
      </c>
      <c r="D294" s="384">
        <v>4947</v>
      </c>
      <c r="E294" s="384">
        <v>225</v>
      </c>
      <c r="F294" s="384">
        <v>75</v>
      </c>
      <c r="G294" s="384">
        <v>23</v>
      </c>
      <c r="H294" s="384">
        <v>527</v>
      </c>
      <c r="I294" s="384">
        <v>810</v>
      </c>
      <c r="J294" s="384">
        <v>0</v>
      </c>
      <c r="K294" s="384">
        <v>4</v>
      </c>
      <c r="L294" s="384">
        <v>0</v>
      </c>
      <c r="M294" s="384">
        <v>0</v>
      </c>
      <c r="N294" s="384">
        <v>0</v>
      </c>
      <c r="O294" s="384">
        <v>27</v>
      </c>
    </row>
    <row r="295" spans="1:15" ht="21" customHeight="1">
      <c r="A295" s="388" t="s">
        <v>2282</v>
      </c>
      <c r="B295" s="382">
        <v>1905</v>
      </c>
      <c r="C295" s="384">
        <v>2</v>
      </c>
      <c r="D295" s="384">
        <v>1558</v>
      </c>
      <c r="E295" s="384">
        <v>66</v>
      </c>
      <c r="F295" s="384">
        <v>1</v>
      </c>
      <c r="G295" s="384">
        <v>2</v>
      </c>
      <c r="H295" s="384">
        <v>120</v>
      </c>
      <c r="I295" s="384">
        <v>4</v>
      </c>
      <c r="J295" s="384">
        <v>0</v>
      </c>
      <c r="K295" s="384">
        <v>7</v>
      </c>
      <c r="L295" s="384">
        <v>0</v>
      </c>
      <c r="M295" s="384">
        <v>0</v>
      </c>
      <c r="N295" s="384">
        <v>0</v>
      </c>
      <c r="O295" s="384">
        <v>145</v>
      </c>
    </row>
    <row r="296" spans="1:15" ht="21" customHeight="1">
      <c r="A296" s="388" t="s">
        <v>2283</v>
      </c>
      <c r="B296" s="382">
        <v>1520</v>
      </c>
      <c r="C296" s="384">
        <v>0</v>
      </c>
      <c r="D296" s="384">
        <v>948</v>
      </c>
      <c r="E296" s="384">
        <v>249</v>
      </c>
      <c r="F296" s="384">
        <v>7</v>
      </c>
      <c r="G296" s="384">
        <v>2</v>
      </c>
      <c r="H296" s="384">
        <v>80</v>
      </c>
      <c r="I296" s="384">
        <v>161</v>
      </c>
      <c r="J296" s="384">
        <v>24</v>
      </c>
      <c r="K296" s="384">
        <v>1</v>
      </c>
      <c r="L296" s="384">
        <v>0</v>
      </c>
      <c r="M296" s="384">
        <v>0</v>
      </c>
      <c r="N296" s="384">
        <v>0</v>
      </c>
      <c r="O296" s="384">
        <v>48</v>
      </c>
    </row>
    <row r="297" spans="1:15" ht="21" customHeight="1">
      <c r="A297" s="388" t="s">
        <v>2284</v>
      </c>
      <c r="B297" s="382">
        <v>635</v>
      </c>
      <c r="C297" s="384">
        <v>0</v>
      </c>
      <c r="D297" s="384">
        <v>352</v>
      </c>
      <c r="E297" s="384">
        <v>56</v>
      </c>
      <c r="F297" s="384">
        <v>5</v>
      </c>
      <c r="G297" s="384">
        <v>0</v>
      </c>
      <c r="H297" s="384">
        <v>62</v>
      </c>
      <c r="I297" s="384">
        <v>120</v>
      </c>
      <c r="J297" s="384">
        <v>0</v>
      </c>
      <c r="K297" s="384">
        <v>5</v>
      </c>
      <c r="L297" s="384">
        <v>0</v>
      </c>
      <c r="M297" s="384">
        <v>0</v>
      </c>
      <c r="N297" s="384">
        <v>0</v>
      </c>
      <c r="O297" s="384">
        <v>35</v>
      </c>
    </row>
    <row r="298" spans="1:15" ht="21" customHeight="1">
      <c r="A298" s="388" t="s">
        <v>2285</v>
      </c>
      <c r="B298" s="382">
        <v>953</v>
      </c>
      <c r="C298" s="384">
        <v>16</v>
      </c>
      <c r="D298" s="384">
        <v>337</v>
      </c>
      <c r="E298" s="384">
        <v>59</v>
      </c>
      <c r="F298" s="384">
        <v>0</v>
      </c>
      <c r="G298" s="384">
        <v>0</v>
      </c>
      <c r="H298" s="384">
        <v>40</v>
      </c>
      <c r="I298" s="384">
        <v>500</v>
      </c>
      <c r="J298" s="384">
        <v>0</v>
      </c>
      <c r="K298" s="384">
        <v>1</v>
      </c>
      <c r="L298" s="384">
        <v>0</v>
      </c>
      <c r="M298" s="384">
        <v>0</v>
      </c>
      <c r="N298" s="384">
        <v>0</v>
      </c>
      <c r="O298" s="384">
        <v>0</v>
      </c>
    </row>
    <row r="299" spans="1:15" ht="21" customHeight="1">
      <c r="A299" s="388" t="s">
        <v>2286</v>
      </c>
      <c r="B299" s="382">
        <v>1695</v>
      </c>
      <c r="C299" s="384">
        <v>0</v>
      </c>
      <c r="D299" s="384">
        <v>1221</v>
      </c>
      <c r="E299" s="384">
        <v>177</v>
      </c>
      <c r="F299" s="384">
        <v>1</v>
      </c>
      <c r="G299" s="384">
        <v>3</v>
      </c>
      <c r="H299" s="384">
        <v>201</v>
      </c>
      <c r="I299" s="384">
        <v>57</v>
      </c>
      <c r="J299" s="384">
        <v>24</v>
      </c>
      <c r="K299" s="384">
        <v>8</v>
      </c>
      <c r="L299" s="384">
        <v>0</v>
      </c>
      <c r="M299" s="384">
        <v>0</v>
      </c>
      <c r="N299" s="384">
        <v>0</v>
      </c>
      <c r="O299" s="384">
        <v>3</v>
      </c>
    </row>
    <row r="300" spans="1:15" ht="21" customHeight="1">
      <c r="A300" s="388" t="s">
        <v>2287</v>
      </c>
      <c r="B300" s="382">
        <v>1158</v>
      </c>
      <c r="C300" s="384">
        <v>0</v>
      </c>
      <c r="D300" s="384">
        <v>968</v>
      </c>
      <c r="E300" s="384">
        <v>18</v>
      </c>
      <c r="F300" s="384">
        <v>0</v>
      </c>
      <c r="G300" s="384">
        <v>0</v>
      </c>
      <c r="H300" s="384">
        <v>34</v>
      </c>
      <c r="I300" s="384">
        <v>117</v>
      </c>
      <c r="J300" s="384">
        <v>0</v>
      </c>
      <c r="K300" s="384">
        <v>1</v>
      </c>
      <c r="L300" s="384">
        <v>0</v>
      </c>
      <c r="M300" s="384">
        <v>0</v>
      </c>
      <c r="N300" s="384">
        <v>0</v>
      </c>
      <c r="O300" s="384">
        <v>20</v>
      </c>
    </row>
    <row r="301" spans="1:15" ht="21" customHeight="1">
      <c r="A301" s="388" t="s">
        <v>2288</v>
      </c>
      <c r="B301" s="382">
        <v>408</v>
      </c>
      <c r="C301" s="384">
        <v>0</v>
      </c>
      <c r="D301" s="384">
        <v>228</v>
      </c>
      <c r="E301" s="384">
        <v>15</v>
      </c>
      <c r="F301" s="384">
        <v>7</v>
      </c>
      <c r="G301" s="384">
        <v>0</v>
      </c>
      <c r="H301" s="384">
        <v>14</v>
      </c>
      <c r="I301" s="384">
        <v>125</v>
      </c>
      <c r="J301" s="384">
        <v>6</v>
      </c>
      <c r="K301" s="384">
        <v>0</v>
      </c>
      <c r="L301" s="384">
        <v>0</v>
      </c>
      <c r="M301" s="384">
        <v>0</v>
      </c>
      <c r="N301" s="384">
        <v>0</v>
      </c>
      <c r="O301" s="384">
        <v>13</v>
      </c>
    </row>
    <row r="302" spans="1:15" ht="21" customHeight="1">
      <c r="A302" s="388" t="s">
        <v>2289</v>
      </c>
      <c r="B302" s="382">
        <v>2860</v>
      </c>
      <c r="C302" s="384">
        <v>9</v>
      </c>
      <c r="D302" s="384">
        <v>1782</v>
      </c>
      <c r="E302" s="384">
        <v>306</v>
      </c>
      <c r="F302" s="384">
        <v>25</v>
      </c>
      <c r="G302" s="384">
        <v>27</v>
      </c>
      <c r="H302" s="384">
        <v>430</v>
      </c>
      <c r="I302" s="384">
        <v>193</v>
      </c>
      <c r="J302" s="384">
        <v>45</v>
      </c>
      <c r="K302" s="384">
        <v>18</v>
      </c>
      <c r="L302" s="384">
        <v>12</v>
      </c>
      <c r="M302" s="384">
        <v>0</v>
      </c>
      <c r="N302" s="384">
        <v>0</v>
      </c>
      <c r="O302" s="384">
        <v>13</v>
      </c>
    </row>
    <row r="303" spans="1:15" ht="21" customHeight="1">
      <c r="A303" s="388" t="s">
        <v>2290</v>
      </c>
      <c r="B303" s="382">
        <v>3589</v>
      </c>
      <c r="C303" s="384">
        <v>0</v>
      </c>
      <c r="D303" s="384">
        <v>2450</v>
      </c>
      <c r="E303" s="384">
        <v>54</v>
      </c>
      <c r="F303" s="384">
        <v>26</v>
      </c>
      <c r="G303" s="384">
        <v>42</v>
      </c>
      <c r="H303" s="384">
        <v>227</v>
      </c>
      <c r="I303" s="384">
        <v>755</v>
      </c>
      <c r="J303" s="384">
        <v>10</v>
      </c>
      <c r="K303" s="384">
        <v>8</v>
      </c>
      <c r="L303" s="384">
        <v>0</v>
      </c>
      <c r="M303" s="384">
        <v>0</v>
      </c>
      <c r="N303" s="384">
        <v>0</v>
      </c>
      <c r="O303" s="384">
        <v>17</v>
      </c>
    </row>
    <row r="304" spans="1:15" ht="21" customHeight="1">
      <c r="A304" s="388" t="s">
        <v>2291</v>
      </c>
      <c r="B304" s="382">
        <v>440</v>
      </c>
      <c r="C304" s="384">
        <v>0</v>
      </c>
      <c r="D304" s="384">
        <v>236</v>
      </c>
      <c r="E304" s="384">
        <v>37</v>
      </c>
      <c r="F304" s="384">
        <v>2</v>
      </c>
      <c r="G304" s="384">
        <v>2</v>
      </c>
      <c r="H304" s="384">
        <v>22</v>
      </c>
      <c r="I304" s="384">
        <v>131</v>
      </c>
      <c r="J304" s="384">
        <v>3</v>
      </c>
      <c r="K304" s="384">
        <v>2</v>
      </c>
      <c r="L304" s="384">
        <v>0</v>
      </c>
      <c r="M304" s="384">
        <v>0</v>
      </c>
      <c r="N304" s="384">
        <v>0</v>
      </c>
      <c r="O304" s="384">
        <v>5</v>
      </c>
    </row>
    <row r="305" spans="1:15" ht="21" customHeight="1">
      <c r="A305" s="388" t="s">
        <v>2292</v>
      </c>
      <c r="B305" s="382">
        <v>3029</v>
      </c>
      <c r="C305" s="384">
        <v>0</v>
      </c>
      <c r="D305" s="384">
        <v>1315</v>
      </c>
      <c r="E305" s="384">
        <v>222</v>
      </c>
      <c r="F305" s="384">
        <v>9</v>
      </c>
      <c r="G305" s="384">
        <v>26</v>
      </c>
      <c r="H305" s="384">
        <v>338</v>
      </c>
      <c r="I305" s="384">
        <v>799</v>
      </c>
      <c r="J305" s="384">
        <v>58</v>
      </c>
      <c r="K305" s="384">
        <v>0</v>
      </c>
      <c r="L305" s="384">
        <v>11</v>
      </c>
      <c r="M305" s="384">
        <v>0</v>
      </c>
      <c r="N305" s="384">
        <v>0</v>
      </c>
      <c r="O305" s="384">
        <v>251</v>
      </c>
    </row>
    <row r="306" spans="1:15" ht="21" customHeight="1">
      <c r="A306" s="388" t="s">
        <v>2293</v>
      </c>
      <c r="B306" s="382">
        <v>320</v>
      </c>
      <c r="C306" s="384">
        <v>0</v>
      </c>
      <c r="D306" s="384">
        <v>209</v>
      </c>
      <c r="E306" s="384">
        <v>0</v>
      </c>
      <c r="F306" s="384">
        <v>0</v>
      </c>
      <c r="G306" s="384">
        <v>0</v>
      </c>
      <c r="H306" s="384">
        <v>71</v>
      </c>
      <c r="I306" s="384">
        <v>36</v>
      </c>
      <c r="J306" s="384">
        <v>0</v>
      </c>
      <c r="K306" s="384">
        <v>4</v>
      </c>
      <c r="L306" s="384">
        <v>0</v>
      </c>
      <c r="M306" s="384">
        <v>0</v>
      </c>
      <c r="N306" s="384">
        <v>0</v>
      </c>
      <c r="O306" s="384">
        <v>0</v>
      </c>
    </row>
    <row r="307" spans="1:15" ht="21" customHeight="1">
      <c r="A307" s="387" t="s">
        <v>2294</v>
      </c>
      <c r="B307" s="382">
        <v>103208</v>
      </c>
      <c r="C307" s="382">
        <v>253</v>
      </c>
      <c r="D307" s="382">
        <v>80213</v>
      </c>
      <c r="E307" s="382">
        <v>4452</v>
      </c>
      <c r="F307" s="382">
        <v>604</v>
      </c>
      <c r="G307" s="382">
        <v>573</v>
      </c>
      <c r="H307" s="382">
        <v>5294</v>
      </c>
      <c r="I307" s="382">
        <v>9068</v>
      </c>
      <c r="J307" s="382">
        <v>399</v>
      </c>
      <c r="K307" s="382">
        <v>345</v>
      </c>
      <c r="L307" s="382">
        <v>16</v>
      </c>
      <c r="M307" s="382">
        <v>0</v>
      </c>
      <c r="N307" s="382">
        <v>2</v>
      </c>
      <c r="O307" s="382">
        <v>1989</v>
      </c>
    </row>
    <row r="308" spans="1:15" ht="21" customHeight="1">
      <c r="A308" s="388" t="s">
        <v>2295</v>
      </c>
      <c r="B308" s="382">
        <v>976</v>
      </c>
      <c r="C308" s="384">
        <v>0</v>
      </c>
      <c r="D308" s="384">
        <v>510</v>
      </c>
      <c r="E308" s="384">
        <v>26</v>
      </c>
      <c r="F308" s="384">
        <v>16</v>
      </c>
      <c r="G308" s="384">
        <v>11</v>
      </c>
      <c r="H308" s="384">
        <v>47</v>
      </c>
      <c r="I308" s="384">
        <v>341</v>
      </c>
      <c r="J308" s="384">
        <v>11</v>
      </c>
      <c r="K308" s="384">
        <v>7</v>
      </c>
      <c r="L308" s="384">
        <v>0</v>
      </c>
      <c r="M308" s="384">
        <v>0</v>
      </c>
      <c r="N308" s="384">
        <v>1</v>
      </c>
      <c r="O308" s="384">
        <v>6</v>
      </c>
    </row>
    <row r="309" spans="1:15" ht="21" customHeight="1">
      <c r="A309" s="388" t="s">
        <v>2296</v>
      </c>
      <c r="B309" s="382">
        <v>2006</v>
      </c>
      <c r="C309" s="384">
        <v>0</v>
      </c>
      <c r="D309" s="384">
        <v>1372</v>
      </c>
      <c r="E309" s="384">
        <v>0</v>
      </c>
      <c r="F309" s="384">
        <v>4</v>
      </c>
      <c r="G309" s="384">
        <v>3</v>
      </c>
      <c r="H309" s="384">
        <v>81</v>
      </c>
      <c r="I309" s="384">
        <v>420</v>
      </c>
      <c r="J309" s="384">
        <v>4</v>
      </c>
      <c r="K309" s="384">
        <v>6</v>
      </c>
      <c r="L309" s="384">
        <v>0</v>
      </c>
      <c r="M309" s="384">
        <v>0</v>
      </c>
      <c r="N309" s="384">
        <v>0</v>
      </c>
      <c r="O309" s="384">
        <v>116</v>
      </c>
    </row>
    <row r="310" spans="1:15" ht="21" customHeight="1">
      <c r="A310" s="388" t="s">
        <v>2297</v>
      </c>
      <c r="B310" s="382">
        <v>1611</v>
      </c>
      <c r="C310" s="384">
        <v>0</v>
      </c>
      <c r="D310" s="384">
        <v>944</v>
      </c>
      <c r="E310" s="384">
        <v>68</v>
      </c>
      <c r="F310" s="384">
        <v>0</v>
      </c>
      <c r="G310" s="384">
        <v>7</v>
      </c>
      <c r="H310" s="384">
        <v>139</v>
      </c>
      <c r="I310" s="384">
        <v>411</v>
      </c>
      <c r="J310" s="384">
        <v>41</v>
      </c>
      <c r="K310" s="384">
        <v>1</v>
      </c>
      <c r="L310" s="384">
        <v>0</v>
      </c>
      <c r="M310" s="384">
        <v>0</v>
      </c>
      <c r="N310" s="384">
        <v>0</v>
      </c>
      <c r="O310" s="384">
        <v>0</v>
      </c>
    </row>
    <row r="311" spans="1:15" ht="21" customHeight="1">
      <c r="A311" s="388" t="s">
        <v>2298</v>
      </c>
      <c r="B311" s="382">
        <v>1686</v>
      </c>
      <c r="C311" s="384">
        <v>0</v>
      </c>
      <c r="D311" s="384">
        <v>1162</v>
      </c>
      <c r="E311" s="384">
        <v>66</v>
      </c>
      <c r="F311" s="384">
        <v>3</v>
      </c>
      <c r="G311" s="384">
        <v>2</v>
      </c>
      <c r="H311" s="384">
        <v>103</v>
      </c>
      <c r="I311" s="384">
        <v>288</v>
      </c>
      <c r="J311" s="384">
        <v>2</v>
      </c>
      <c r="K311" s="384">
        <v>7</v>
      </c>
      <c r="L311" s="384">
        <v>0</v>
      </c>
      <c r="M311" s="384">
        <v>0</v>
      </c>
      <c r="N311" s="384">
        <v>0</v>
      </c>
      <c r="O311" s="384">
        <v>53</v>
      </c>
    </row>
    <row r="312" spans="1:15" ht="21" customHeight="1">
      <c r="A312" s="388" t="s">
        <v>2299</v>
      </c>
      <c r="B312" s="382">
        <v>888</v>
      </c>
      <c r="C312" s="384">
        <v>0</v>
      </c>
      <c r="D312" s="384">
        <v>761</v>
      </c>
      <c r="E312" s="384">
        <v>36</v>
      </c>
      <c r="F312" s="384">
        <v>2</v>
      </c>
      <c r="G312" s="384">
        <v>9</v>
      </c>
      <c r="H312" s="384">
        <v>71</v>
      </c>
      <c r="I312" s="384">
        <v>3</v>
      </c>
      <c r="J312" s="384">
        <v>1</v>
      </c>
      <c r="K312" s="384">
        <v>4</v>
      </c>
      <c r="L312" s="384">
        <v>0</v>
      </c>
      <c r="M312" s="384">
        <v>0</v>
      </c>
      <c r="N312" s="384">
        <v>0</v>
      </c>
      <c r="O312" s="384">
        <v>1</v>
      </c>
    </row>
    <row r="313" spans="1:15" ht="21" customHeight="1">
      <c r="A313" s="388" t="s">
        <v>2300</v>
      </c>
      <c r="B313" s="382">
        <v>5330</v>
      </c>
      <c r="C313" s="384">
        <v>0</v>
      </c>
      <c r="D313" s="384">
        <v>4576</v>
      </c>
      <c r="E313" s="384">
        <v>77</v>
      </c>
      <c r="F313" s="384">
        <v>5</v>
      </c>
      <c r="G313" s="384">
        <v>6</v>
      </c>
      <c r="H313" s="384">
        <v>363</v>
      </c>
      <c r="I313" s="384">
        <v>14</v>
      </c>
      <c r="J313" s="384">
        <v>7</v>
      </c>
      <c r="K313" s="384">
        <v>2</v>
      </c>
      <c r="L313" s="384">
        <v>0</v>
      </c>
      <c r="M313" s="384">
        <v>0</v>
      </c>
      <c r="N313" s="384">
        <v>0</v>
      </c>
      <c r="O313" s="384">
        <v>280</v>
      </c>
    </row>
    <row r="314" spans="1:15" ht="21" customHeight="1">
      <c r="A314" s="388" t="s">
        <v>2301</v>
      </c>
      <c r="B314" s="382">
        <v>3199</v>
      </c>
      <c r="C314" s="384">
        <v>0</v>
      </c>
      <c r="D314" s="384">
        <v>2999</v>
      </c>
      <c r="E314" s="384">
        <v>28</v>
      </c>
      <c r="F314" s="384">
        <v>1</v>
      </c>
      <c r="G314" s="384">
        <v>0</v>
      </c>
      <c r="H314" s="384">
        <v>159</v>
      </c>
      <c r="I314" s="384">
        <v>5</v>
      </c>
      <c r="J314" s="384">
        <v>6</v>
      </c>
      <c r="K314" s="384">
        <v>1</v>
      </c>
      <c r="L314" s="384">
        <v>0</v>
      </c>
      <c r="M314" s="384">
        <v>0</v>
      </c>
      <c r="N314" s="384">
        <v>0</v>
      </c>
      <c r="O314" s="384">
        <v>0</v>
      </c>
    </row>
    <row r="315" spans="1:15" ht="21" customHeight="1">
      <c r="A315" s="388" t="s">
        <v>2302</v>
      </c>
      <c r="B315" s="382">
        <v>1938</v>
      </c>
      <c r="C315" s="384">
        <v>0</v>
      </c>
      <c r="D315" s="384">
        <v>1458</v>
      </c>
      <c r="E315" s="384">
        <v>93</v>
      </c>
      <c r="F315" s="384">
        <v>12</v>
      </c>
      <c r="G315" s="384">
        <v>9</v>
      </c>
      <c r="H315" s="384">
        <v>226</v>
      </c>
      <c r="I315" s="384">
        <v>126</v>
      </c>
      <c r="J315" s="384">
        <v>4</v>
      </c>
      <c r="K315" s="384">
        <v>4</v>
      </c>
      <c r="L315" s="384">
        <v>0</v>
      </c>
      <c r="M315" s="384">
        <v>0</v>
      </c>
      <c r="N315" s="384">
        <v>0</v>
      </c>
      <c r="O315" s="384">
        <v>6</v>
      </c>
    </row>
    <row r="316" spans="1:15" ht="21" customHeight="1">
      <c r="A316" s="388" t="s">
        <v>2303</v>
      </c>
      <c r="B316" s="382">
        <v>1151</v>
      </c>
      <c r="C316" s="384">
        <v>0</v>
      </c>
      <c r="D316" s="384">
        <v>506</v>
      </c>
      <c r="E316" s="384">
        <v>108</v>
      </c>
      <c r="F316" s="384">
        <v>1</v>
      </c>
      <c r="G316" s="384">
        <v>4</v>
      </c>
      <c r="H316" s="384">
        <v>57</v>
      </c>
      <c r="I316" s="384">
        <v>367</v>
      </c>
      <c r="J316" s="384">
        <v>31</v>
      </c>
      <c r="K316" s="384">
        <v>13</v>
      </c>
      <c r="L316" s="384">
        <v>0</v>
      </c>
      <c r="M316" s="384">
        <v>0</v>
      </c>
      <c r="N316" s="384">
        <v>0</v>
      </c>
      <c r="O316" s="384">
        <v>64</v>
      </c>
    </row>
    <row r="317" spans="1:15" ht="21" customHeight="1">
      <c r="A317" s="388" t="s">
        <v>2304</v>
      </c>
      <c r="B317" s="382">
        <v>16337</v>
      </c>
      <c r="C317" s="384">
        <v>0</v>
      </c>
      <c r="D317" s="384">
        <v>15064</v>
      </c>
      <c r="E317" s="384">
        <v>475</v>
      </c>
      <c r="F317" s="384">
        <v>4</v>
      </c>
      <c r="G317" s="384">
        <v>154</v>
      </c>
      <c r="H317" s="384">
        <v>487</v>
      </c>
      <c r="I317" s="384">
        <v>10</v>
      </c>
      <c r="J317" s="384">
        <v>0</v>
      </c>
      <c r="K317" s="384">
        <v>67</v>
      </c>
      <c r="L317" s="384">
        <v>6</v>
      </c>
      <c r="M317" s="384">
        <v>0</v>
      </c>
      <c r="N317" s="384">
        <v>1</v>
      </c>
      <c r="O317" s="384">
        <v>69</v>
      </c>
    </row>
    <row r="318" spans="1:15" ht="21" customHeight="1">
      <c r="A318" s="388" t="s">
        <v>2305</v>
      </c>
      <c r="B318" s="382">
        <v>18616</v>
      </c>
      <c r="C318" s="384">
        <v>0</v>
      </c>
      <c r="D318" s="384">
        <v>15084</v>
      </c>
      <c r="E318" s="384">
        <v>389</v>
      </c>
      <c r="F318" s="384">
        <v>5</v>
      </c>
      <c r="G318" s="384">
        <v>153</v>
      </c>
      <c r="H318" s="384">
        <v>569</v>
      </c>
      <c r="I318" s="384">
        <v>2287</v>
      </c>
      <c r="J318" s="384">
        <v>18</v>
      </c>
      <c r="K318" s="384">
        <v>0</v>
      </c>
      <c r="L318" s="384">
        <v>5</v>
      </c>
      <c r="M318" s="384">
        <v>0</v>
      </c>
      <c r="N318" s="384">
        <v>0</v>
      </c>
      <c r="O318" s="384">
        <v>106</v>
      </c>
    </row>
    <row r="319" spans="1:15" ht="21" customHeight="1">
      <c r="A319" s="388" t="s">
        <v>2307</v>
      </c>
      <c r="B319" s="382">
        <v>823</v>
      </c>
      <c r="C319" s="384">
        <v>0</v>
      </c>
      <c r="D319" s="384">
        <v>288</v>
      </c>
      <c r="E319" s="384">
        <v>12</v>
      </c>
      <c r="F319" s="384">
        <v>4</v>
      </c>
      <c r="G319" s="384">
        <v>3</v>
      </c>
      <c r="H319" s="384">
        <v>20</v>
      </c>
      <c r="I319" s="384">
        <v>430</v>
      </c>
      <c r="J319" s="384">
        <v>18</v>
      </c>
      <c r="K319" s="384">
        <v>0</v>
      </c>
      <c r="L319" s="384">
        <v>0</v>
      </c>
      <c r="M319" s="384">
        <v>0</v>
      </c>
      <c r="N319" s="384">
        <v>0</v>
      </c>
      <c r="O319" s="384">
        <v>48</v>
      </c>
    </row>
    <row r="320" spans="1:15" ht="21" customHeight="1">
      <c r="A320" s="388" t="s">
        <v>2308</v>
      </c>
      <c r="B320" s="382">
        <v>2659</v>
      </c>
      <c r="C320" s="384">
        <v>0</v>
      </c>
      <c r="D320" s="384">
        <v>1943</v>
      </c>
      <c r="E320" s="384">
        <v>179</v>
      </c>
      <c r="F320" s="384">
        <v>3</v>
      </c>
      <c r="G320" s="384">
        <v>7</v>
      </c>
      <c r="H320" s="384">
        <v>135</v>
      </c>
      <c r="I320" s="384">
        <v>256</v>
      </c>
      <c r="J320" s="384">
        <v>1</v>
      </c>
      <c r="K320" s="384">
        <v>8</v>
      </c>
      <c r="L320" s="384">
        <v>0</v>
      </c>
      <c r="M320" s="384">
        <v>0</v>
      </c>
      <c r="N320" s="384">
        <v>0</v>
      </c>
      <c r="O320" s="384">
        <v>127</v>
      </c>
    </row>
    <row r="321" spans="1:15" ht="21" customHeight="1">
      <c r="A321" s="388" t="s">
        <v>2309</v>
      </c>
      <c r="B321" s="382">
        <v>4067</v>
      </c>
      <c r="C321" s="384">
        <v>1</v>
      </c>
      <c r="D321" s="384">
        <v>3213</v>
      </c>
      <c r="E321" s="384">
        <v>134</v>
      </c>
      <c r="F321" s="384">
        <v>218</v>
      </c>
      <c r="G321" s="384">
        <v>13</v>
      </c>
      <c r="H321" s="384">
        <v>252</v>
      </c>
      <c r="I321" s="384">
        <v>90</v>
      </c>
      <c r="J321" s="384">
        <v>71</v>
      </c>
      <c r="K321" s="384">
        <v>65</v>
      </c>
      <c r="L321" s="384">
        <v>1</v>
      </c>
      <c r="M321" s="384">
        <v>0</v>
      </c>
      <c r="N321" s="384">
        <v>0</v>
      </c>
      <c r="O321" s="384">
        <v>9</v>
      </c>
    </row>
    <row r="322" spans="1:15" ht="21" customHeight="1">
      <c r="A322" s="388" t="s">
        <v>2310</v>
      </c>
      <c r="B322" s="382">
        <v>1364</v>
      </c>
      <c r="C322" s="384">
        <v>0</v>
      </c>
      <c r="D322" s="384">
        <v>361</v>
      </c>
      <c r="E322" s="384">
        <v>21</v>
      </c>
      <c r="F322" s="384">
        <v>1</v>
      </c>
      <c r="G322" s="384">
        <v>2</v>
      </c>
      <c r="H322" s="384">
        <v>19</v>
      </c>
      <c r="I322" s="384">
        <v>140</v>
      </c>
      <c r="J322" s="384">
        <v>10</v>
      </c>
      <c r="K322" s="384">
        <v>0</v>
      </c>
      <c r="L322" s="384">
        <v>0</v>
      </c>
      <c r="M322" s="384">
        <v>0</v>
      </c>
      <c r="N322" s="384">
        <v>0</v>
      </c>
      <c r="O322" s="384">
        <v>810</v>
      </c>
    </row>
    <row r="323" spans="1:15" ht="21" customHeight="1">
      <c r="A323" s="388" t="s">
        <v>2311</v>
      </c>
      <c r="B323" s="382">
        <v>739</v>
      </c>
      <c r="C323" s="384">
        <v>0</v>
      </c>
      <c r="D323" s="384">
        <v>447</v>
      </c>
      <c r="E323" s="384">
        <v>21</v>
      </c>
      <c r="F323" s="384">
        <v>1</v>
      </c>
      <c r="G323" s="384">
        <v>0</v>
      </c>
      <c r="H323" s="384">
        <v>68</v>
      </c>
      <c r="I323" s="384">
        <v>123</v>
      </c>
      <c r="J323" s="384">
        <v>6</v>
      </c>
      <c r="K323" s="384">
        <v>5</v>
      </c>
      <c r="L323" s="384">
        <v>0</v>
      </c>
      <c r="M323" s="384">
        <v>0</v>
      </c>
      <c r="N323" s="384">
        <v>0</v>
      </c>
      <c r="O323" s="384">
        <v>68</v>
      </c>
    </row>
    <row r="324" spans="1:15" ht="21" customHeight="1">
      <c r="A324" s="388" t="s">
        <v>2312</v>
      </c>
      <c r="B324" s="382">
        <v>282</v>
      </c>
      <c r="C324" s="384">
        <v>0</v>
      </c>
      <c r="D324" s="384">
        <v>183</v>
      </c>
      <c r="E324" s="384">
        <v>28</v>
      </c>
      <c r="F324" s="384">
        <v>0</v>
      </c>
      <c r="G324" s="384">
        <v>0</v>
      </c>
      <c r="H324" s="384">
        <v>47</v>
      </c>
      <c r="I324" s="384">
        <v>4</v>
      </c>
      <c r="J324" s="384">
        <v>0</v>
      </c>
      <c r="K324" s="384">
        <v>1</v>
      </c>
      <c r="L324" s="384">
        <v>0</v>
      </c>
      <c r="M324" s="384">
        <v>0</v>
      </c>
      <c r="N324" s="384">
        <v>0</v>
      </c>
      <c r="O324" s="384">
        <v>19</v>
      </c>
    </row>
    <row r="325" spans="1:15" ht="21" customHeight="1">
      <c r="A325" s="388" t="s">
        <v>2313</v>
      </c>
      <c r="B325" s="382">
        <v>419</v>
      </c>
      <c r="C325" s="384">
        <v>0</v>
      </c>
      <c r="D325" s="384">
        <v>210</v>
      </c>
      <c r="E325" s="384">
        <v>11</v>
      </c>
      <c r="F325" s="384">
        <v>0</v>
      </c>
      <c r="G325" s="384">
        <v>0</v>
      </c>
      <c r="H325" s="384">
        <v>8</v>
      </c>
      <c r="I325" s="384">
        <v>190</v>
      </c>
      <c r="J325" s="384">
        <v>0</v>
      </c>
      <c r="K325" s="384">
        <v>0</v>
      </c>
      <c r="L325" s="384">
        <v>0</v>
      </c>
      <c r="M325" s="384">
        <v>0</v>
      </c>
      <c r="N325" s="384">
        <v>0</v>
      </c>
      <c r="O325" s="384">
        <v>0</v>
      </c>
    </row>
    <row r="326" spans="1:15" ht="21" customHeight="1">
      <c r="A326" s="388" t="s">
        <v>2314</v>
      </c>
      <c r="B326" s="382">
        <v>367</v>
      </c>
      <c r="C326" s="384">
        <v>0</v>
      </c>
      <c r="D326" s="384">
        <v>205</v>
      </c>
      <c r="E326" s="384">
        <v>6</v>
      </c>
      <c r="F326" s="384">
        <v>1</v>
      </c>
      <c r="G326" s="384">
        <v>0</v>
      </c>
      <c r="H326" s="384">
        <v>18</v>
      </c>
      <c r="I326" s="384">
        <v>107</v>
      </c>
      <c r="J326" s="384">
        <v>0</v>
      </c>
      <c r="K326" s="384">
        <v>1</v>
      </c>
      <c r="L326" s="384">
        <v>0</v>
      </c>
      <c r="M326" s="384">
        <v>0</v>
      </c>
      <c r="N326" s="384">
        <v>0</v>
      </c>
      <c r="O326" s="384">
        <v>29</v>
      </c>
    </row>
    <row r="327" spans="1:15" ht="21" customHeight="1">
      <c r="A327" s="388" t="s">
        <v>2315</v>
      </c>
      <c r="B327" s="382">
        <v>188</v>
      </c>
      <c r="C327" s="384">
        <v>0</v>
      </c>
      <c r="D327" s="384">
        <v>60</v>
      </c>
      <c r="E327" s="384">
        <v>7</v>
      </c>
      <c r="F327" s="384">
        <v>7</v>
      </c>
      <c r="G327" s="384">
        <v>0</v>
      </c>
      <c r="H327" s="384">
        <v>11</v>
      </c>
      <c r="I327" s="384">
        <v>59</v>
      </c>
      <c r="J327" s="384">
        <v>0</v>
      </c>
      <c r="K327" s="384">
        <v>0</v>
      </c>
      <c r="L327" s="384">
        <v>0</v>
      </c>
      <c r="M327" s="384">
        <v>0</v>
      </c>
      <c r="N327" s="384">
        <v>0</v>
      </c>
      <c r="O327" s="384">
        <v>44</v>
      </c>
    </row>
    <row r="328" spans="1:15" ht="21" customHeight="1">
      <c r="A328" s="388" t="s">
        <v>2316</v>
      </c>
      <c r="B328" s="382">
        <v>1857</v>
      </c>
      <c r="C328" s="384">
        <v>0</v>
      </c>
      <c r="D328" s="384">
        <v>1567</v>
      </c>
      <c r="E328" s="384">
        <v>59</v>
      </c>
      <c r="F328" s="384">
        <v>0</v>
      </c>
      <c r="G328" s="384">
        <v>1</v>
      </c>
      <c r="H328" s="384">
        <v>86</v>
      </c>
      <c r="I328" s="384">
        <v>137</v>
      </c>
      <c r="J328" s="384">
        <v>7</v>
      </c>
      <c r="K328" s="384">
        <v>0</v>
      </c>
      <c r="L328" s="384">
        <v>0</v>
      </c>
      <c r="M328" s="384">
        <v>0</v>
      </c>
      <c r="N328" s="384">
        <v>0</v>
      </c>
      <c r="O328" s="384">
        <v>0</v>
      </c>
    </row>
    <row r="329" spans="1:15" ht="21" customHeight="1">
      <c r="A329" s="388" t="s">
        <v>2317</v>
      </c>
      <c r="B329" s="382">
        <v>895</v>
      </c>
      <c r="C329" s="384">
        <v>0</v>
      </c>
      <c r="D329" s="384">
        <v>488</v>
      </c>
      <c r="E329" s="384">
        <v>30</v>
      </c>
      <c r="F329" s="384">
        <v>15</v>
      </c>
      <c r="G329" s="384">
        <v>0</v>
      </c>
      <c r="H329" s="384">
        <v>42</v>
      </c>
      <c r="I329" s="384">
        <v>309</v>
      </c>
      <c r="J329" s="384">
        <v>4</v>
      </c>
      <c r="K329" s="384">
        <v>4</v>
      </c>
      <c r="L329" s="384">
        <v>0</v>
      </c>
      <c r="M329" s="384">
        <v>0</v>
      </c>
      <c r="N329" s="384">
        <v>0</v>
      </c>
      <c r="O329" s="384">
        <v>3</v>
      </c>
    </row>
    <row r="330" spans="1:15" ht="21" customHeight="1">
      <c r="A330" s="388" t="s">
        <v>2318</v>
      </c>
      <c r="B330" s="382">
        <v>1149</v>
      </c>
      <c r="C330" s="384">
        <v>0</v>
      </c>
      <c r="D330" s="384">
        <v>767</v>
      </c>
      <c r="E330" s="384">
        <v>22</v>
      </c>
      <c r="F330" s="384">
        <v>1</v>
      </c>
      <c r="G330" s="384">
        <v>0</v>
      </c>
      <c r="H330" s="384">
        <v>64</v>
      </c>
      <c r="I330" s="384">
        <v>277</v>
      </c>
      <c r="J330" s="384">
        <v>0</v>
      </c>
      <c r="K330" s="384">
        <v>18</v>
      </c>
      <c r="L330" s="384">
        <v>0</v>
      </c>
      <c r="M330" s="384">
        <v>0</v>
      </c>
      <c r="N330" s="384">
        <v>0</v>
      </c>
      <c r="O330" s="384">
        <v>0</v>
      </c>
    </row>
    <row r="331" spans="1:15" ht="21" customHeight="1">
      <c r="A331" s="388" t="s">
        <v>2319</v>
      </c>
      <c r="B331" s="382">
        <v>318</v>
      </c>
      <c r="C331" s="384">
        <v>0</v>
      </c>
      <c r="D331" s="384">
        <v>149</v>
      </c>
      <c r="E331" s="384">
        <v>2</v>
      </c>
      <c r="F331" s="384">
        <v>2</v>
      </c>
      <c r="G331" s="384">
        <v>1</v>
      </c>
      <c r="H331" s="384">
        <v>21</v>
      </c>
      <c r="I331" s="384">
        <v>123</v>
      </c>
      <c r="J331" s="384">
        <v>0</v>
      </c>
      <c r="K331" s="384">
        <v>10</v>
      </c>
      <c r="L331" s="384">
        <v>0</v>
      </c>
      <c r="M331" s="384">
        <v>0</v>
      </c>
      <c r="N331" s="384">
        <v>0</v>
      </c>
      <c r="O331" s="384">
        <v>10</v>
      </c>
    </row>
    <row r="332" spans="1:15" ht="21" customHeight="1">
      <c r="A332" s="388" t="s">
        <v>2320</v>
      </c>
      <c r="B332" s="382">
        <v>594</v>
      </c>
      <c r="C332" s="384">
        <v>0</v>
      </c>
      <c r="D332" s="384">
        <v>400</v>
      </c>
      <c r="E332" s="384">
        <v>81</v>
      </c>
      <c r="F332" s="384">
        <v>1</v>
      </c>
      <c r="G332" s="384">
        <v>3</v>
      </c>
      <c r="H332" s="384">
        <v>86</v>
      </c>
      <c r="I332" s="384">
        <v>0</v>
      </c>
      <c r="J332" s="384">
        <v>2</v>
      </c>
      <c r="K332" s="384">
        <v>16</v>
      </c>
      <c r="L332" s="384">
        <v>0</v>
      </c>
      <c r="M332" s="384">
        <v>0</v>
      </c>
      <c r="N332" s="384">
        <v>0</v>
      </c>
      <c r="O332" s="384">
        <v>5</v>
      </c>
    </row>
    <row r="333" spans="1:15" ht="21" customHeight="1">
      <c r="A333" s="388" t="s">
        <v>2321</v>
      </c>
      <c r="B333" s="382">
        <v>8227</v>
      </c>
      <c r="C333" s="384">
        <v>238</v>
      </c>
      <c r="D333" s="384">
        <v>4749</v>
      </c>
      <c r="E333" s="384">
        <v>1914</v>
      </c>
      <c r="F333" s="384">
        <v>258</v>
      </c>
      <c r="G333" s="384">
        <v>13</v>
      </c>
      <c r="H333" s="384">
        <v>899</v>
      </c>
      <c r="I333" s="384">
        <v>47</v>
      </c>
      <c r="J333" s="384">
        <v>29</v>
      </c>
      <c r="K333" s="384">
        <v>47</v>
      </c>
      <c r="L333" s="384">
        <v>1</v>
      </c>
      <c r="M333" s="384">
        <v>0</v>
      </c>
      <c r="N333" s="384">
        <v>0</v>
      </c>
      <c r="O333" s="384">
        <v>32</v>
      </c>
    </row>
    <row r="334" spans="1:15" ht="21" customHeight="1">
      <c r="A334" s="388" t="s">
        <v>2322</v>
      </c>
      <c r="B334" s="382">
        <v>425</v>
      </c>
      <c r="C334" s="384">
        <v>3</v>
      </c>
      <c r="D334" s="384">
        <v>316</v>
      </c>
      <c r="E334" s="384">
        <v>34</v>
      </c>
      <c r="F334" s="384">
        <v>3</v>
      </c>
      <c r="G334" s="384">
        <v>2</v>
      </c>
      <c r="H334" s="384">
        <v>21</v>
      </c>
      <c r="I334" s="384">
        <v>6</v>
      </c>
      <c r="J334" s="384">
        <v>4</v>
      </c>
      <c r="K334" s="384">
        <v>30</v>
      </c>
      <c r="L334" s="384">
        <v>0</v>
      </c>
      <c r="M334" s="384">
        <v>0</v>
      </c>
      <c r="N334" s="384">
        <v>0</v>
      </c>
      <c r="O334" s="384">
        <v>6</v>
      </c>
    </row>
    <row r="335" spans="1:15" ht="21" customHeight="1">
      <c r="A335" s="388" t="s">
        <v>2323</v>
      </c>
      <c r="B335" s="382">
        <v>590</v>
      </c>
      <c r="C335" s="384">
        <v>10</v>
      </c>
      <c r="D335" s="384">
        <v>278</v>
      </c>
      <c r="E335" s="384">
        <v>14</v>
      </c>
      <c r="F335" s="384">
        <v>0</v>
      </c>
      <c r="G335" s="384">
        <v>1</v>
      </c>
      <c r="H335" s="384">
        <v>51</v>
      </c>
      <c r="I335" s="384">
        <v>229</v>
      </c>
      <c r="J335" s="384">
        <v>2</v>
      </c>
      <c r="K335" s="384">
        <v>1</v>
      </c>
      <c r="L335" s="384">
        <v>0</v>
      </c>
      <c r="M335" s="384">
        <v>0</v>
      </c>
      <c r="N335" s="384">
        <v>0</v>
      </c>
      <c r="O335" s="384">
        <v>4</v>
      </c>
    </row>
    <row r="336" spans="1:15" ht="21" customHeight="1">
      <c r="A336" s="388" t="s">
        <v>2324</v>
      </c>
      <c r="B336" s="382">
        <v>2186</v>
      </c>
      <c r="C336" s="384">
        <v>1</v>
      </c>
      <c r="D336" s="384">
        <v>1733</v>
      </c>
      <c r="E336" s="384">
        <v>16</v>
      </c>
      <c r="F336" s="384">
        <v>2</v>
      </c>
      <c r="G336" s="384">
        <v>2</v>
      </c>
      <c r="H336" s="384">
        <v>156</v>
      </c>
      <c r="I336" s="384">
        <v>246</v>
      </c>
      <c r="J336" s="384">
        <v>2</v>
      </c>
      <c r="K336" s="384">
        <v>6</v>
      </c>
      <c r="L336" s="384">
        <v>0</v>
      </c>
      <c r="M336" s="384">
        <v>0</v>
      </c>
      <c r="N336" s="384">
        <v>0</v>
      </c>
      <c r="O336" s="384">
        <v>22</v>
      </c>
    </row>
    <row r="337" spans="1:15" ht="21" customHeight="1">
      <c r="A337" s="388" t="s">
        <v>2325</v>
      </c>
      <c r="B337" s="382">
        <v>704</v>
      </c>
      <c r="C337" s="384">
        <v>0</v>
      </c>
      <c r="D337" s="384">
        <v>377</v>
      </c>
      <c r="E337" s="384">
        <v>7</v>
      </c>
      <c r="F337" s="384">
        <v>3</v>
      </c>
      <c r="G337" s="384">
        <v>0</v>
      </c>
      <c r="H337" s="384">
        <v>61</v>
      </c>
      <c r="I337" s="384">
        <v>249</v>
      </c>
      <c r="J337" s="384">
        <v>2</v>
      </c>
      <c r="K337" s="384">
        <v>0</v>
      </c>
      <c r="L337" s="384">
        <v>0</v>
      </c>
      <c r="M337" s="384">
        <v>0</v>
      </c>
      <c r="N337" s="384">
        <v>0</v>
      </c>
      <c r="O337" s="384">
        <v>5</v>
      </c>
    </row>
    <row r="338" spans="1:15" ht="21" customHeight="1">
      <c r="A338" s="388" t="s">
        <v>2326</v>
      </c>
      <c r="B338" s="382">
        <v>995</v>
      </c>
      <c r="C338" s="384">
        <v>0</v>
      </c>
      <c r="D338" s="384">
        <v>610</v>
      </c>
      <c r="E338" s="384">
        <v>1</v>
      </c>
      <c r="F338" s="384">
        <v>6</v>
      </c>
      <c r="G338" s="384">
        <v>3</v>
      </c>
      <c r="H338" s="384">
        <v>78</v>
      </c>
      <c r="I338" s="384">
        <v>292</v>
      </c>
      <c r="J338" s="384">
        <v>1</v>
      </c>
      <c r="K338" s="384">
        <v>0</v>
      </c>
      <c r="L338" s="384">
        <v>0</v>
      </c>
      <c r="M338" s="384">
        <v>0</v>
      </c>
      <c r="N338" s="384">
        <v>0</v>
      </c>
      <c r="O338" s="384">
        <v>4</v>
      </c>
    </row>
    <row r="339" spans="1:15" ht="21" customHeight="1">
      <c r="A339" s="388" t="s">
        <v>2327</v>
      </c>
      <c r="B339" s="382">
        <v>3400</v>
      </c>
      <c r="C339" s="384">
        <v>0</v>
      </c>
      <c r="D339" s="384">
        <v>2576</v>
      </c>
      <c r="E339" s="384">
        <v>24</v>
      </c>
      <c r="F339" s="384">
        <v>25</v>
      </c>
      <c r="G339" s="384">
        <v>15</v>
      </c>
      <c r="H339" s="384">
        <v>205</v>
      </c>
      <c r="I339" s="384">
        <v>422</v>
      </c>
      <c r="J339" s="384">
        <v>113</v>
      </c>
      <c r="K339" s="384">
        <v>20</v>
      </c>
      <c r="L339" s="384">
        <v>0</v>
      </c>
      <c r="M339" s="384">
        <v>0</v>
      </c>
      <c r="N339" s="384">
        <v>0</v>
      </c>
      <c r="O339" s="384">
        <v>0</v>
      </c>
    </row>
    <row r="340" spans="1:15" ht="21" customHeight="1">
      <c r="A340" s="388" t="s">
        <v>2306</v>
      </c>
      <c r="B340" s="382">
        <v>16737</v>
      </c>
      <c r="C340" s="384">
        <v>0</v>
      </c>
      <c r="D340" s="384">
        <v>14420</v>
      </c>
      <c r="E340" s="384">
        <v>462</v>
      </c>
      <c r="F340" s="384">
        <v>0</v>
      </c>
      <c r="G340" s="384">
        <v>148</v>
      </c>
      <c r="H340" s="384">
        <v>613</v>
      </c>
      <c r="I340" s="384">
        <v>1049</v>
      </c>
      <c r="J340" s="384">
        <v>0</v>
      </c>
      <c r="K340" s="384">
        <v>0</v>
      </c>
      <c r="L340" s="384">
        <v>2</v>
      </c>
      <c r="M340" s="384">
        <v>0</v>
      </c>
      <c r="N340" s="384">
        <v>0</v>
      </c>
      <c r="O340" s="384">
        <v>43</v>
      </c>
    </row>
    <row r="341" spans="1:15" ht="21" customHeight="1">
      <c r="A341" s="388" t="s">
        <v>2328</v>
      </c>
      <c r="B341" s="382">
        <v>485</v>
      </c>
      <c r="C341" s="384">
        <v>0</v>
      </c>
      <c r="D341" s="384">
        <v>437</v>
      </c>
      <c r="E341" s="384">
        <v>1</v>
      </c>
      <c r="F341" s="384">
        <v>0</v>
      </c>
      <c r="G341" s="384">
        <v>1</v>
      </c>
      <c r="H341" s="384">
        <v>31</v>
      </c>
      <c r="I341" s="384">
        <v>11</v>
      </c>
      <c r="J341" s="384">
        <v>2</v>
      </c>
      <c r="K341" s="384">
        <v>1</v>
      </c>
      <c r="L341" s="384">
        <v>1</v>
      </c>
      <c r="M341" s="384">
        <v>0</v>
      </c>
      <c r="N341" s="384">
        <v>0</v>
      </c>
      <c r="O341" s="384">
        <v>0</v>
      </c>
    </row>
    <row r="342" spans="1:15" ht="21" customHeight="1">
      <c r="A342" s="387" t="s">
        <v>2329</v>
      </c>
      <c r="B342" s="382">
        <v>73023</v>
      </c>
      <c r="C342" s="382">
        <v>85</v>
      </c>
      <c r="D342" s="382">
        <v>57332</v>
      </c>
      <c r="E342" s="382">
        <v>2179</v>
      </c>
      <c r="F342" s="382">
        <v>297</v>
      </c>
      <c r="G342" s="382">
        <v>253</v>
      </c>
      <c r="H342" s="382">
        <v>4754</v>
      </c>
      <c r="I342" s="382">
        <v>3748</v>
      </c>
      <c r="J342" s="382">
        <v>285</v>
      </c>
      <c r="K342" s="382">
        <v>334</v>
      </c>
      <c r="L342" s="382">
        <v>7</v>
      </c>
      <c r="M342" s="382">
        <v>0</v>
      </c>
      <c r="N342" s="382">
        <v>0</v>
      </c>
      <c r="O342" s="382">
        <v>3749</v>
      </c>
    </row>
    <row r="343" spans="1:15" ht="21" customHeight="1">
      <c r="A343" s="388" t="s">
        <v>2330</v>
      </c>
      <c r="B343" s="382">
        <v>8822</v>
      </c>
      <c r="C343" s="384">
        <v>2</v>
      </c>
      <c r="D343" s="384">
        <v>5721</v>
      </c>
      <c r="E343" s="384">
        <v>28</v>
      </c>
      <c r="F343" s="384">
        <v>16</v>
      </c>
      <c r="G343" s="384">
        <v>52</v>
      </c>
      <c r="H343" s="384">
        <v>300</v>
      </c>
      <c r="I343" s="384">
        <v>0</v>
      </c>
      <c r="J343" s="384">
        <v>22</v>
      </c>
      <c r="K343" s="384">
        <v>7</v>
      </c>
      <c r="L343" s="384">
        <v>3</v>
      </c>
      <c r="M343" s="384">
        <v>0</v>
      </c>
      <c r="N343" s="384">
        <v>0</v>
      </c>
      <c r="O343" s="384">
        <v>2671</v>
      </c>
    </row>
    <row r="344" spans="1:15" ht="21" customHeight="1">
      <c r="A344" s="388" t="s">
        <v>2332</v>
      </c>
      <c r="B344" s="382">
        <v>10410</v>
      </c>
      <c r="C344" s="384">
        <v>0</v>
      </c>
      <c r="D344" s="384">
        <v>8457</v>
      </c>
      <c r="E344" s="384">
        <v>448</v>
      </c>
      <c r="F344" s="384">
        <v>60</v>
      </c>
      <c r="G344" s="384">
        <v>9</v>
      </c>
      <c r="H344" s="384">
        <v>745</v>
      </c>
      <c r="I344" s="384">
        <v>614</v>
      </c>
      <c r="J344" s="384">
        <v>32</v>
      </c>
      <c r="K344" s="384">
        <v>45</v>
      </c>
      <c r="L344" s="384">
        <v>0</v>
      </c>
      <c r="M344" s="384">
        <v>0</v>
      </c>
      <c r="N344" s="384">
        <v>0</v>
      </c>
      <c r="O344" s="384">
        <v>0</v>
      </c>
    </row>
    <row r="345" spans="1:15" ht="21" customHeight="1">
      <c r="A345" s="388" t="s">
        <v>2333</v>
      </c>
      <c r="B345" s="382">
        <v>1970</v>
      </c>
      <c r="C345" s="384">
        <v>0</v>
      </c>
      <c r="D345" s="384">
        <v>1505</v>
      </c>
      <c r="E345" s="384">
        <v>0</v>
      </c>
      <c r="F345" s="384">
        <v>3</v>
      </c>
      <c r="G345" s="384">
        <v>1</v>
      </c>
      <c r="H345" s="384">
        <v>86</v>
      </c>
      <c r="I345" s="384">
        <v>366</v>
      </c>
      <c r="J345" s="384">
        <v>1</v>
      </c>
      <c r="K345" s="384">
        <v>4</v>
      </c>
      <c r="L345" s="384">
        <v>0</v>
      </c>
      <c r="M345" s="384">
        <v>0</v>
      </c>
      <c r="N345" s="384">
        <v>0</v>
      </c>
      <c r="O345" s="384">
        <v>4</v>
      </c>
    </row>
    <row r="346" spans="1:15" ht="21" customHeight="1">
      <c r="A346" s="388" t="s">
        <v>2334</v>
      </c>
      <c r="B346" s="382">
        <v>2421</v>
      </c>
      <c r="C346" s="384">
        <v>6</v>
      </c>
      <c r="D346" s="384">
        <v>2088</v>
      </c>
      <c r="E346" s="384">
        <v>26</v>
      </c>
      <c r="F346" s="384">
        <v>5</v>
      </c>
      <c r="G346" s="384">
        <v>11</v>
      </c>
      <c r="H346" s="384">
        <v>187</v>
      </c>
      <c r="I346" s="384">
        <v>8</v>
      </c>
      <c r="J346" s="384">
        <v>60</v>
      </c>
      <c r="K346" s="384">
        <v>3</v>
      </c>
      <c r="L346" s="384">
        <v>0</v>
      </c>
      <c r="M346" s="384">
        <v>0</v>
      </c>
      <c r="N346" s="384">
        <v>0</v>
      </c>
      <c r="O346" s="384">
        <v>27</v>
      </c>
    </row>
    <row r="347" spans="1:15" ht="21" customHeight="1">
      <c r="A347" s="388" t="s">
        <v>2335</v>
      </c>
      <c r="B347" s="382">
        <v>9761</v>
      </c>
      <c r="C347" s="384">
        <v>2</v>
      </c>
      <c r="D347" s="384">
        <v>8148</v>
      </c>
      <c r="E347" s="384">
        <v>404</v>
      </c>
      <c r="F347" s="384">
        <v>91</v>
      </c>
      <c r="G347" s="384">
        <v>50</v>
      </c>
      <c r="H347" s="384">
        <v>946</v>
      </c>
      <c r="I347" s="384">
        <v>26</v>
      </c>
      <c r="J347" s="384">
        <v>15</v>
      </c>
      <c r="K347" s="384">
        <v>66</v>
      </c>
      <c r="L347" s="384">
        <v>1</v>
      </c>
      <c r="M347" s="384">
        <v>0</v>
      </c>
      <c r="N347" s="384">
        <v>0</v>
      </c>
      <c r="O347" s="384">
        <v>12</v>
      </c>
    </row>
    <row r="348" spans="1:15" ht="21" customHeight="1">
      <c r="A348" s="388" t="s">
        <v>2337</v>
      </c>
      <c r="B348" s="382">
        <v>3204</v>
      </c>
      <c r="C348" s="384">
        <v>3</v>
      </c>
      <c r="D348" s="384">
        <v>2600</v>
      </c>
      <c r="E348" s="384">
        <v>100</v>
      </c>
      <c r="F348" s="384">
        <v>0</v>
      </c>
      <c r="G348" s="384">
        <v>5</v>
      </c>
      <c r="H348" s="384">
        <v>109</v>
      </c>
      <c r="I348" s="384">
        <v>377</v>
      </c>
      <c r="J348" s="384">
        <v>1</v>
      </c>
      <c r="K348" s="384">
        <v>5</v>
      </c>
      <c r="L348" s="384">
        <v>0</v>
      </c>
      <c r="M348" s="384">
        <v>0</v>
      </c>
      <c r="N348" s="384">
        <v>0</v>
      </c>
      <c r="O348" s="384">
        <v>4</v>
      </c>
    </row>
    <row r="349" spans="1:15" ht="21" customHeight="1">
      <c r="A349" s="388" t="s">
        <v>2338</v>
      </c>
      <c r="B349" s="382">
        <v>3484</v>
      </c>
      <c r="C349" s="384">
        <v>4</v>
      </c>
      <c r="D349" s="384">
        <v>2492</v>
      </c>
      <c r="E349" s="384">
        <v>73</v>
      </c>
      <c r="F349" s="384">
        <v>2</v>
      </c>
      <c r="G349" s="384">
        <v>8</v>
      </c>
      <c r="H349" s="384">
        <v>254</v>
      </c>
      <c r="I349" s="384">
        <v>532</v>
      </c>
      <c r="J349" s="384">
        <v>58</v>
      </c>
      <c r="K349" s="384">
        <v>21</v>
      </c>
      <c r="L349" s="384">
        <v>0</v>
      </c>
      <c r="M349" s="384">
        <v>0</v>
      </c>
      <c r="N349" s="384">
        <v>0</v>
      </c>
      <c r="O349" s="384">
        <v>40</v>
      </c>
    </row>
    <row r="350" spans="1:15" ht="21" customHeight="1">
      <c r="A350" s="388" t="s">
        <v>2339</v>
      </c>
      <c r="B350" s="382">
        <v>674</v>
      </c>
      <c r="C350" s="384">
        <v>0</v>
      </c>
      <c r="D350" s="384">
        <v>567</v>
      </c>
      <c r="E350" s="384">
        <v>20</v>
      </c>
      <c r="F350" s="384">
        <v>0</v>
      </c>
      <c r="G350" s="384">
        <v>0</v>
      </c>
      <c r="H350" s="384">
        <v>49</v>
      </c>
      <c r="I350" s="384">
        <v>16</v>
      </c>
      <c r="J350" s="384">
        <v>1</v>
      </c>
      <c r="K350" s="384">
        <v>18</v>
      </c>
      <c r="L350" s="384">
        <v>0</v>
      </c>
      <c r="M350" s="384">
        <v>0</v>
      </c>
      <c r="N350" s="384">
        <v>0</v>
      </c>
      <c r="O350" s="384">
        <v>3</v>
      </c>
    </row>
    <row r="351" spans="1:15" ht="21" customHeight="1">
      <c r="A351" s="388" t="s">
        <v>2340</v>
      </c>
      <c r="B351" s="382">
        <v>1330</v>
      </c>
      <c r="C351" s="384">
        <v>0</v>
      </c>
      <c r="D351" s="384">
        <v>790</v>
      </c>
      <c r="E351" s="384">
        <v>37</v>
      </c>
      <c r="F351" s="384">
        <v>15</v>
      </c>
      <c r="G351" s="384">
        <v>4</v>
      </c>
      <c r="H351" s="384">
        <v>173</v>
      </c>
      <c r="I351" s="384">
        <v>296</v>
      </c>
      <c r="J351" s="384">
        <v>1</v>
      </c>
      <c r="K351" s="384">
        <v>3</v>
      </c>
      <c r="L351" s="384">
        <v>0</v>
      </c>
      <c r="M351" s="384">
        <v>0</v>
      </c>
      <c r="N351" s="384">
        <v>0</v>
      </c>
      <c r="O351" s="384">
        <v>11</v>
      </c>
    </row>
    <row r="352" spans="1:15" ht="21" customHeight="1">
      <c r="A352" s="388" t="s">
        <v>2341</v>
      </c>
      <c r="B352" s="382">
        <v>3084</v>
      </c>
      <c r="C352" s="384">
        <v>66</v>
      </c>
      <c r="D352" s="384">
        <v>2480</v>
      </c>
      <c r="E352" s="384">
        <v>221</v>
      </c>
      <c r="F352" s="384">
        <v>1</v>
      </c>
      <c r="G352" s="384">
        <v>6</v>
      </c>
      <c r="H352" s="384">
        <v>208</v>
      </c>
      <c r="I352" s="384">
        <v>73</v>
      </c>
      <c r="J352" s="384">
        <v>23</v>
      </c>
      <c r="K352" s="384">
        <v>5</v>
      </c>
      <c r="L352" s="384">
        <v>0</v>
      </c>
      <c r="M352" s="384">
        <v>0</v>
      </c>
      <c r="N352" s="384">
        <v>0</v>
      </c>
      <c r="O352" s="384">
        <v>1</v>
      </c>
    </row>
    <row r="353" spans="1:15" ht="21" customHeight="1">
      <c r="A353" s="388" t="s">
        <v>2342</v>
      </c>
      <c r="B353" s="382">
        <v>1632</v>
      </c>
      <c r="C353" s="384">
        <v>1</v>
      </c>
      <c r="D353" s="384">
        <v>1369</v>
      </c>
      <c r="E353" s="384">
        <v>31</v>
      </c>
      <c r="F353" s="384">
        <v>0</v>
      </c>
      <c r="G353" s="384">
        <v>2</v>
      </c>
      <c r="H353" s="384">
        <v>77</v>
      </c>
      <c r="I353" s="384">
        <v>146</v>
      </c>
      <c r="J353" s="384">
        <v>0</v>
      </c>
      <c r="K353" s="384">
        <v>3</v>
      </c>
      <c r="L353" s="384">
        <v>0</v>
      </c>
      <c r="M353" s="384">
        <v>0</v>
      </c>
      <c r="N353" s="384">
        <v>0</v>
      </c>
      <c r="O353" s="384">
        <v>3</v>
      </c>
    </row>
    <row r="354" spans="1:15" ht="21" customHeight="1">
      <c r="A354" s="388" t="s">
        <v>2343</v>
      </c>
      <c r="B354" s="382">
        <v>1546</v>
      </c>
      <c r="C354" s="384">
        <v>0</v>
      </c>
      <c r="D354" s="384">
        <v>1386</v>
      </c>
      <c r="E354" s="384">
        <v>51</v>
      </c>
      <c r="F354" s="384">
        <v>0</v>
      </c>
      <c r="G354" s="384">
        <v>1</v>
      </c>
      <c r="H354" s="384">
        <v>68</v>
      </c>
      <c r="I354" s="384">
        <v>17</v>
      </c>
      <c r="J354" s="384">
        <v>0</v>
      </c>
      <c r="K354" s="384">
        <v>0</v>
      </c>
      <c r="L354" s="384">
        <v>0</v>
      </c>
      <c r="M354" s="384">
        <v>0</v>
      </c>
      <c r="N354" s="384">
        <v>0</v>
      </c>
      <c r="O354" s="384">
        <v>23</v>
      </c>
    </row>
    <row r="355" spans="1:15" ht="21" customHeight="1">
      <c r="A355" s="388" t="s">
        <v>2344</v>
      </c>
      <c r="B355" s="382">
        <v>1753</v>
      </c>
      <c r="C355" s="384">
        <v>0</v>
      </c>
      <c r="D355" s="384">
        <v>1405</v>
      </c>
      <c r="E355" s="384">
        <v>88</v>
      </c>
      <c r="F355" s="384">
        <v>3</v>
      </c>
      <c r="G355" s="384">
        <v>2</v>
      </c>
      <c r="H355" s="384">
        <v>45</v>
      </c>
      <c r="I355" s="384">
        <v>153</v>
      </c>
      <c r="J355" s="384">
        <v>41</v>
      </c>
      <c r="K355" s="384">
        <v>11</v>
      </c>
      <c r="L355" s="384">
        <v>0</v>
      </c>
      <c r="M355" s="384">
        <v>0</v>
      </c>
      <c r="N355" s="384">
        <v>0</v>
      </c>
      <c r="O355" s="384">
        <v>5</v>
      </c>
    </row>
    <row r="356" spans="1:15" ht="21" customHeight="1">
      <c r="A356" s="388" t="s">
        <v>2345</v>
      </c>
      <c r="B356" s="382">
        <v>1186</v>
      </c>
      <c r="C356" s="384">
        <v>0</v>
      </c>
      <c r="D356" s="384">
        <v>741</v>
      </c>
      <c r="E356" s="384">
        <v>56</v>
      </c>
      <c r="F356" s="384">
        <v>10</v>
      </c>
      <c r="G356" s="384">
        <v>6</v>
      </c>
      <c r="H356" s="384">
        <v>52</v>
      </c>
      <c r="I356" s="384">
        <v>267</v>
      </c>
      <c r="J356" s="384">
        <v>1</v>
      </c>
      <c r="K356" s="384">
        <v>10</v>
      </c>
      <c r="L356" s="384">
        <v>0</v>
      </c>
      <c r="M356" s="384">
        <v>0</v>
      </c>
      <c r="N356" s="384">
        <v>0</v>
      </c>
      <c r="O356" s="384">
        <v>43</v>
      </c>
    </row>
    <row r="357" spans="1:15" ht="21" customHeight="1">
      <c r="A357" s="388" t="s">
        <v>2346</v>
      </c>
      <c r="B357" s="382">
        <v>872</v>
      </c>
      <c r="C357" s="384">
        <v>0</v>
      </c>
      <c r="D357" s="384">
        <v>526</v>
      </c>
      <c r="E357" s="384">
        <v>60</v>
      </c>
      <c r="F357" s="384">
        <v>7</v>
      </c>
      <c r="G357" s="384">
        <v>2</v>
      </c>
      <c r="H357" s="384">
        <v>72</v>
      </c>
      <c r="I357" s="384">
        <v>173</v>
      </c>
      <c r="J357" s="384">
        <v>2</v>
      </c>
      <c r="K357" s="384">
        <v>28</v>
      </c>
      <c r="L357" s="384">
        <v>0</v>
      </c>
      <c r="M357" s="384">
        <v>0</v>
      </c>
      <c r="N357" s="384">
        <v>0</v>
      </c>
      <c r="O357" s="384">
        <v>2</v>
      </c>
    </row>
    <row r="358" spans="1:15" ht="21" customHeight="1">
      <c r="A358" s="388" t="s">
        <v>2347</v>
      </c>
      <c r="B358" s="382">
        <v>637</v>
      </c>
      <c r="C358" s="384">
        <v>0</v>
      </c>
      <c r="D358" s="384">
        <v>496</v>
      </c>
      <c r="E358" s="384">
        <v>0</v>
      </c>
      <c r="F358" s="384">
        <v>0</v>
      </c>
      <c r="G358" s="384">
        <v>1</v>
      </c>
      <c r="H358" s="384">
        <v>80</v>
      </c>
      <c r="I358" s="384">
        <v>0</v>
      </c>
      <c r="J358" s="384">
        <v>0</v>
      </c>
      <c r="K358" s="384">
        <v>28</v>
      </c>
      <c r="L358" s="384">
        <v>0</v>
      </c>
      <c r="M358" s="384">
        <v>0</v>
      </c>
      <c r="N358" s="384">
        <v>0</v>
      </c>
      <c r="O358" s="384">
        <v>32</v>
      </c>
    </row>
    <row r="359" spans="1:15" ht="21" customHeight="1">
      <c r="A359" s="388" t="s">
        <v>2348</v>
      </c>
      <c r="B359" s="382">
        <v>320</v>
      </c>
      <c r="C359" s="384">
        <v>0</v>
      </c>
      <c r="D359" s="384">
        <v>230</v>
      </c>
      <c r="E359" s="384">
        <v>4</v>
      </c>
      <c r="F359" s="384">
        <v>1</v>
      </c>
      <c r="G359" s="384">
        <v>0</v>
      </c>
      <c r="H359" s="384">
        <v>24</v>
      </c>
      <c r="I359" s="384">
        <v>22</v>
      </c>
      <c r="J359" s="384">
        <v>1</v>
      </c>
      <c r="K359" s="384">
        <v>15</v>
      </c>
      <c r="L359" s="384">
        <v>0</v>
      </c>
      <c r="M359" s="384">
        <v>0</v>
      </c>
      <c r="N359" s="384">
        <v>0</v>
      </c>
      <c r="O359" s="384">
        <v>23</v>
      </c>
    </row>
    <row r="360" spans="1:15" ht="21" customHeight="1">
      <c r="A360" s="388" t="s">
        <v>2336</v>
      </c>
      <c r="B360" s="382">
        <v>9293</v>
      </c>
      <c r="C360" s="384">
        <v>0</v>
      </c>
      <c r="D360" s="384">
        <v>7547</v>
      </c>
      <c r="E360" s="384">
        <v>358</v>
      </c>
      <c r="F360" s="384">
        <v>74</v>
      </c>
      <c r="G360" s="384">
        <v>35</v>
      </c>
      <c r="H360" s="384">
        <v>934</v>
      </c>
      <c r="I360" s="384">
        <v>257</v>
      </c>
      <c r="J360" s="384">
        <v>20</v>
      </c>
      <c r="K360" s="384">
        <v>55</v>
      </c>
      <c r="L360" s="384">
        <v>3</v>
      </c>
      <c r="M360" s="384">
        <v>0</v>
      </c>
      <c r="N360" s="384">
        <v>0</v>
      </c>
      <c r="O360" s="384">
        <v>10</v>
      </c>
    </row>
    <row r="361" spans="1:15" ht="21" customHeight="1">
      <c r="A361" s="388" t="s">
        <v>2331</v>
      </c>
      <c r="B361" s="382">
        <v>10624</v>
      </c>
      <c r="C361" s="384">
        <v>1</v>
      </c>
      <c r="D361" s="384">
        <v>8784</v>
      </c>
      <c r="E361" s="384">
        <v>174</v>
      </c>
      <c r="F361" s="384">
        <v>9</v>
      </c>
      <c r="G361" s="384">
        <v>58</v>
      </c>
      <c r="H361" s="384">
        <v>345</v>
      </c>
      <c r="I361" s="384">
        <v>405</v>
      </c>
      <c r="J361" s="384">
        <v>6</v>
      </c>
      <c r="K361" s="384">
        <v>7</v>
      </c>
      <c r="L361" s="384">
        <v>0</v>
      </c>
      <c r="M361" s="384">
        <v>0</v>
      </c>
      <c r="N361" s="384">
        <v>0</v>
      </c>
      <c r="O361" s="384">
        <v>835</v>
      </c>
    </row>
    <row r="362" spans="1:15" ht="21" customHeight="1">
      <c r="A362" s="387" t="s">
        <v>2349</v>
      </c>
      <c r="B362" s="382">
        <v>96657</v>
      </c>
      <c r="C362" s="382">
        <v>39</v>
      </c>
      <c r="D362" s="382">
        <v>66754</v>
      </c>
      <c r="E362" s="382">
        <v>2024</v>
      </c>
      <c r="F362" s="382">
        <v>208</v>
      </c>
      <c r="G362" s="382">
        <v>256</v>
      </c>
      <c r="H362" s="382">
        <v>14572</v>
      </c>
      <c r="I362" s="382">
        <v>7627</v>
      </c>
      <c r="J362" s="382">
        <v>2030</v>
      </c>
      <c r="K362" s="382">
        <v>433</v>
      </c>
      <c r="L362" s="382">
        <v>4</v>
      </c>
      <c r="M362" s="382">
        <v>0</v>
      </c>
      <c r="N362" s="382">
        <v>0</v>
      </c>
      <c r="O362" s="382">
        <v>2710</v>
      </c>
    </row>
    <row r="363" spans="1:15" ht="21" customHeight="1">
      <c r="A363" s="388" t="s">
        <v>2350</v>
      </c>
      <c r="B363" s="382">
        <v>6226</v>
      </c>
      <c r="C363" s="384">
        <v>2</v>
      </c>
      <c r="D363" s="384">
        <v>5106</v>
      </c>
      <c r="E363" s="384">
        <v>152</v>
      </c>
      <c r="F363" s="384">
        <v>38</v>
      </c>
      <c r="G363" s="384">
        <v>16</v>
      </c>
      <c r="H363" s="384">
        <v>843</v>
      </c>
      <c r="I363" s="384">
        <v>11</v>
      </c>
      <c r="J363" s="384">
        <v>20</v>
      </c>
      <c r="K363" s="384">
        <v>35</v>
      </c>
      <c r="L363" s="384">
        <v>0</v>
      </c>
      <c r="M363" s="384">
        <v>0</v>
      </c>
      <c r="N363" s="384">
        <v>0</v>
      </c>
      <c r="O363" s="384">
        <v>3</v>
      </c>
    </row>
    <row r="364" spans="1:15" ht="21" customHeight="1">
      <c r="A364" s="388" t="s">
        <v>2351</v>
      </c>
      <c r="B364" s="382">
        <v>4933</v>
      </c>
      <c r="C364" s="384">
        <v>0</v>
      </c>
      <c r="D364" s="384">
        <v>3738</v>
      </c>
      <c r="E364" s="384">
        <v>37</v>
      </c>
      <c r="F364" s="384">
        <v>9</v>
      </c>
      <c r="G364" s="384">
        <v>21</v>
      </c>
      <c r="H364" s="384">
        <v>840</v>
      </c>
      <c r="I364" s="384">
        <v>13</v>
      </c>
      <c r="J364" s="384">
        <v>110</v>
      </c>
      <c r="K364" s="384">
        <v>13</v>
      </c>
      <c r="L364" s="384">
        <v>0</v>
      </c>
      <c r="M364" s="384">
        <v>0</v>
      </c>
      <c r="N364" s="384">
        <v>0</v>
      </c>
      <c r="O364" s="384">
        <v>152</v>
      </c>
    </row>
    <row r="365" spans="1:15" ht="21" customHeight="1">
      <c r="A365" s="388" t="s">
        <v>2352</v>
      </c>
      <c r="B365" s="382">
        <v>2194</v>
      </c>
      <c r="C365" s="384">
        <v>0</v>
      </c>
      <c r="D365" s="384">
        <v>1639</v>
      </c>
      <c r="E365" s="384">
        <v>53</v>
      </c>
      <c r="F365" s="384">
        <v>4</v>
      </c>
      <c r="G365" s="384">
        <v>2</v>
      </c>
      <c r="H365" s="384">
        <v>282</v>
      </c>
      <c r="I365" s="384">
        <v>133</v>
      </c>
      <c r="J365" s="384">
        <v>41</v>
      </c>
      <c r="K365" s="384">
        <v>5</v>
      </c>
      <c r="L365" s="384">
        <v>0</v>
      </c>
      <c r="M365" s="384">
        <v>0</v>
      </c>
      <c r="N365" s="384">
        <v>0</v>
      </c>
      <c r="O365" s="384">
        <v>35</v>
      </c>
    </row>
    <row r="366" spans="1:15" ht="21" customHeight="1">
      <c r="A366" s="388" t="s">
        <v>2353</v>
      </c>
      <c r="B366" s="382">
        <v>2577</v>
      </c>
      <c r="C366" s="384">
        <v>0</v>
      </c>
      <c r="D366" s="384">
        <v>2150</v>
      </c>
      <c r="E366" s="384">
        <v>141</v>
      </c>
      <c r="F366" s="384">
        <v>8</v>
      </c>
      <c r="G366" s="384">
        <v>0</v>
      </c>
      <c r="H366" s="384">
        <v>191</v>
      </c>
      <c r="I366" s="384">
        <v>63</v>
      </c>
      <c r="J366" s="384">
        <v>0</v>
      </c>
      <c r="K366" s="384">
        <v>9</v>
      </c>
      <c r="L366" s="384">
        <v>0</v>
      </c>
      <c r="M366" s="384">
        <v>0</v>
      </c>
      <c r="N366" s="384">
        <v>0</v>
      </c>
      <c r="O366" s="384">
        <v>15</v>
      </c>
    </row>
    <row r="367" spans="1:15" ht="21" customHeight="1">
      <c r="A367" s="388" t="s">
        <v>2354</v>
      </c>
      <c r="B367" s="382">
        <v>17180</v>
      </c>
      <c r="C367" s="384">
        <v>3</v>
      </c>
      <c r="D367" s="384">
        <v>10836</v>
      </c>
      <c r="E367" s="384">
        <v>341</v>
      </c>
      <c r="F367" s="384">
        <v>40</v>
      </c>
      <c r="G367" s="384">
        <v>42</v>
      </c>
      <c r="H367" s="384">
        <v>2548</v>
      </c>
      <c r="I367" s="384">
        <v>2555</v>
      </c>
      <c r="J367" s="384">
        <v>195</v>
      </c>
      <c r="K367" s="384">
        <v>15</v>
      </c>
      <c r="L367" s="384">
        <v>1</v>
      </c>
      <c r="M367" s="384">
        <v>0</v>
      </c>
      <c r="N367" s="384">
        <v>0</v>
      </c>
      <c r="O367" s="384">
        <v>604</v>
      </c>
    </row>
    <row r="368" spans="1:15" ht="21" customHeight="1">
      <c r="A368" s="388" t="s">
        <v>2355</v>
      </c>
      <c r="B368" s="382">
        <v>16228</v>
      </c>
      <c r="C368" s="384">
        <v>0</v>
      </c>
      <c r="D368" s="384">
        <v>11183</v>
      </c>
      <c r="E368" s="384">
        <v>99</v>
      </c>
      <c r="F368" s="384">
        <v>34</v>
      </c>
      <c r="G368" s="384">
        <v>16</v>
      </c>
      <c r="H368" s="384">
        <v>2691</v>
      </c>
      <c r="I368" s="384">
        <v>1315</v>
      </c>
      <c r="J368" s="384">
        <v>159</v>
      </c>
      <c r="K368" s="384">
        <v>136</v>
      </c>
      <c r="L368" s="384">
        <v>0</v>
      </c>
      <c r="M368" s="384">
        <v>0</v>
      </c>
      <c r="N368" s="384">
        <v>0</v>
      </c>
      <c r="O368" s="384">
        <v>595</v>
      </c>
    </row>
    <row r="369" spans="1:15" ht="21" customHeight="1">
      <c r="A369" s="388" t="s">
        <v>2357</v>
      </c>
      <c r="B369" s="382">
        <v>11982</v>
      </c>
      <c r="C369" s="384">
        <v>1</v>
      </c>
      <c r="D369" s="384">
        <v>9426</v>
      </c>
      <c r="E369" s="384">
        <v>77</v>
      </c>
      <c r="F369" s="384">
        <v>17</v>
      </c>
      <c r="G369" s="384">
        <v>27</v>
      </c>
      <c r="H369" s="384">
        <v>722</v>
      </c>
      <c r="I369" s="384">
        <v>619</v>
      </c>
      <c r="J369" s="384">
        <v>1054</v>
      </c>
      <c r="K369" s="384">
        <v>20</v>
      </c>
      <c r="L369" s="384">
        <v>0</v>
      </c>
      <c r="M369" s="384">
        <v>0</v>
      </c>
      <c r="N369" s="384">
        <v>0</v>
      </c>
      <c r="O369" s="384">
        <v>19</v>
      </c>
    </row>
    <row r="370" spans="1:15" ht="21" customHeight="1">
      <c r="A370" s="388" t="s">
        <v>2358</v>
      </c>
      <c r="B370" s="382">
        <v>3663</v>
      </c>
      <c r="C370" s="384">
        <v>15</v>
      </c>
      <c r="D370" s="384">
        <v>1760</v>
      </c>
      <c r="E370" s="384">
        <v>107</v>
      </c>
      <c r="F370" s="384">
        <v>2</v>
      </c>
      <c r="G370" s="384">
        <v>2</v>
      </c>
      <c r="H370" s="384">
        <v>849</v>
      </c>
      <c r="I370" s="384">
        <v>661</v>
      </c>
      <c r="J370" s="384">
        <v>73</v>
      </c>
      <c r="K370" s="384">
        <v>9</v>
      </c>
      <c r="L370" s="384">
        <v>0</v>
      </c>
      <c r="M370" s="384">
        <v>0</v>
      </c>
      <c r="N370" s="384">
        <v>0</v>
      </c>
      <c r="O370" s="384">
        <v>185</v>
      </c>
    </row>
    <row r="371" spans="1:15" ht="21" customHeight="1">
      <c r="A371" s="388" t="s">
        <v>2359</v>
      </c>
      <c r="B371" s="382">
        <v>455</v>
      </c>
      <c r="C371" s="384">
        <v>0</v>
      </c>
      <c r="D371" s="384">
        <v>338</v>
      </c>
      <c r="E371" s="384">
        <v>6</v>
      </c>
      <c r="F371" s="384">
        <v>0</v>
      </c>
      <c r="G371" s="384">
        <v>1</v>
      </c>
      <c r="H371" s="384">
        <v>89</v>
      </c>
      <c r="I371" s="384">
        <v>18</v>
      </c>
      <c r="J371" s="384">
        <v>0</v>
      </c>
      <c r="K371" s="384">
        <v>1</v>
      </c>
      <c r="L371" s="384">
        <v>0</v>
      </c>
      <c r="M371" s="384">
        <v>0</v>
      </c>
      <c r="N371" s="384">
        <v>0</v>
      </c>
      <c r="O371" s="384">
        <v>2</v>
      </c>
    </row>
    <row r="372" spans="1:15" ht="21" customHeight="1">
      <c r="A372" s="388" t="s">
        <v>2360</v>
      </c>
      <c r="B372" s="382">
        <v>1015</v>
      </c>
      <c r="C372" s="384">
        <v>0</v>
      </c>
      <c r="D372" s="384">
        <v>478</v>
      </c>
      <c r="E372" s="384">
        <v>47</v>
      </c>
      <c r="F372" s="384">
        <v>5</v>
      </c>
      <c r="G372" s="384">
        <v>0</v>
      </c>
      <c r="H372" s="384">
        <v>199</v>
      </c>
      <c r="I372" s="384">
        <v>278</v>
      </c>
      <c r="J372" s="384">
        <v>8</v>
      </c>
      <c r="K372" s="384">
        <v>0</v>
      </c>
      <c r="L372" s="384">
        <v>0</v>
      </c>
      <c r="M372" s="384">
        <v>0</v>
      </c>
      <c r="N372" s="384">
        <v>0</v>
      </c>
      <c r="O372" s="384">
        <v>0</v>
      </c>
    </row>
    <row r="373" spans="1:15" ht="21" customHeight="1">
      <c r="A373" s="388" t="s">
        <v>2361</v>
      </c>
      <c r="B373" s="382">
        <v>2009</v>
      </c>
      <c r="C373" s="384">
        <v>0</v>
      </c>
      <c r="D373" s="384">
        <v>1240</v>
      </c>
      <c r="E373" s="384">
        <v>81</v>
      </c>
      <c r="F373" s="384">
        <v>3</v>
      </c>
      <c r="G373" s="384">
        <v>3</v>
      </c>
      <c r="H373" s="384">
        <v>392</v>
      </c>
      <c r="I373" s="384">
        <v>265</v>
      </c>
      <c r="J373" s="384">
        <v>6</v>
      </c>
      <c r="K373" s="384">
        <v>17</v>
      </c>
      <c r="L373" s="384">
        <v>0</v>
      </c>
      <c r="M373" s="384">
        <v>0</v>
      </c>
      <c r="N373" s="384">
        <v>0</v>
      </c>
      <c r="O373" s="384">
        <v>2</v>
      </c>
    </row>
    <row r="374" spans="1:15" ht="21" customHeight="1">
      <c r="A374" s="388" t="s">
        <v>2362</v>
      </c>
      <c r="B374" s="382">
        <v>4778</v>
      </c>
      <c r="C374" s="384">
        <v>0</v>
      </c>
      <c r="D374" s="384">
        <v>2924</v>
      </c>
      <c r="E374" s="384">
        <v>133</v>
      </c>
      <c r="F374" s="384">
        <v>7</v>
      </c>
      <c r="G374" s="384">
        <v>12</v>
      </c>
      <c r="H374" s="384">
        <v>1185</v>
      </c>
      <c r="I374" s="384">
        <v>498</v>
      </c>
      <c r="J374" s="384">
        <v>8</v>
      </c>
      <c r="K374" s="384">
        <v>5</v>
      </c>
      <c r="L374" s="384">
        <v>0</v>
      </c>
      <c r="M374" s="384">
        <v>0</v>
      </c>
      <c r="N374" s="384">
        <v>0</v>
      </c>
      <c r="O374" s="384">
        <v>6</v>
      </c>
    </row>
    <row r="375" spans="1:15" ht="21" customHeight="1">
      <c r="A375" s="388" t="s">
        <v>2363</v>
      </c>
      <c r="B375" s="382">
        <v>676</v>
      </c>
      <c r="C375" s="384">
        <v>2</v>
      </c>
      <c r="D375" s="384">
        <v>562</v>
      </c>
      <c r="E375" s="384">
        <v>0</v>
      </c>
      <c r="F375" s="384">
        <v>2</v>
      </c>
      <c r="G375" s="384">
        <v>2</v>
      </c>
      <c r="H375" s="384">
        <v>78</v>
      </c>
      <c r="I375" s="384">
        <v>6</v>
      </c>
      <c r="J375" s="384">
        <v>2</v>
      </c>
      <c r="K375" s="384">
        <v>8</v>
      </c>
      <c r="L375" s="384">
        <v>0</v>
      </c>
      <c r="M375" s="384">
        <v>0</v>
      </c>
      <c r="N375" s="384">
        <v>0</v>
      </c>
      <c r="O375" s="384">
        <v>14</v>
      </c>
    </row>
    <row r="376" spans="1:15" ht="21" customHeight="1">
      <c r="A376" s="388" t="s">
        <v>2364</v>
      </c>
      <c r="B376" s="382">
        <v>1313</v>
      </c>
      <c r="C376" s="384">
        <v>16</v>
      </c>
      <c r="D376" s="384">
        <v>706</v>
      </c>
      <c r="E376" s="384">
        <v>160</v>
      </c>
      <c r="F376" s="384">
        <v>0</v>
      </c>
      <c r="G376" s="384">
        <v>1</v>
      </c>
      <c r="H376" s="384">
        <v>218</v>
      </c>
      <c r="I376" s="384">
        <v>5</v>
      </c>
      <c r="J376" s="384">
        <v>2</v>
      </c>
      <c r="K376" s="384">
        <v>10</v>
      </c>
      <c r="L376" s="384">
        <v>0</v>
      </c>
      <c r="M376" s="384">
        <v>0</v>
      </c>
      <c r="N376" s="384">
        <v>0</v>
      </c>
      <c r="O376" s="384">
        <v>195</v>
      </c>
    </row>
    <row r="377" spans="1:15" ht="21" customHeight="1">
      <c r="A377" s="388" t="s">
        <v>2365</v>
      </c>
      <c r="B377" s="382">
        <v>1316</v>
      </c>
      <c r="C377" s="384">
        <v>0</v>
      </c>
      <c r="D377" s="384">
        <v>601</v>
      </c>
      <c r="E377" s="384">
        <v>305</v>
      </c>
      <c r="F377" s="384">
        <v>3</v>
      </c>
      <c r="G377" s="384">
        <v>1</v>
      </c>
      <c r="H377" s="384">
        <v>218</v>
      </c>
      <c r="I377" s="384">
        <v>166</v>
      </c>
      <c r="J377" s="384">
        <v>5</v>
      </c>
      <c r="K377" s="384">
        <v>15</v>
      </c>
      <c r="L377" s="384">
        <v>0</v>
      </c>
      <c r="M377" s="384">
        <v>0</v>
      </c>
      <c r="N377" s="384">
        <v>0</v>
      </c>
      <c r="O377" s="384">
        <v>2</v>
      </c>
    </row>
    <row r="378" spans="1:15" ht="21" customHeight="1">
      <c r="A378" s="388" t="s">
        <v>2366</v>
      </c>
      <c r="B378" s="382">
        <v>1402</v>
      </c>
      <c r="C378" s="384">
        <v>0</v>
      </c>
      <c r="D378" s="384">
        <v>813</v>
      </c>
      <c r="E378" s="384">
        <v>32</v>
      </c>
      <c r="F378" s="384">
        <v>2</v>
      </c>
      <c r="G378" s="384">
        <v>6</v>
      </c>
      <c r="H378" s="384">
        <v>176</v>
      </c>
      <c r="I378" s="384">
        <v>321</v>
      </c>
      <c r="J378" s="384">
        <v>2</v>
      </c>
      <c r="K378" s="384">
        <v>1</v>
      </c>
      <c r="L378" s="384">
        <v>0</v>
      </c>
      <c r="M378" s="384">
        <v>0</v>
      </c>
      <c r="N378" s="384">
        <v>0</v>
      </c>
      <c r="O378" s="384">
        <v>49</v>
      </c>
    </row>
    <row r="379" spans="1:15" ht="21" customHeight="1">
      <c r="A379" s="388" t="s">
        <v>2367</v>
      </c>
      <c r="B379" s="382">
        <v>564</v>
      </c>
      <c r="C379" s="384">
        <v>0</v>
      </c>
      <c r="D379" s="384">
        <v>321</v>
      </c>
      <c r="E379" s="384">
        <v>21</v>
      </c>
      <c r="F379" s="384">
        <v>0</v>
      </c>
      <c r="G379" s="384">
        <v>0</v>
      </c>
      <c r="H379" s="384">
        <v>93</v>
      </c>
      <c r="I379" s="384">
        <v>117</v>
      </c>
      <c r="J379" s="384">
        <v>0</v>
      </c>
      <c r="K379" s="384">
        <v>12</v>
      </c>
      <c r="L379" s="384">
        <v>0</v>
      </c>
      <c r="M379" s="384">
        <v>0</v>
      </c>
      <c r="N379" s="384">
        <v>0</v>
      </c>
      <c r="O379" s="384">
        <v>0</v>
      </c>
    </row>
    <row r="380" spans="1:15" ht="21" customHeight="1">
      <c r="A380" s="388" t="s">
        <v>2368</v>
      </c>
      <c r="B380" s="382">
        <v>876</v>
      </c>
      <c r="C380" s="384">
        <v>0</v>
      </c>
      <c r="D380" s="384">
        <v>434</v>
      </c>
      <c r="E380" s="384">
        <v>53</v>
      </c>
      <c r="F380" s="384">
        <v>4</v>
      </c>
      <c r="G380" s="384">
        <v>2</v>
      </c>
      <c r="H380" s="384">
        <v>60</v>
      </c>
      <c r="I380" s="384">
        <v>285</v>
      </c>
      <c r="J380" s="384">
        <v>0</v>
      </c>
      <c r="K380" s="384">
        <v>8</v>
      </c>
      <c r="L380" s="384">
        <v>0</v>
      </c>
      <c r="M380" s="384">
        <v>0</v>
      </c>
      <c r="N380" s="384">
        <v>0</v>
      </c>
      <c r="O380" s="384">
        <v>30</v>
      </c>
    </row>
    <row r="381" spans="1:15" ht="21" customHeight="1">
      <c r="A381" s="388" t="s">
        <v>2356</v>
      </c>
      <c r="B381" s="382">
        <v>15538</v>
      </c>
      <c r="C381" s="384">
        <v>0</v>
      </c>
      <c r="D381" s="384">
        <v>11399</v>
      </c>
      <c r="E381" s="384">
        <v>92</v>
      </c>
      <c r="F381" s="384">
        <v>27</v>
      </c>
      <c r="G381" s="384">
        <v>102</v>
      </c>
      <c r="H381" s="384">
        <v>2742</v>
      </c>
      <c r="I381" s="384">
        <v>0</v>
      </c>
      <c r="J381" s="384">
        <v>345</v>
      </c>
      <c r="K381" s="384">
        <v>105</v>
      </c>
      <c r="L381" s="384">
        <v>3</v>
      </c>
      <c r="M381" s="384">
        <v>0</v>
      </c>
      <c r="N381" s="384">
        <v>0</v>
      </c>
      <c r="O381" s="384">
        <v>723</v>
      </c>
    </row>
    <row r="382" spans="1:15" ht="21" customHeight="1">
      <c r="A382" s="388" t="s">
        <v>2369</v>
      </c>
      <c r="B382" s="382">
        <v>1732</v>
      </c>
      <c r="C382" s="384">
        <v>0</v>
      </c>
      <c r="D382" s="384">
        <v>1100</v>
      </c>
      <c r="E382" s="384">
        <v>87</v>
      </c>
      <c r="F382" s="384">
        <v>3</v>
      </c>
      <c r="G382" s="384">
        <v>0</v>
      </c>
      <c r="H382" s="384">
        <v>156</v>
      </c>
      <c r="I382" s="384">
        <v>298</v>
      </c>
      <c r="J382" s="384">
        <v>0</v>
      </c>
      <c r="K382" s="384">
        <v>9</v>
      </c>
      <c r="L382" s="384">
        <v>0</v>
      </c>
      <c r="M382" s="384">
        <v>0</v>
      </c>
      <c r="N382" s="384">
        <v>0</v>
      </c>
      <c r="O382" s="384">
        <v>79</v>
      </c>
    </row>
    <row r="383" spans="1:15" ht="21" customHeight="1">
      <c r="A383" s="387" t="s">
        <v>2370</v>
      </c>
      <c r="B383" s="382">
        <v>11173</v>
      </c>
      <c r="C383" s="382">
        <v>8</v>
      </c>
      <c r="D383" s="382">
        <v>7894</v>
      </c>
      <c r="E383" s="382">
        <v>1442</v>
      </c>
      <c r="F383" s="382">
        <v>83</v>
      </c>
      <c r="G383" s="382">
        <v>68</v>
      </c>
      <c r="H383" s="382">
        <v>918</v>
      </c>
      <c r="I383" s="382">
        <v>460</v>
      </c>
      <c r="J383" s="382">
        <v>57</v>
      </c>
      <c r="K383" s="382">
        <v>154</v>
      </c>
      <c r="L383" s="382">
        <v>0</v>
      </c>
      <c r="M383" s="382">
        <v>0</v>
      </c>
      <c r="N383" s="382">
        <v>1</v>
      </c>
      <c r="O383" s="382">
        <v>88</v>
      </c>
    </row>
    <row r="384" spans="1:15" ht="21" customHeight="1">
      <c r="A384" s="388" t="s">
        <v>2371</v>
      </c>
      <c r="B384" s="382">
        <v>6152</v>
      </c>
      <c r="C384" s="384">
        <v>0</v>
      </c>
      <c r="D384" s="384">
        <v>5106</v>
      </c>
      <c r="E384" s="384">
        <v>391</v>
      </c>
      <c r="F384" s="384">
        <v>19</v>
      </c>
      <c r="G384" s="384">
        <v>53</v>
      </c>
      <c r="H384" s="384">
        <v>171</v>
      </c>
      <c r="I384" s="384">
        <v>229</v>
      </c>
      <c r="J384" s="384">
        <v>47</v>
      </c>
      <c r="K384" s="384">
        <v>96</v>
      </c>
      <c r="L384" s="384">
        <v>0</v>
      </c>
      <c r="M384" s="384">
        <v>0</v>
      </c>
      <c r="N384" s="384">
        <v>1</v>
      </c>
      <c r="O384" s="384">
        <v>39</v>
      </c>
    </row>
    <row r="385" spans="1:17" ht="21" customHeight="1">
      <c r="A385" s="388" t="s">
        <v>2372</v>
      </c>
      <c r="B385" s="382">
        <v>67</v>
      </c>
      <c r="C385" s="384">
        <v>0</v>
      </c>
      <c r="D385" s="384">
        <v>50</v>
      </c>
      <c r="E385" s="384">
        <v>2</v>
      </c>
      <c r="F385" s="384">
        <v>6</v>
      </c>
      <c r="G385" s="384">
        <v>0</v>
      </c>
      <c r="H385" s="384">
        <v>1</v>
      </c>
      <c r="I385" s="384">
        <v>0</v>
      </c>
      <c r="J385" s="384">
        <v>0</v>
      </c>
      <c r="K385" s="384">
        <v>5</v>
      </c>
      <c r="L385" s="384">
        <v>0</v>
      </c>
      <c r="M385" s="384">
        <v>0</v>
      </c>
      <c r="N385" s="384">
        <v>0</v>
      </c>
      <c r="O385" s="384">
        <v>3</v>
      </c>
    </row>
    <row r="386" spans="1:17" ht="21" customHeight="1">
      <c r="A386" s="388" t="s">
        <v>2373</v>
      </c>
      <c r="B386" s="382">
        <v>1867</v>
      </c>
      <c r="C386" s="384">
        <v>2</v>
      </c>
      <c r="D386" s="384">
        <v>1361</v>
      </c>
      <c r="E386" s="384">
        <v>267</v>
      </c>
      <c r="F386" s="384">
        <v>2</v>
      </c>
      <c r="G386" s="384">
        <v>13</v>
      </c>
      <c r="H386" s="384">
        <v>174</v>
      </c>
      <c r="I386" s="384">
        <v>8</v>
      </c>
      <c r="J386" s="384">
        <v>5</v>
      </c>
      <c r="K386" s="384">
        <v>4</v>
      </c>
      <c r="L386" s="384">
        <v>0</v>
      </c>
      <c r="M386" s="384">
        <v>0</v>
      </c>
      <c r="N386" s="384">
        <v>0</v>
      </c>
      <c r="O386" s="384">
        <v>31</v>
      </c>
    </row>
    <row r="387" spans="1:17" ht="21" customHeight="1">
      <c r="A387" s="388" t="s">
        <v>2374</v>
      </c>
      <c r="B387" s="382">
        <v>863</v>
      </c>
      <c r="C387" s="384">
        <v>0</v>
      </c>
      <c r="D387" s="384">
        <v>374</v>
      </c>
      <c r="E387" s="384">
        <v>201</v>
      </c>
      <c r="F387" s="384">
        <v>47</v>
      </c>
      <c r="G387" s="384">
        <v>0</v>
      </c>
      <c r="H387" s="384">
        <v>145</v>
      </c>
      <c r="I387" s="384">
        <v>89</v>
      </c>
      <c r="J387" s="384">
        <v>0</v>
      </c>
      <c r="K387" s="384">
        <v>7</v>
      </c>
      <c r="L387" s="384">
        <v>0</v>
      </c>
      <c r="M387" s="384">
        <v>0</v>
      </c>
      <c r="N387" s="384">
        <v>0</v>
      </c>
      <c r="O387" s="384">
        <v>0</v>
      </c>
    </row>
    <row r="388" spans="1:17" ht="21" customHeight="1">
      <c r="A388" s="388" t="s">
        <v>2375</v>
      </c>
      <c r="B388" s="382">
        <v>205</v>
      </c>
      <c r="C388" s="384">
        <v>5</v>
      </c>
      <c r="D388" s="384">
        <v>75</v>
      </c>
      <c r="E388" s="384">
        <v>0</v>
      </c>
      <c r="F388" s="384">
        <v>7</v>
      </c>
      <c r="G388" s="384">
        <v>0</v>
      </c>
      <c r="H388" s="384">
        <v>88</v>
      </c>
      <c r="I388" s="384">
        <v>27</v>
      </c>
      <c r="J388" s="384">
        <v>0</v>
      </c>
      <c r="K388" s="384">
        <v>3</v>
      </c>
      <c r="L388" s="384">
        <v>0</v>
      </c>
      <c r="M388" s="384">
        <v>0</v>
      </c>
      <c r="N388" s="384">
        <v>0</v>
      </c>
      <c r="O388" s="384">
        <v>0</v>
      </c>
    </row>
    <row r="389" spans="1:17" ht="21" customHeight="1">
      <c r="A389" s="388" t="s">
        <v>2376</v>
      </c>
      <c r="B389" s="382">
        <v>1423</v>
      </c>
      <c r="C389" s="384">
        <v>0</v>
      </c>
      <c r="D389" s="384">
        <v>672</v>
      </c>
      <c r="E389" s="384">
        <v>421</v>
      </c>
      <c r="F389" s="384">
        <v>1</v>
      </c>
      <c r="G389" s="384">
        <v>1</v>
      </c>
      <c r="H389" s="384">
        <v>275</v>
      </c>
      <c r="I389" s="384">
        <v>10</v>
      </c>
      <c r="J389" s="384">
        <v>3</v>
      </c>
      <c r="K389" s="384">
        <v>29</v>
      </c>
      <c r="L389" s="384">
        <v>0</v>
      </c>
      <c r="M389" s="384">
        <v>0</v>
      </c>
      <c r="N389" s="384">
        <v>0</v>
      </c>
      <c r="O389" s="384">
        <v>11</v>
      </c>
    </row>
    <row r="390" spans="1:17" ht="21" customHeight="1">
      <c r="A390" s="388" t="s">
        <v>2377</v>
      </c>
      <c r="B390" s="382">
        <v>358</v>
      </c>
      <c r="C390" s="384">
        <v>0</v>
      </c>
      <c r="D390" s="384">
        <v>123</v>
      </c>
      <c r="E390" s="384">
        <v>101</v>
      </c>
      <c r="F390" s="384">
        <v>0</v>
      </c>
      <c r="G390" s="384">
        <v>0</v>
      </c>
      <c r="H390" s="384">
        <v>41</v>
      </c>
      <c r="I390" s="384">
        <v>86</v>
      </c>
      <c r="J390" s="384">
        <v>0</v>
      </c>
      <c r="K390" s="384">
        <v>7</v>
      </c>
      <c r="L390" s="384">
        <v>0</v>
      </c>
      <c r="M390" s="384">
        <v>0</v>
      </c>
      <c r="N390" s="384">
        <v>0</v>
      </c>
      <c r="O390" s="384">
        <v>0</v>
      </c>
    </row>
    <row r="391" spans="1:17" ht="21" customHeight="1">
      <c r="A391" s="388" t="s">
        <v>2378</v>
      </c>
      <c r="B391" s="382">
        <v>238</v>
      </c>
      <c r="C391" s="384">
        <v>1</v>
      </c>
      <c r="D391" s="384">
        <v>133</v>
      </c>
      <c r="E391" s="384">
        <v>59</v>
      </c>
      <c r="F391" s="384">
        <v>1</v>
      </c>
      <c r="G391" s="384">
        <v>1</v>
      </c>
      <c r="H391" s="384">
        <v>23</v>
      </c>
      <c r="I391" s="384">
        <v>11</v>
      </c>
      <c r="J391" s="384">
        <v>2</v>
      </c>
      <c r="K391" s="384">
        <v>3</v>
      </c>
      <c r="L391" s="384">
        <v>0</v>
      </c>
      <c r="M391" s="384">
        <v>0</v>
      </c>
      <c r="N391" s="384">
        <v>0</v>
      </c>
      <c r="O391" s="384">
        <v>4</v>
      </c>
    </row>
    <row r="392" spans="1:17" ht="21" customHeight="1">
      <c r="A392" s="387" t="s">
        <v>2379</v>
      </c>
      <c r="B392" s="382">
        <v>15614</v>
      </c>
      <c r="C392" s="382">
        <v>0</v>
      </c>
      <c r="D392" s="382">
        <v>13993</v>
      </c>
      <c r="E392" s="382">
        <v>343</v>
      </c>
      <c r="F392" s="382">
        <v>133</v>
      </c>
      <c r="G392" s="382">
        <v>85</v>
      </c>
      <c r="H392" s="382">
        <v>215</v>
      </c>
      <c r="I392" s="382">
        <v>598</v>
      </c>
      <c r="J392" s="382">
        <v>74</v>
      </c>
      <c r="K392" s="382">
        <v>49</v>
      </c>
      <c r="L392" s="382">
        <v>1</v>
      </c>
      <c r="M392" s="382">
        <v>0</v>
      </c>
      <c r="N392" s="382">
        <v>0</v>
      </c>
      <c r="O392" s="382">
        <v>123</v>
      </c>
    </row>
    <row r="393" spans="1:17" ht="21" customHeight="1">
      <c r="A393" s="388" t="s">
        <v>2380</v>
      </c>
      <c r="B393" s="382">
        <v>2085</v>
      </c>
      <c r="C393" s="384">
        <v>0</v>
      </c>
      <c r="D393" s="384">
        <v>1223</v>
      </c>
      <c r="E393" s="384">
        <v>216</v>
      </c>
      <c r="F393" s="384">
        <v>23</v>
      </c>
      <c r="G393" s="384">
        <v>5</v>
      </c>
      <c r="H393" s="384">
        <v>97</v>
      </c>
      <c r="I393" s="384">
        <v>463</v>
      </c>
      <c r="J393" s="384">
        <v>7</v>
      </c>
      <c r="K393" s="384">
        <v>34</v>
      </c>
      <c r="L393" s="384">
        <v>0</v>
      </c>
      <c r="M393" s="384">
        <v>0</v>
      </c>
      <c r="N393" s="384">
        <v>0</v>
      </c>
      <c r="O393" s="384">
        <v>17</v>
      </c>
    </row>
    <row r="394" spans="1:17" ht="21" customHeight="1">
      <c r="A394" s="388" t="s">
        <v>2381</v>
      </c>
      <c r="B394" s="382">
        <v>8129</v>
      </c>
      <c r="C394" s="384">
        <v>0</v>
      </c>
      <c r="D394" s="384">
        <v>7859</v>
      </c>
      <c r="E394" s="384">
        <v>26</v>
      </c>
      <c r="F394" s="384">
        <v>43</v>
      </c>
      <c r="G394" s="384">
        <v>25</v>
      </c>
      <c r="H394" s="384">
        <v>53</v>
      </c>
      <c r="I394" s="384">
        <v>7</v>
      </c>
      <c r="J394" s="384">
        <v>36</v>
      </c>
      <c r="K394" s="384">
        <v>1</v>
      </c>
      <c r="L394" s="384">
        <v>0</v>
      </c>
      <c r="M394" s="384">
        <v>0</v>
      </c>
      <c r="N394" s="384">
        <v>0</v>
      </c>
      <c r="O394" s="384">
        <v>79</v>
      </c>
    </row>
    <row r="395" spans="1:17" ht="21" customHeight="1">
      <c r="A395" s="388" t="s">
        <v>2382</v>
      </c>
      <c r="B395" s="382">
        <v>4892</v>
      </c>
      <c r="C395" s="384">
        <v>0</v>
      </c>
      <c r="D395" s="384">
        <v>4647</v>
      </c>
      <c r="E395" s="384">
        <v>66</v>
      </c>
      <c r="F395" s="384">
        <v>59</v>
      </c>
      <c r="G395" s="384">
        <v>55</v>
      </c>
      <c r="H395" s="384">
        <v>15</v>
      </c>
      <c r="I395" s="384">
        <v>17</v>
      </c>
      <c r="J395" s="384">
        <v>10</v>
      </c>
      <c r="K395" s="384">
        <v>13</v>
      </c>
      <c r="L395" s="384">
        <v>1</v>
      </c>
      <c r="M395" s="384">
        <v>0</v>
      </c>
      <c r="N395" s="384">
        <v>0</v>
      </c>
      <c r="O395" s="384">
        <v>9</v>
      </c>
    </row>
    <row r="396" spans="1:17" ht="21" customHeight="1">
      <c r="A396" s="389" t="s">
        <v>2383</v>
      </c>
      <c r="B396" s="405">
        <v>508</v>
      </c>
      <c r="C396" s="390">
        <v>0</v>
      </c>
      <c r="D396" s="390">
        <v>264</v>
      </c>
      <c r="E396" s="390">
        <v>35</v>
      </c>
      <c r="F396" s="390">
        <v>8</v>
      </c>
      <c r="G396" s="390">
        <v>0</v>
      </c>
      <c r="H396" s="390">
        <v>50</v>
      </c>
      <c r="I396" s="390">
        <v>111</v>
      </c>
      <c r="J396" s="390">
        <v>21</v>
      </c>
      <c r="K396" s="390">
        <v>1</v>
      </c>
      <c r="L396" s="390">
        <v>0</v>
      </c>
      <c r="M396" s="390">
        <v>0</v>
      </c>
      <c r="N396" s="390">
        <v>0</v>
      </c>
      <c r="O396" s="390">
        <v>18</v>
      </c>
      <c r="P396" s="391"/>
      <c r="Q396" s="391"/>
    </row>
    <row r="397" spans="1:17" ht="21" customHeight="1">
      <c r="A397" s="2" t="s">
        <v>1989</v>
      </c>
      <c r="B397" s="406"/>
      <c r="C397" s="392"/>
      <c r="D397" s="392"/>
      <c r="E397" s="392"/>
      <c r="F397" s="392"/>
      <c r="G397" s="392"/>
      <c r="H397" s="392"/>
      <c r="I397" s="392"/>
      <c r="J397" s="392"/>
      <c r="K397" s="392"/>
      <c r="L397" s="392"/>
      <c r="M397" s="392"/>
      <c r="N397" s="392"/>
      <c r="O397" s="39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38"/>
  <sheetViews>
    <sheetView showGridLines="0" zoomScale="80" zoomScaleNormal="80" workbookViewId="0"/>
  </sheetViews>
  <sheetFormatPr defaultColWidth="11.42578125" defaultRowHeight="21" customHeight="1"/>
  <cols>
    <col min="1" max="1" width="7.7109375" style="45" customWidth="1"/>
    <col min="2" max="2" width="65.7109375" style="8" customWidth="1"/>
    <col min="3" max="4" width="15.7109375" style="42" customWidth="1"/>
    <col min="5" max="15" width="15.7109375" style="162" customWidth="1"/>
    <col min="16" max="16384" width="11.42578125" style="162"/>
  </cols>
  <sheetData>
    <row r="1" spans="1:14" ht="21" customHeight="1">
      <c r="A1" s="41" t="s">
        <v>37</v>
      </c>
    </row>
    <row r="2" spans="1:14" ht="21" customHeight="1">
      <c r="A2" s="41" t="s">
        <v>38</v>
      </c>
      <c r="H2" s="44"/>
      <c r="I2" s="202"/>
      <c r="L2" s="44"/>
      <c r="M2" s="44"/>
      <c r="N2" s="44"/>
    </row>
    <row r="3" spans="1:14" ht="21" customHeight="1">
      <c r="A3" s="41" t="s">
        <v>163</v>
      </c>
    </row>
    <row r="4" spans="1:14" ht="21" customHeight="1">
      <c r="C4" s="25"/>
      <c r="D4" s="25"/>
    </row>
    <row r="5" spans="1:14" s="175" customFormat="1" ht="30" customHeight="1">
      <c r="A5" s="46" t="s">
        <v>164</v>
      </c>
      <c r="B5" s="47" t="s">
        <v>165</v>
      </c>
      <c r="C5" s="48" t="s">
        <v>166</v>
      </c>
      <c r="D5" s="48" t="s">
        <v>167</v>
      </c>
      <c r="E5" s="49" t="s">
        <v>168</v>
      </c>
      <c r="F5" s="49" t="s">
        <v>169</v>
      </c>
      <c r="G5" s="49" t="s">
        <v>170</v>
      </c>
      <c r="H5" s="49" t="s">
        <v>171</v>
      </c>
      <c r="I5" s="49" t="s">
        <v>172</v>
      </c>
      <c r="J5" s="49" t="s">
        <v>173</v>
      </c>
      <c r="K5" s="49" t="s">
        <v>174</v>
      </c>
      <c r="L5" s="49" t="s">
        <v>175</v>
      </c>
      <c r="M5" s="347" t="s">
        <v>176</v>
      </c>
      <c r="N5" s="49" t="s">
        <v>177</v>
      </c>
    </row>
    <row r="6" spans="1:14" ht="21" customHeight="1">
      <c r="B6" s="189" t="s">
        <v>93</v>
      </c>
      <c r="C6" s="25">
        <v>670016</v>
      </c>
      <c r="D6" s="509">
        <v>447420</v>
      </c>
      <c r="E6" s="509">
        <v>111216</v>
      </c>
      <c r="F6" s="509">
        <v>91884</v>
      </c>
      <c r="G6" s="509">
        <v>68210</v>
      </c>
      <c r="H6" s="509">
        <v>61416</v>
      </c>
      <c r="I6" s="509">
        <v>54328</v>
      </c>
      <c r="J6" s="509">
        <v>14210</v>
      </c>
      <c r="K6" s="509">
        <v>11368</v>
      </c>
      <c r="L6" s="509">
        <v>6164</v>
      </c>
      <c r="M6" s="509">
        <v>6008</v>
      </c>
      <c r="N6" s="25">
        <v>22616</v>
      </c>
    </row>
    <row r="7" spans="1:14" s="42" customFormat="1" ht="21" customHeight="1">
      <c r="A7" s="51"/>
      <c r="B7" s="193" t="s">
        <v>178</v>
      </c>
      <c r="C7" s="25">
        <v>455692</v>
      </c>
      <c r="D7" s="25">
        <v>317699</v>
      </c>
      <c r="E7" s="25">
        <v>104634</v>
      </c>
      <c r="F7" s="25">
        <v>87491</v>
      </c>
      <c r="G7" s="25">
        <v>13731</v>
      </c>
      <c r="H7" s="25">
        <v>44379</v>
      </c>
      <c r="I7" s="25">
        <v>38304</v>
      </c>
      <c r="J7" s="25">
        <v>11762</v>
      </c>
      <c r="K7" s="25">
        <v>8289</v>
      </c>
      <c r="L7" s="25">
        <v>0</v>
      </c>
      <c r="M7" s="25">
        <v>0</v>
      </c>
      <c r="N7" s="25">
        <v>9109</v>
      </c>
    </row>
    <row r="8" spans="1:14" ht="21" customHeight="1">
      <c r="A8" s="45" t="s">
        <v>179</v>
      </c>
      <c r="B8" s="194" t="s">
        <v>180</v>
      </c>
      <c r="C8" s="25">
        <v>37</v>
      </c>
      <c r="D8" s="25">
        <v>37</v>
      </c>
      <c r="E8" s="173">
        <v>1</v>
      </c>
      <c r="F8" s="173">
        <v>3</v>
      </c>
      <c r="G8" s="173">
        <v>1</v>
      </c>
      <c r="H8" s="173">
        <v>2</v>
      </c>
      <c r="I8" s="173">
        <v>23</v>
      </c>
      <c r="J8" s="173">
        <v>3</v>
      </c>
      <c r="K8" s="173">
        <v>0</v>
      </c>
      <c r="L8" s="173">
        <v>0</v>
      </c>
      <c r="M8" s="173">
        <v>0</v>
      </c>
      <c r="N8" s="173">
        <v>4</v>
      </c>
    </row>
    <row r="9" spans="1:14" ht="21" customHeight="1">
      <c r="A9" s="45" t="s">
        <v>181</v>
      </c>
      <c r="B9" s="162" t="s">
        <v>182</v>
      </c>
      <c r="C9" s="25">
        <v>5054</v>
      </c>
      <c r="D9" s="25">
        <v>5073</v>
      </c>
      <c r="E9" s="173">
        <v>1725</v>
      </c>
      <c r="F9" s="173">
        <v>1546</v>
      </c>
      <c r="G9" s="173">
        <v>127</v>
      </c>
      <c r="H9" s="173">
        <v>475</v>
      </c>
      <c r="I9" s="173">
        <v>277</v>
      </c>
      <c r="J9" s="173">
        <v>18</v>
      </c>
      <c r="K9" s="173">
        <v>817</v>
      </c>
      <c r="L9" s="173">
        <v>0</v>
      </c>
      <c r="M9" s="173">
        <v>0</v>
      </c>
      <c r="N9" s="173">
        <v>88</v>
      </c>
    </row>
    <row r="10" spans="1:14" ht="21" customHeight="1">
      <c r="A10" s="45" t="s">
        <v>183</v>
      </c>
      <c r="B10" s="194" t="s">
        <v>184</v>
      </c>
      <c r="C10" s="25">
        <v>27</v>
      </c>
      <c r="D10" s="25">
        <v>20</v>
      </c>
      <c r="E10" s="173">
        <v>0</v>
      </c>
      <c r="F10" s="173">
        <v>4</v>
      </c>
      <c r="G10" s="173">
        <v>0</v>
      </c>
      <c r="H10" s="173">
        <v>3</v>
      </c>
      <c r="I10" s="173">
        <v>7</v>
      </c>
      <c r="J10" s="173">
        <v>0</v>
      </c>
      <c r="K10" s="173">
        <v>4</v>
      </c>
      <c r="L10" s="173">
        <v>0</v>
      </c>
      <c r="M10" s="173">
        <v>0</v>
      </c>
      <c r="N10" s="173">
        <v>2</v>
      </c>
    </row>
    <row r="11" spans="1:14" ht="21" customHeight="1">
      <c r="A11" s="45" t="s">
        <v>185</v>
      </c>
      <c r="B11" s="194" t="s">
        <v>186</v>
      </c>
      <c r="C11" s="25">
        <v>3974</v>
      </c>
      <c r="D11" s="25">
        <v>5734</v>
      </c>
      <c r="E11" s="173">
        <v>1160</v>
      </c>
      <c r="F11" s="173">
        <v>3564</v>
      </c>
      <c r="G11" s="173">
        <v>23</v>
      </c>
      <c r="H11" s="173">
        <v>338</v>
      </c>
      <c r="I11" s="173">
        <v>353</v>
      </c>
      <c r="J11" s="173">
        <v>71</v>
      </c>
      <c r="K11" s="173">
        <v>160</v>
      </c>
      <c r="L11" s="173">
        <v>0</v>
      </c>
      <c r="M11" s="173">
        <v>0</v>
      </c>
      <c r="N11" s="173">
        <v>65</v>
      </c>
    </row>
    <row r="12" spans="1:14" ht="21" customHeight="1">
      <c r="A12" s="45" t="s">
        <v>187</v>
      </c>
      <c r="B12" s="194" t="s">
        <v>188</v>
      </c>
      <c r="C12" s="25">
        <v>61</v>
      </c>
      <c r="D12" s="25">
        <v>101</v>
      </c>
      <c r="E12" s="173">
        <v>14</v>
      </c>
      <c r="F12" s="173">
        <v>12</v>
      </c>
      <c r="G12" s="173">
        <v>5</v>
      </c>
      <c r="H12" s="173">
        <v>10</v>
      </c>
      <c r="I12" s="173">
        <v>37</v>
      </c>
      <c r="J12" s="173">
        <v>12</v>
      </c>
      <c r="K12" s="173">
        <v>0</v>
      </c>
      <c r="L12" s="173">
        <v>0</v>
      </c>
      <c r="M12" s="173">
        <v>0</v>
      </c>
      <c r="N12" s="173">
        <v>11</v>
      </c>
    </row>
    <row r="13" spans="1:14" ht="21" customHeight="1">
      <c r="A13" s="45" t="s">
        <v>189</v>
      </c>
      <c r="B13" s="194" t="s">
        <v>190</v>
      </c>
      <c r="C13" s="25">
        <v>350</v>
      </c>
      <c r="D13" s="25">
        <v>347</v>
      </c>
      <c r="E13" s="173">
        <v>85</v>
      </c>
      <c r="F13" s="173">
        <v>81</v>
      </c>
      <c r="G13" s="173">
        <v>15</v>
      </c>
      <c r="H13" s="173">
        <v>59</v>
      </c>
      <c r="I13" s="173">
        <v>45</v>
      </c>
      <c r="J13" s="173">
        <v>42</v>
      </c>
      <c r="K13" s="173">
        <v>9</v>
      </c>
      <c r="L13" s="173">
        <v>0</v>
      </c>
      <c r="M13" s="173">
        <v>0</v>
      </c>
      <c r="N13" s="173">
        <v>11</v>
      </c>
    </row>
    <row r="14" spans="1:14" ht="21" customHeight="1">
      <c r="A14" s="45" t="s">
        <v>191</v>
      </c>
      <c r="B14" s="194" t="s">
        <v>192</v>
      </c>
      <c r="C14" s="25">
        <v>415322</v>
      </c>
      <c r="D14" s="25">
        <v>287623</v>
      </c>
      <c r="E14" s="173">
        <v>98196</v>
      </c>
      <c r="F14" s="173">
        <v>76108</v>
      </c>
      <c r="G14" s="173">
        <v>12752</v>
      </c>
      <c r="H14" s="173">
        <v>40841</v>
      </c>
      <c r="I14" s="173">
        <v>34782</v>
      </c>
      <c r="J14" s="173">
        <v>10592</v>
      </c>
      <c r="K14" s="173">
        <v>6223</v>
      </c>
      <c r="L14" s="173">
        <v>0</v>
      </c>
      <c r="M14" s="173">
        <v>0</v>
      </c>
      <c r="N14" s="173">
        <v>8129</v>
      </c>
    </row>
    <row r="15" spans="1:14" ht="21" customHeight="1">
      <c r="A15" s="45" t="s">
        <v>193</v>
      </c>
      <c r="B15" s="194" t="s">
        <v>194</v>
      </c>
      <c r="C15" s="25">
        <v>0</v>
      </c>
      <c r="D15" s="25">
        <v>451</v>
      </c>
      <c r="E15" s="173">
        <v>0</v>
      </c>
      <c r="F15" s="173">
        <v>3</v>
      </c>
      <c r="G15" s="173">
        <v>14</v>
      </c>
      <c r="H15" s="173">
        <v>1</v>
      </c>
      <c r="I15" s="173">
        <v>2</v>
      </c>
      <c r="J15" s="173">
        <v>417</v>
      </c>
      <c r="K15" s="173">
        <v>0</v>
      </c>
      <c r="L15" s="173">
        <v>0</v>
      </c>
      <c r="M15" s="173">
        <v>0</v>
      </c>
      <c r="N15" s="173">
        <v>14</v>
      </c>
    </row>
    <row r="16" spans="1:14" ht="21" customHeight="1">
      <c r="A16" s="45" t="s">
        <v>195</v>
      </c>
      <c r="B16" s="194" t="s">
        <v>196</v>
      </c>
      <c r="C16" s="25">
        <v>249</v>
      </c>
      <c r="D16" s="25">
        <v>67</v>
      </c>
      <c r="E16" s="173">
        <v>6</v>
      </c>
      <c r="F16" s="173">
        <v>3</v>
      </c>
      <c r="G16" s="173">
        <v>28</v>
      </c>
      <c r="H16" s="173">
        <v>16</v>
      </c>
      <c r="I16" s="173">
        <v>6</v>
      </c>
      <c r="J16" s="173">
        <v>8</v>
      </c>
      <c r="K16" s="173">
        <v>0</v>
      </c>
      <c r="L16" s="173">
        <v>0</v>
      </c>
      <c r="M16" s="173">
        <v>0</v>
      </c>
      <c r="N16" s="173">
        <v>0</v>
      </c>
    </row>
    <row r="17" spans="1:14" ht="21" customHeight="1">
      <c r="A17" s="45" t="s">
        <v>197</v>
      </c>
      <c r="B17" s="194" t="s">
        <v>198</v>
      </c>
      <c r="C17" s="25">
        <v>16709</v>
      </c>
      <c r="D17" s="25">
        <v>10423</v>
      </c>
      <c r="E17" s="173">
        <v>2595</v>
      </c>
      <c r="F17" s="173">
        <v>3471</v>
      </c>
      <c r="G17" s="173">
        <v>329</v>
      </c>
      <c r="H17" s="173">
        <v>1360</v>
      </c>
      <c r="I17" s="173">
        <v>1338</v>
      </c>
      <c r="J17" s="173">
        <v>256</v>
      </c>
      <c r="K17" s="173">
        <v>734</v>
      </c>
      <c r="L17" s="173">
        <v>0</v>
      </c>
      <c r="M17" s="173">
        <v>0</v>
      </c>
      <c r="N17" s="173">
        <v>340</v>
      </c>
    </row>
    <row r="18" spans="1:14" ht="21" customHeight="1">
      <c r="A18" s="45" t="s">
        <v>199</v>
      </c>
      <c r="B18" s="194" t="s">
        <v>200</v>
      </c>
      <c r="C18" s="25">
        <v>288</v>
      </c>
      <c r="D18" s="25">
        <v>172</v>
      </c>
      <c r="E18" s="173">
        <v>6</v>
      </c>
      <c r="F18" s="173">
        <v>9</v>
      </c>
      <c r="G18" s="173">
        <v>6</v>
      </c>
      <c r="H18" s="173">
        <v>51</v>
      </c>
      <c r="I18" s="173">
        <v>77</v>
      </c>
      <c r="J18" s="173">
        <v>2</v>
      </c>
      <c r="K18" s="173">
        <v>9</v>
      </c>
      <c r="L18" s="173">
        <v>0</v>
      </c>
      <c r="M18" s="173">
        <v>0</v>
      </c>
      <c r="N18" s="173">
        <v>12</v>
      </c>
    </row>
    <row r="19" spans="1:14" ht="21" customHeight="1">
      <c r="A19" s="45" t="s">
        <v>201</v>
      </c>
      <c r="B19" s="194" t="s">
        <v>202</v>
      </c>
      <c r="C19" s="25">
        <v>13</v>
      </c>
      <c r="D19" s="25">
        <v>10</v>
      </c>
      <c r="E19" s="173">
        <v>1</v>
      </c>
      <c r="F19" s="173">
        <v>0</v>
      </c>
      <c r="G19" s="173">
        <v>0</v>
      </c>
      <c r="H19" s="173">
        <v>0</v>
      </c>
      <c r="I19" s="173">
        <v>8</v>
      </c>
      <c r="J19" s="173">
        <v>0</v>
      </c>
      <c r="K19" s="173">
        <v>0</v>
      </c>
      <c r="L19" s="173">
        <v>0</v>
      </c>
      <c r="M19" s="173">
        <v>0</v>
      </c>
      <c r="N19" s="173">
        <v>1</v>
      </c>
    </row>
    <row r="20" spans="1:14" ht="21" customHeight="1">
      <c r="A20" s="45" t="s">
        <v>203</v>
      </c>
      <c r="B20" s="194" t="s">
        <v>204</v>
      </c>
      <c r="C20" s="25">
        <v>3086</v>
      </c>
      <c r="D20" s="25">
        <v>617</v>
      </c>
      <c r="E20" s="173">
        <v>26</v>
      </c>
      <c r="F20" s="173">
        <v>31</v>
      </c>
      <c r="G20" s="173">
        <v>5</v>
      </c>
      <c r="H20" s="173">
        <v>95</v>
      </c>
      <c r="I20" s="173">
        <v>431</v>
      </c>
      <c r="J20" s="173">
        <v>1</v>
      </c>
      <c r="K20" s="173">
        <v>0</v>
      </c>
      <c r="L20" s="173">
        <v>0</v>
      </c>
      <c r="M20" s="173">
        <v>0</v>
      </c>
      <c r="N20" s="173">
        <v>28</v>
      </c>
    </row>
    <row r="21" spans="1:14" ht="21" customHeight="1">
      <c r="A21" s="45" t="s">
        <v>205</v>
      </c>
      <c r="B21" s="194" t="s">
        <v>206</v>
      </c>
      <c r="C21" s="25">
        <v>931</v>
      </c>
      <c r="D21" s="25">
        <v>484</v>
      </c>
      <c r="E21" s="173">
        <v>45</v>
      </c>
      <c r="F21" s="173">
        <v>61</v>
      </c>
      <c r="G21" s="173">
        <v>8</v>
      </c>
      <c r="H21" s="173">
        <v>168</v>
      </c>
      <c r="I21" s="173">
        <v>148</v>
      </c>
      <c r="J21" s="173">
        <v>5</v>
      </c>
      <c r="K21" s="173">
        <v>27</v>
      </c>
      <c r="L21" s="173">
        <v>0</v>
      </c>
      <c r="M21" s="173">
        <v>0</v>
      </c>
      <c r="N21" s="173">
        <v>22</v>
      </c>
    </row>
    <row r="22" spans="1:14" ht="21" customHeight="1">
      <c r="A22" s="45" t="s">
        <v>207</v>
      </c>
      <c r="B22" s="106" t="s">
        <v>208</v>
      </c>
      <c r="C22" s="25">
        <v>341</v>
      </c>
      <c r="D22" s="25">
        <v>246</v>
      </c>
      <c r="E22" s="173">
        <v>27</v>
      </c>
      <c r="F22" s="173">
        <v>41</v>
      </c>
      <c r="G22" s="173">
        <v>16</v>
      </c>
      <c r="H22" s="173">
        <v>57</v>
      </c>
      <c r="I22" s="173">
        <v>53</v>
      </c>
      <c r="J22" s="173">
        <v>5</v>
      </c>
      <c r="K22" s="173">
        <v>21</v>
      </c>
      <c r="L22" s="173">
        <v>0</v>
      </c>
      <c r="M22" s="173">
        <v>0</v>
      </c>
      <c r="N22" s="173">
        <v>26</v>
      </c>
    </row>
    <row r="23" spans="1:14" ht="21" customHeight="1">
      <c r="A23" s="45" t="s">
        <v>209</v>
      </c>
      <c r="B23" s="194" t="s">
        <v>210</v>
      </c>
      <c r="C23" s="25">
        <v>5384</v>
      </c>
      <c r="D23" s="25">
        <v>3635</v>
      </c>
      <c r="E23" s="173">
        <v>535</v>
      </c>
      <c r="F23" s="173">
        <v>1244</v>
      </c>
      <c r="G23" s="173">
        <v>192</v>
      </c>
      <c r="H23" s="173">
        <v>599</v>
      </c>
      <c r="I23" s="173">
        <v>447</v>
      </c>
      <c r="J23" s="173">
        <v>168</v>
      </c>
      <c r="K23" s="173">
        <v>229</v>
      </c>
      <c r="L23" s="173">
        <v>0</v>
      </c>
      <c r="M23" s="173">
        <v>0</v>
      </c>
      <c r="N23" s="173">
        <v>221</v>
      </c>
    </row>
    <row r="24" spans="1:14" ht="21" customHeight="1">
      <c r="A24" s="45" t="s">
        <v>211</v>
      </c>
      <c r="B24" s="194" t="s">
        <v>212</v>
      </c>
      <c r="C24" s="25">
        <v>19</v>
      </c>
      <c r="D24" s="25">
        <v>9</v>
      </c>
      <c r="E24" s="173">
        <v>0</v>
      </c>
      <c r="F24" s="173">
        <v>1</v>
      </c>
      <c r="G24" s="173">
        <v>0</v>
      </c>
      <c r="H24" s="173">
        <v>2</v>
      </c>
      <c r="I24" s="173">
        <v>2</v>
      </c>
      <c r="J24" s="173">
        <v>0</v>
      </c>
      <c r="K24" s="173">
        <v>0</v>
      </c>
      <c r="L24" s="173">
        <v>0</v>
      </c>
      <c r="M24" s="173">
        <v>0</v>
      </c>
      <c r="N24" s="173">
        <v>4</v>
      </c>
    </row>
    <row r="25" spans="1:14" ht="21" customHeight="1">
      <c r="A25" s="45" t="s">
        <v>213</v>
      </c>
      <c r="B25" s="194" t="s">
        <v>214</v>
      </c>
      <c r="C25" s="25">
        <v>3029</v>
      </c>
      <c r="D25" s="25">
        <v>2412</v>
      </c>
      <c r="E25" s="173">
        <v>207</v>
      </c>
      <c r="F25" s="173">
        <v>1277</v>
      </c>
      <c r="G25" s="173">
        <v>210</v>
      </c>
      <c r="H25" s="173">
        <v>232</v>
      </c>
      <c r="I25" s="173">
        <v>212</v>
      </c>
      <c r="J25" s="173">
        <v>124</v>
      </c>
      <c r="K25" s="173">
        <v>54</v>
      </c>
      <c r="L25" s="173">
        <v>0</v>
      </c>
      <c r="M25" s="173">
        <v>0</v>
      </c>
      <c r="N25" s="173">
        <v>96</v>
      </c>
    </row>
    <row r="26" spans="1:14" ht="21" customHeight="1">
      <c r="A26" s="45" t="s">
        <v>215</v>
      </c>
      <c r="B26" s="71" t="s">
        <v>216</v>
      </c>
      <c r="C26" s="25">
        <v>0</v>
      </c>
      <c r="D26" s="25">
        <v>19</v>
      </c>
      <c r="E26" s="173">
        <v>0</v>
      </c>
      <c r="F26" s="173">
        <v>12</v>
      </c>
      <c r="G26" s="173">
        <v>0</v>
      </c>
      <c r="H26" s="173">
        <v>0</v>
      </c>
      <c r="I26" s="173">
        <v>0</v>
      </c>
      <c r="J26" s="173">
        <v>4</v>
      </c>
      <c r="K26" s="173">
        <v>2</v>
      </c>
      <c r="L26" s="173">
        <v>0</v>
      </c>
      <c r="M26" s="173">
        <v>0</v>
      </c>
      <c r="N26" s="173">
        <v>1</v>
      </c>
    </row>
    <row r="27" spans="1:14" ht="21" customHeight="1">
      <c r="A27" s="45" t="s">
        <v>217</v>
      </c>
      <c r="B27" s="71" t="s">
        <v>218</v>
      </c>
      <c r="C27" s="25">
        <v>0</v>
      </c>
      <c r="D27" s="25">
        <v>2</v>
      </c>
      <c r="E27" s="173">
        <v>0</v>
      </c>
      <c r="F27" s="173">
        <v>0</v>
      </c>
      <c r="G27" s="173">
        <v>0</v>
      </c>
      <c r="H27" s="173">
        <v>0</v>
      </c>
      <c r="I27" s="173">
        <v>0</v>
      </c>
      <c r="J27" s="173">
        <v>2</v>
      </c>
      <c r="K27" s="173">
        <v>0</v>
      </c>
      <c r="L27" s="173">
        <v>0</v>
      </c>
      <c r="M27" s="173">
        <v>0</v>
      </c>
      <c r="N27" s="173">
        <v>0</v>
      </c>
    </row>
    <row r="28" spans="1:14" ht="21" customHeight="1">
      <c r="A28" s="45" t="s">
        <v>219</v>
      </c>
      <c r="B28" s="194" t="s">
        <v>220</v>
      </c>
      <c r="C28" s="25">
        <v>5</v>
      </c>
      <c r="D28" s="25">
        <v>7</v>
      </c>
      <c r="E28" s="173">
        <v>3</v>
      </c>
      <c r="F28" s="173">
        <v>1</v>
      </c>
      <c r="G28" s="173">
        <v>0</v>
      </c>
      <c r="H28" s="173">
        <v>1</v>
      </c>
      <c r="I28" s="173">
        <v>1</v>
      </c>
      <c r="J28" s="173">
        <v>1</v>
      </c>
      <c r="K28" s="173">
        <v>0</v>
      </c>
      <c r="L28" s="173">
        <v>0</v>
      </c>
      <c r="M28" s="173">
        <v>0</v>
      </c>
      <c r="N28" s="173">
        <v>0</v>
      </c>
    </row>
    <row r="29" spans="1:14" ht="21" customHeight="1">
      <c r="A29" s="45" t="s">
        <v>221</v>
      </c>
      <c r="B29" s="71" t="s">
        <v>222</v>
      </c>
      <c r="C29" s="25">
        <v>0</v>
      </c>
      <c r="D29" s="25">
        <v>1</v>
      </c>
      <c r="E29" s="173">
        <v>0</v>
      </c>
      <c r="F29" s="173">
        <v>1</v>
      </c>
      <c r="G29" s="173">
        <v>0</v>
      </c>
      <c r="H29" s="173">
        <v>0</v>
      </c>
      <c r="I29" s="173">
        <v>0</v>
      </c>
      <c r="J29" s="173">
        <v>0</v>
      </c>
      <c r="K29" s="173">
        <v>0</v>
      </c>
      <c r="L29" s="173">
        <v>0</v>
      </c>
      <c r="M29" s="173">
        <v>0</v>
      </c>
      <c r="N29" s="173">
        <v>0</v>
      </c>
    </row>
    <row r="30" spans="1:14" ht="21" customHeight="1">
      <c r="A30" s="45" t="s">
        <v>223</v>
      </c>
      <c r="B30" s="194" t="s">
        <v>224</v>
      </c>
      <c r="C30" s="25">
        <v>13</v>
      </c>
      <c r="D30" s="25">
        <v>3</v>
      </c>
      <c r="E30" s="173">
        <v>0</v>
      </c>
      <c r="F30" s="173">
        <v>1</v>
      </c>
      <c r="G30" s="173">
        <v>0</v>
      </c>
      <c r="H30" s="173">
        <v>0</v>
      </c>
      <c r="I30" s="173">
        <v>1</v>
      </c>
      <c r="J30" s="173">
        <v>0</v>
      </c>
      <c r="K30" s="173">
        <v>0</v>
      </c>
      <c r="L30" s="173">
        <v>0</v>
      </c>
      <c r="M30" s="173">
        <v>0</v>
      </c>
      <c r="N30" s="173">
        <v>1</v>
      </c>
    </row>
    <row r="31" spans="1:14" ht="21" customHeight="1">
      <c r="A31" s="45" t="s">
        <v>225</v>
      </c>
      <c r="B31" s="194" t="s">
        <v>226</v>
      </c>
      <c r="C31" s="25">
        <v>3</v>
      </c>
      <c r="D31" s="25">
        <v>2</v>
      </c>
      <c r="E31" s="173">
        <v>0</v>
      </c>
      <c r="F31" s="173">
        <v>0</v>
      </c>
      <c r="G31" s="173">
        <v>0</v>
      </c>
      <c r="H31" s="173">
        <v>1</v>
      </c>
      <c r="I31" s="173">
        <v>1</v>
      </c>
      <c r="J31" s="173">
        <v>0</v>
      </c>
      <c r="K31" s="173">
        <v>0</v>
      </c>
      <c r="L31" s="173">
        <v>0</v>
      </c>
      <c r="M31" s="173">
        <v>0</v>
      </c>
      <c r="N31" s="173">
        <v>0</v>
      </c>
    </row>
    <row r="32" spans="1:14" ht="21" customHeight="1">
      <c r="A32" s="45" t="s">
        <v>227</v>
      </c>
      <c r="B32" s="194" t="s">
        <v>228</v>
      </c>
      <c r="C32" s="25">
        <v>126</v>
      </c>
      <c r="D32" s="25">
        <v>50</v>
      </c>
      <c r="E32" s="173">
        <v>2</v>
      </c>
      <c r="F32" s="173">
        <v>2</v>
      </c>
      <c r="G32" s="173">
        <v>0</v>
      </c>
      <c r="H32" s="173">
        <v>2</v>
      </c>
      <c r="I32" s="173">
        <v>4</v>
      </c>
      <c r="J32" s="173">
        <v>9</v>
      </c>
      <c r="K32" s="173">
        <v>0</v>
      </c>
      <c r="L32" s="173">
        <v>0</v>
      </c>
      <c r="M32" s="173">
        <v>0</v>
      </c>
      <c r="N32" s="173">
        <v>31</v>
      </c>
    </row>
    <row r="33" spans="1:14" ht="21" customHeight="1">
      <c r="A33" s="45" t="s">
        <v>229</v>
      </c>
      <c r="B33" s="194" t="s">
        <v>230</v>
      </c>
      <c r="C33" s="25">
        <v>431</v>
      </c>
      <c r="D33" s="25">
        <v>121</v>
      </c>
      <c r="E33" s="173">
        <v>0</v>
      </c>
      <c r="F33" s="173">
        <v>11</v>
      </c>
      <c r="G33" s="173">
        <v>0</v>
      </c>
      <c r="H33" s="173">
        <v>48</v>
      </c>
      <c r="I33" s="173">
        <v>38</v>
      </c>
      <c r="J33" s="173">
        <v>22</v>
      </c>
      <c r="K33" s="173">
        <v>0</v>
      </c>
      <c r="L33" s="173">
        <v>0</v>
      </c>
      <c r="M33" s="173">
        <v>0</v>
      </c>
      <c r="N33" s="173">
        <v>2</v>
      </c>
    </row>
    <row r="34" spans="1:14" ht="21" customHeight="1">
      <c r="A34" s="45" t="s">
        <v>231</v>
      </c>
      <c r="B34" s="194" t="s">
        <v>232</v>
      </c>
      <c r="C34" s="25">
        <v>240</v>
      </c>
      <c r="D34" s="25">
        <v>33</v>
      </c>
      <c r="E34" s="173">
        <v>0</v>
      </c>
      <c r="F34" s="173">
        <v>4</v>
      </c>
      <c r="G34" s="173">
        <v>0</v>
      </c>
      <c r="H34" s="173">
        <v>18</v>
      </c>
      <c r="I34" s="173">
        <v>11</v>
      </c>
      <c r="J34" s="173">
        <v>0</v>
      </c>
      <c r="K34" s="173">
        <v>0</v>
      </c>
      <c r="L34" s="173">
        <v>0</v>
      </c>
      <c r="M34" s="173">
        <v>0</v>
      </c>
      <c r="N34" s="173">
        <v>0</v>
      </c>
    </row>
    <row r="35" spans="1:14" s="42" customFormat="1" ht="21" customHeight="1">
      <c r="A35" s="51"/>
      <c r="B35" s="193" t="s">
        <v>233</v>
      </c>
      <c r="C35" s="25">
        <v>45756</v>
      </c>
      <c r="D35" s="25">
        <v>18916</v>
      </c>
      <c r="E35" s="25">
        <v>2319</v>
      </c>
      <c r="F35" s="25">
        <v>2986</v>
      </c>
      <c r="G35" s="25">
        <v>601</v>
      </c>
      <c r="H35" s="25">
        <v>4278</v>
      </c>
      <c r="I35" s="25">
        <v>5841</v>
      </c>
      <c r="J35" s="25">
        <v>414</v>
      </c>
      <c r="K35" s="25">
        <v>560</v>
      </c>
      <c r="L35" s="25">
        <v>0</v>
      </c>
      <c r="M35" s="25">
        <v>0</v>
      </c>
      <c r="N35" s="25">
        <v>1917</v>
      </c>
    </row>
    <row r="36" spans="1:14" ht="21" customHeight="1">
      <c r="A36" s="45" t="s">
        <v>234</v>
      </c>
      <c r="B36" s="194" t="s">
        <v>235</v>
      </c>
      <c r="C36" s="25">
        <v>193</v>
      </c>
      <c r="D36" s="25">
        <v>167</v>
      </c>
      <c r="E36" s="173">
        <v>3</v>
      </c>
      <c r="F36" s="173">
        <v>10</v>
      </c>
      <c r="G36" s="173">
        <v>1</v>
      </c>
      <c r="H36" s="173">
        <v>33</v>
      </c>
      <c r="I36" s="173">
        <v>85</v>
      </c>
      <c r="J36" s="173">
        <v>4</v>
      </c>
      <c r="K36" s="173">
        <v>9</v>
      </c>
      <c r="L36" s="173">
        <v>0</v>
      </c>
      <c r="M36" s="173">
        <v>0</v>
      </c>
      <c r="N36" s="173">
        <v>22</v>
      </c>
    </row>
    <row r="37" spans="1:14" ht="21" customHeight="1">
      <c r="A37" s="45" t="s">
        <v>236</v>
      </c>
      <c r="B37" s="194" t="s">
        <v>237</v>
      </c>
      <c r="C37" s="25">
        <v>22912</v>
      </c>
      <c r="D37" s="25">
        <v>6145</v>
      </c>
      <c r="E37" s="173">
        <v>548</v>
      </c>
      <c r="F37" s="173">
        <v>248</v>
      </c>
      <c r="G37" s="173">
        <v>11</v>
      </c>
      <c r="H37" s="173">
        <v>1689</v>
      </c>
      <c r="I37" s="173">
        <v>2898</v>
      </c>
      <c r="J37" s="173">
        <v>39</v>
      </c>
      <c r="K37" s="173">
        <v>69</v>
      </c>
      <c r="L37" s="173">
        <v>0</v>
      </c>
      <c r="M37" s="173">
        <v>0</v>
      </c>
      <c r="N37" s="173">
        <v>643</v>
      </c>
    </row>
    <row r="38" spans="1:14" ht="21" customHeight="1">
      <c r="A38" s="45" t="s">
        <v>238</v>
      </c>
      <c r="B38" s="194" t="s">
        <v>239</v>
      </c>
      <c r="C38" s="25">
        <v>1415</v>
      </c>
      <c r="D38" s="25">
        <v>1129</v>
      </c>
      <c r="E38" s="173">
        <v>41</v>
      </c>
      <c r="F38" s="173">
        <v>48</v>
      </c>
      <c r="G38" s="173">
        <v>8</v>
      </c>
      <c r="H38" s="173">
        <v>335</v>
      </c>
      <c r="I38" s="173">
        <v>565</v>
      </c>
      <c r="J38" s="173">
        <v>13</v>
      </c>
      <c r="K38" s="173">
        <v>24</v>
      </c>
      <c r="L38" s="173">
        <v>0</v>
      </c>
      <c r="M38" s="173">
        <v>0</v>
      </c>
      <c r="N38" s="173">
        <v>95</v>
      </c>
    </row>
    <row r="39" spans="1:14" ht="21" customHeight="1">
      <c r="A39" s="45" t="s">
        <v>240</v>
      </c>
      <c r="B39" s="194" t="s">
        <v>241</v>
      </c>
      <c r="C39" s="25">
        <v>7</v>
      </c>
      <c r="D39" s="25">
        <v>5</v>
      </c>
      <c r="E39" s="173">
        <v>0</v>
      </c>
      <c r="F39" s="173">
        <v>0</v>
      </c>
      <c r="G39" s="173">
        <v>0</v>
      </c>
      <c r="H39" s="173">
        <v>1</v>
      </c>
      <c r="I39" s="173">
        <v>4</v>
      </c>
      <c r="J39" s="173">
        <v>0</v>
      </c>
      <c r="K39" s="173">
        <v>0</v>
      </c>
      <c r="L39" s="173">
        <v>0</v>
      </c>
      <c r="M39" s="173">
        <v>0</v>
      </c>
      <c r="N39" s="173">
        <v>0</v>
      </c>
    </row>
    <row r="40" spans="1:14" ht="21" customHeight="1">
      <c r="A40" s="45" t="s">
        <v>242</v>
      </c>
      <c r="B40" s="194" t="s">
        <v>243</v>
      </c>
      <c r="C40" s="25">
        <v>19</v>
      </c>
      <c r="D40" s="25">
        <v>13</v>
      </c>
      <c r="E40" s="173">
        <v>0</v>
      </c>
      <c r="F40" s="173">
        <v>0</v>
      </c>
      <c r="G40" s="173">
        <v>0</v>
      </c>
      <c r="H40" s="173">
        <v>0</v>
      </c>
      <c r="I40" s="173">
        <v>9</v>
      </c>
      <c r="J40" s="173">
        <v>0</v>
      </c>
      <c r="K40" s="173">
        <v>0</v>
      </c>
      <c r="L40" s="173">
        <v>0</v>
      </c>
      <c r="M40" s="173">
        <v>0</v>
      </c>
      <c r="N40" s="173">
        <v>4</v>
      </c>
    </row>
    <row r="41" spans="1:14" ht="21" customHeight="1">
      <c r="A41" s="45" t="s">
        <v>244</v>
      </c>
      <c r="B41" s="194" t="s">
        <v>245</v>
      </c>
      <c r="C41" s="25">
        <v>1145</v>
      </c>
      <c r="D41" s="25">
        <v>752</v>
      </c>
      <c r="E41" s="173">
        <v>126</v>
      </c>
      <c r="F41" s="173">
        <v>241</v>
      </c>
      <c r="G41" s="173">
        <v>98</v>
      </c>
      <c r="H41" s="173">
        <v>114</v>
      </c>
      <c r="I41" s="173">
        <v>96</v>
      </c>
      <c r="J41" s="173">
        <v>27</v>
      </c>
      <c r="K41" s="173">
        <v>31</v>
      </c>
      <c r="L41" s="173">
        <v>0</v>
      </c>
      <c r="M41" s="173">
        <v>0</v>
      </c>
      <c r="N41" s="173">
        <v>19</v>
      </c>
    </row>
    <row r="42" spans="1:14" ht="21" customHeight="1">
      <c r="A42" s="45" t="s">
        <v>246</v>
      </c>
      <c r="B42" s="194" t="s">
        <v>247</v>
      </c>
      <c r="C42" s="25">
        <v>5602</v>
      </c>
      <c r="D42" s="25">
        <v>3602</v>
      </c>
      <c r="E42" s="173">
        <v>378</v>
      </c>
      <c r="F42" s="173">
        <v>773</v>
      </c>
      <c r="G42" s="173">
        <v>104</v>
      </c>
      <c r="H42" s="173">
        <v>793</v>
      </c>
      <c r="I42" s="173">
        <v>902</v>
      </c>
      <c r="J42" s="173">
        <v>153</v>
      </c>
      <c r="K42" s="173">
        <v>81</v>
      </c>
      <c r="L42" s="173">
        <v>0</v>
      </c>
      <c r="M42" s="173">
        <v>0</v>
      </c>
      <c r="N42" s="173">
        <v>418</v>
      </c>
    </row>
    <row r="43" spans="1:14" ht="21" customHeight="1">
      <c r="A43" s="45" t="s">
        <v>248</v>
      </c>
      <c r="B43" s="194" t="s">
        <v>249</v>
      </c>
      <c r="C43" s="25">
        <v>118</v>
      </c>
      <c r="D43" s="25">
        <v>80</v>
      </c>
      <c r="E43" s="173">
        <v>7</v>
      </c>
      <c r="F43" s="173">
        <v>30</v>
      </c>
      <c r="G43" s="173">
        <v>6</v>
      </c>
      <c r="H43" s="173">
        <v>7</v>
      </c>
      <c r="I43" s="173">
        <v>12</v>
      </c>
      <c r="J43" s="173">
        <v>8</v>
      </c>
      <c r="K43" s="173">
        <v>1</v>
      </c>
      <c r="L43" s="173">
        <v>0</v>
      </c>
      <c r="M43" s="173">
        <v>0</v>
      </c>
      <c r="N43" s="173">
        <v>9</v>
      </c>
    </row>
    <row r="44" spans="1:14" ht="21" customHeight="1">
      <c r="A44" s="45" t="s">
        <v>250</v>
      </c>
      <c r="B44" s="194" t="s">
        <v>251</v>
      </c>
      <c r="C44" s="25">
        <v>4355</v>
      </c>
      <c r="D44" s="25">
        <v>2483</v>
      </c>
      <c r="E44" s="173">
        <v>522</v>
      </c>
      <c r="F44" s="173">
        <v>844</v>
      </c>
      <c r="G44" s="173">
        <v>41</v>
      </c>
      <c r="H44" s="173">
        <v>388</v>
      </c>
      <c r="I44" s="173">
        <v>386</v>
      </c>
      <c r="J44" s="173">
        <v>53</v>
      </c>
      <c r="K44" s="173">
        <v>5</v>
      </c>
      <c r="L44" s="173">
        <v>0</v>
      </c>
      <c r="M44" s="173">
        <v>0</v>
      </c>
      <c r="N44" s="173">
        <v>244</v>
      </c>
    </row>
    <row r="45" spans="1:14" ht="21" customHeight="1">
      <c r="A45" s="45" t="s">
        <v>252</v>
      </c>
      <c r="B45" s="194" t="s">
        <v>253</v>
      </c>
      <c r="C45" s="25">
        <v>146</v>
      </c>
      <c r="D45" s="25">
        <v>69</v>
      </c>
      <c r="E45" s="173">
        <v>19</v>
      </c>
      <c r="F45" s="173">
        <v>22</v>
      </c>
      <c r="G45" s="173">
        <v>3</v>
      </c>
      <c r="H45" s="173">
        <v>9</v>
      </c>
      <c r="I45" s="173">
        <v>12</v>
      </c>
      <c r="J45" s="173">
        <v>0</v>
      </c>
      <c r="K45" s="173">
        <v>1</v>
      </c>
      <c r="L45" s="173">
        <v>0</v>
      </c>
      <c r="M45" s="173">
        <v>0</v>
      </c>
      <c r="N45" s="173">
        <v>3</v>
      </c>
    </row>
    <row r="46" spans="1:14" ht="21" customHeight="1">
      <c r="A46" s="45" t="s">
        <v>254</v>
      </c>
      <c r="B46" s="71" t="s">
        <v>255</v>
      </c>
      <c r="C46" s="25">
        <v>9844</v>
      </c>
      <c r="D46" s="25">
        <v>4471</v>
      </c>
      <c r="E46" s="173">
        <v>675</v>
      </c>
      <c r="F46" s="173">
        <v>770</v>
      </c>
      <c r="G46" s="173">
        <v>329</v>
      </c>
      <c r="H46" s="173">
        <v>909</v>
      </c>
      <c r="I46" s="173">
        <v>872</v>
      </c>
      <c r="J46" s="173">
        <v>117</v>
      </c>
      <c r="K46" s="173">
        <v>339</v>
      </c>
      <c r="L46" s="173">
        <v>0</v>
      </c>
      <c r="M46" s="173">
        <v>0</v>
      </c>
      <c r="N46" s="173">
        <v>460</v>
      </c>
    </row>
    <row r="47" spans="1:14" ht="21" customHeight="1">
      <c r="A47" s="51"/>
      <c r="B47" s="193" t="s">
        <v>256</v>
      </c>
      <c r="C47" s="25">
        <v>45491</v>
      </c>
      <c r="D47" s="25">
        <v>21743</v>
      </c>
      <c r="E47" s="25">
        <v>2134</v>
      </c>
      <c r="F47" s="25">
        <v>829</v>
      </c>
      <c r="G47" s="25">
        <v>6408</v>
      </c>
      <c r="H47" s="25">
        <v>4755</v>
      </c>
      <c r="I47" s="25">
        <v>3038</v>
      </c>
      <c r="J47" s="25">
        <v>1285</v>
      </c>
      <c r="K47" s="25">
        <v>1131</v>
      </c>
      <c r="L47" s="25">
        <v>0</v>
      </c>
      <c r="M47" s="25">
        <v>0</v>
      </c>
      <c r="N47" s="25">
        <v>2163</v>
      </c>
    </row>
    <row r="48" spans="1:14" ht="21" customHeight="1">
      <c r="A48" s="45" t="s">
        <v>257</v>
      </c>
      <c r="B48" s="194" t="s">
        <v>258</v>
      </c>
      <c r="C48" s="25">
        <v>156</v>
      </c>
      <c r="D48" s="25">
        <v>67</v>
      </c>
      <c r="E48" s="173">
        <v>4</v>
      </c>
      <c r="F48" s="173">
        <v>1</v>
      </c>
      <c r="G48" s="173">
        <v>8</v>
      </c>
      <c r="H48" s="173">
        <v>6</v>
      </c>
      <c r="I48" s="173">
        <v>17</v>
      </c>
      <c r="J48" s="173">
        <v>11</v>
      </c>
      <c r="K48" s="173">
        <v>3</v>
      </c>
      <c r="L48" s="173">
        <v>0</v>
      </c>
      <c r="M48" s="173">
        <v>0</v>
      </c>
      <c r="N48" s="173">
        <v>17</v>
      </c>
    </row>
    <row r="49" spans="1:14" ht="21" customHeight="1">
      <c r="A49" s="45" t="s">
        <v>259</v>
      </c>
      <c r="B49" s="194" t="s">
        <v>260</v>
      </c>
      <c r="C49" s="25">
        <v>16</v>
      </c>
      <c r="D49" s="25">
        <v>13</v>
      </c>
      <c r="E49" s="173">
        <v>0</v>
      </c>
      <c r="F49" s="173">
        <v>1</v>
      </c>
      <c r="G49" s="173">
        <v>0</v>
      </c>
      <c r="H49" s="173">
        <v>3</v>
      </c>
      <c r="I49" s="173">
        <v>5</v>
      </c>
      <c r="J49" s="173">
        <v>1</v>
      </c>
      <c r="K49" s="173">
        <v>0</v>
      </c>
      <c r="L49" s="173">
        <v>0</v>
      </c>
      <c r="M49" s="173">
        <v>0</v>
      </c>
      <c r="N49" s="173">
        <v>3</v>
      </c>
    </row>
    <row r="50" spans="1:14" ht="21" customHeight="1">
      <c r="A50" s="45" t="s">
        <v>261</v>
      </c>
      <c r="B50" s="194" t="s">
        <v>262</v>
      </c>
      <c r="C50" s="25">
        <v>5</v>
      </c>
      <c r="D50" s="25">
        <v>3</v>
      </c>
      <c r="E50" s="173">
        <v>0</v>
      </c>
      <c r="F50" s="173">
        <v>0</v>
      </c>
      <c r="G50" s="173">
        <v>1</v>
      </c>
      <c r="H50" s="173">
        <v>0</v>
      </c>
      <c r="I50" s="173">
        <v>1</v>
      </c>
      <c r="J50" s="173">
        <v>0</v>
      </c>
      <c r="K50" s="173">
        <v>0</v>
      </c>
      <c r="L50" s="173">
        <v>0</v>
      </c>
      <c r="M50" s="173">
        <v>0</v>
      </c>
      <c r="N50" s="173">
        <v>1</v>
      </c>
    </row>
    <row r="51" spans="1:14" ht="21" customHeight="1">
      <c r="A51" s="45" t="s">
        <v>263</v>
      </c>
      <c r="B51" s="194" t="s">
        <v>264</v>
      </c>
      <c r="C51" s="25">
        <v>53</v>
      </c>
      <c r="D51" s="25">
        <v>31</v>
      </c>
      <c r="E51" s="173">
        <v>1</v>
      </c>
      <c r="F51" s="173">
        <v>1</v>
      </c>
      <c r="G51" s="173">
        <v>2</v>
      </c>
      <c r="H51" s="173">
        <v>1</v>
      </c>
      <c r="I51" s="173">
        <v>1</v>
      </c>
      <c r="J51" s="173">
        <v>8</v>
      </c>
      <c r="K51" s="173">
        <v>4</v>
      </c>
      <c r="L51" s="173">
        <v>0</v>
      </c>
      <c r="M51" s="173">
        <v>0</v>
      </c>
      <c r="N51" s="173">
        <v>13</v>
      </c>
    </row>
    <row r="52" spans="1:14" ht="21" customHeight="1">
      <c r="A52" s="45" t="s">
        <v>265</v>
      </c>
      <c r="B52" s="194" t="s">
        <v>266</v>
      </c>
      <c r="C52" s="25">
        <v>35</v>
      </c>
      <c r="D52" s="25">
        <v>25</v>
      </c>
      <c r="E52" s="173">
        <v>5</v>
      </c>
      <c r="F52" s="173">
        <v>1</v>
      </c>
      <c r="G52" s="173">
        <v>1</v>
      </c>
      <c r="H52" s="173">
        <v>3</v>
      </c>
      <c r="I52" s="173">
        <v>11</v>
      </c>
      <c r="J52" s="173">
        <v>0</v>
      </c>
      <c r="K52" s="173">
        <v>0</v>
      </c>
      <c r="L52" s="173">
        <v>0</v>
      </c>
      <c r="M52" s="173">
        <v>0</v>
      </c>
      <c r="N52" s="173">
        <v>4</v>
      </c>
    </row>
    <row r="53" spans="1:14" ht="21" customHeight="1">
      <c r="A53" s="45" t="s">
        <v>267</v>
      </c>
      <c r="B53" s="194" t="s">
        <v>268</v>
      </c>
      <c r="C53" s="25">
        <v>20370</v>
      </c>
      <c r="D53" s="25">
        <v>6258</v>
      </c>
      <c r="E53" s="173">
        <v>1006</v>
      </c>
      <c r="F53" s="173">
        <v>593</v>
      </c>
      <c r="G53" s="173">
        <v>236</v>
      </c>
      <c r="H53" s="173">
        <v>2245</v>
      </c>
      <c r="I53" s="173">
        <v>1432</v>
      </c>
      <c r="J53" s="173">
        <v>230</v>
      </c>
      <c r="K53" s="173">
        <v>196</v>
      </c>
      <c r="L53" s="173">
        <v>0</v>
      </c>
      <c r="M53" s="173">
        <v>0</v>
      </c>
      <c r="N53" s="173">
        <v>320</v>
      </c>
    </row>
    <row r="54" spans="1:14" ht="21" customHeight="1">
      <c r="A54" s="45" t="s">
        <v>269</v>
      </c>
      <c r="B54" s="194" t="s">
        <v>270</v>
      </c>
      <c r="C54" s="25">
        <v>1207</v>
      </c>
      <c r="D54" s="25">
        <v>535</v>
      </c>
      <c r="E54" s="173">
        <v>50</v>
      </c>
      <c r="F54" s="173">
        <v>27</v>
      </c>
      <c r="G54" s="173">
        <v>61</v>
      </c>
      <c r="H54" s="173">
        <v>108</v>
      </c>
      <c r="I54" s="173">
        <v>54</v>
      </c>
      <c r="J54" s="173">
        <v>73</v>
      </c>
      <c r="K54" s="173">
        <v>43</v>
      </c>
      <c r="L54" s="173">
        <v>0</v>
      </c>
      <c r="M54" s="173">
        <v>0</v>
      </c>
      <c r="N54" s="173">
        <v>119</v>
      </c>
    </row>
    <row r="55" spans="1:14" ht="21" customHeight="1">
      <c r="A55" s="45" t="s">
        <v>271</v>
      </c>
      <c r="B55" s="194" t="s">
        <v>272</v>
      </c>
      <c r="C55" s="25">
        <v>53</v>
      </c>
      <c r="D55" s="25">
        <v>47</v>
      </c>
      <c r="E55" s="173">
        <v>9</v>
      </c>
      <c r="F55" s="173">
        <v>7</v>
      </c>
      <c r="G55" s="173">
        <v>15</v>
      </c>
      <c r="H55" s="173">
        <v>2</v>
      </c>
      <c r="I55" s="173">
        <v>5</v>
      </c>
      <c r="J55" s="173">
        <v>3</v>
      </c>
      <c r="K55" s="173">
        <v>3</v>
      </c>
      <c r="L55" s="173">
        <v>0</v>
      </c>
      <c r="M55" s="173">
        <v>0</v>
      </c>
      <c r="N55" s="173">
        <v>3</v>
      </c>
    </row>
    <row r="56" spans="1:14" ht="21" customHeight="1">
      <c r="A56" s="45" t="s">
        <v>273</v>
      </c>
      <c r="B56" s="194" t="s">
        <v>274</v>
      </c>
      <c r="C56" s="25">
        <v>0</v>
      </c>
      <c r="D56" s="25">
        <v>1</v>
      </c>
      <c r="E56" s="173">
        <v>0</v>
      </c>
      <c r="F56" s="173">
        <v>0</v>
      </c>
      <c r="G56" s="173">
        <v>0</v>
      </c>
      <c r="H56" s="173">
        <v>0</v>
      </c>
      <c r="I56" s="173">
        <v>0</v>
      </c>
      <c r="J56" s="173">
        <v>1</v>
      </c>
      <c r="K56" s="173">
        <v>0</v>
      </c>
      <c r="L56" s="173">
        <v>0</v>
      </c>
      <c r="M56" s="173">
        <v>0</v>
      </c>
      <c r="N56" s="173">
        <v>0</v>
      </c>
    </row>
    <row r="57" spans="1:14" ht="21" customHeight="1">
      <c r="A57" s="45" t="s">
        <v>275</v>
      </c>
      <c r="B57" s="194" t="s">
        <v>276</v>
      </c>
      <c r="C57" s="25">
        <v>5005</v>
      </c>
      <c r="D57" s="25">
        <v>2568</v>
      </c>
      <c r="E57" s="173">
        <v>233</v>
      </c>
      <c r="F57" s="173">
        <v>131</v>
      </c>
      <c r="G57" s="173">
        <v>253</v>
      </c>
      <c r="H57" s="173">
        <v>437</v>
      </c>
      <c r="I57" s="173">
        <v>318</v>
      </c>
      <c r="J57" s="173">
        <v>516</v>
      </c>
      <c r="K57" s="173">
        <v>204</v>
      </c>
      <c r="L57" s="173">
        <v>0</v>
      </c>
      <c r="M57" s="173">
        <v>0</v>
      </c>
      <c r="N57" s="173">
        <v>476</v>
      </c>
    </row>
    <row r="58" spans="1:14" ht="21" customHeight="1">
      <c r="A58" s="45" t="s">
        <v>277</v>
      </c>
      <c r="B58" s="194" t="s">
        <v>278</v>
      </c>
      <c r="C58" s="25">
        <v>604</v>
      </c>
      <c r="D58" s="25">
        <v>424</v>
      </c>
      <c r="E58" s="173">
        <v>29</v>
      </c>
      <c r="F58" s="173">
        <v>0</v>
      </c>
      <c r="G58" s="173">
        <v>44</v>
      </c>
      <c r="H58" s="173">
        <v>74</v>
      </c>
      <c r="I58" s="173">
        <v>193</v>
      </c>
      <c r="J58" s="173">
        <v>4</v>
      </c>
      <c r="K58" s="173">
        <v>0</v>
      </c>
      <c r="L58" s="173">
        <v>0</v>
      </c>
      <c r="M58" s="173">
        <v>0</v>
      </c>
      <c r="N58" s="173">
        <v>80</v>
      </c>
    </row>
    <row r="59" spans="1:14" ht="21" customHeight="1">
      <c r="A59" s="45" t="s">
        <v>279</v>
      </c>
      <c r="B59" s="194" t="s">
        <v>280</v>
      </c>
      <c r="C59" s="25">
        <v>16</v>
      </c>
      <c r="D59" s="25">
        <v>15</v>
      </c>
      <c r="E59" s="173">
        <v>0</v>
      </c>
      <c r="F59" s="173">
        <v>0</v>
      </c>
      <c r="G59" s="173">
        <v>2</v>
      </c>
      <c r="H59" s="173">
        <v>1</v>
      </c>
      <c r="I59" s="173">
        <v>8</v>
      </c>
      <c r="J59" s="173">
        <v>1</v>
      </c>
      <c r="K59" s="173">
        <v>0</v>
      </c>
      <c r="L59" s="173">
        <v>0</v>
      </c>
      <c r="M59" s="173">
        <v>0</v>
      </c>
      <c r="N59" s="173">
        <v>3</v>
      </c>
    </row>
    <row r="60" spans="1:14" ht="21" customHeight="1">
      <c r="A60" s="45" t="s">
        <v>281</v>
      </c>
      <c r="B60" s="194" t="s">
        <v>282</v>
      </c>
      <c r="C60" s="25">
        <v>27</v>
      </c>
      <c r="D60" s="25">
        <v>29</v>
      </c>
      <c r="E60" s="173">
        <v>0</v>
      </c>
      <c r="F60" s="173">
        <v>1</v>
      </c>
      <c r="G60" s="173">
        <v>4</v>
      </c>
      <c r="H60" s="173">
        <v>4</v>
      </c>
      <c r="I60" s="173">
        <v>2</v>
      </c>
      <c r="J60" s="173">
        <v>2</v>
      </c>
      <c r="K60" s="173">
        <v>11</v>
      </c>
      <c r="L60" s="173">
        <v>0</v>
      </c>
      <c r="M60" s="173">
        <v>0</v>
      </c>
      <c r="N60" s="173">
        <v>5</v>
      </c>
    </row>
    <row r="61" spans="1:14" ht="21" customHeight="1">
      <c r="A61" s="45" t="s">
        <v>283</v>
      </c>
      <c r="B61" s="194" t="s">
        <v>284</v>
      </c>
      <c r="C61" s="25">
        <v>133</v>
      </c>
      <c r="D61" s="25">
        <v>76</v>
      </c>
      <c r="E61" s="173">
        <v>8</v>
      </c>
      <c r="F61" s="173">
        <v>5</v>
      </c>
      <c r="G61" s="173">
        <v>0</v>
      </c>
      <c r="H61" s="173">
        <v>13</v>
      </c>
      <c r="I61" s="173">
        <v>12</v>
      </c>
      <c r="J61" s="173">
        <v>12</v>
      </c>
      <c r="K61" s="173">
        <v>7</v>
      </c>
      <c r="L61" s="173">
        <v>0</v>
      </c>
      <c r="M61" s="173">
        <v>0</v>
      </c>
      <c r="N61" s="173">
        <v>19</v>
      </c>
    </row>
    <row r="62" spans="1:14" ht="21" customHeight="1">
      <c r="A62" s="45" t="s">
        <v>285</v>
      </c>
      <c r="B62" s="194" t="s">
        <v>286</v>
      </c>
      <c r="C62" s="25">
        <v>132</v>
      </c>
      <c r="D62" s="25">
        <v>97</v>
      </c>
      <c r="E62" s="173">
        <v>3</v>
      </c>
      <c r="F62" s="173">
        <v>0</v>
      </c>
      <c r="G62" s="173">
        <v>44</v>
      </c>
      <c r="H62" s="173">
        <v>7</v>
      </c>
      <c r="I62" s="173">
        <v>6</v>
      </c>
      <c r="J62" s="173">
        <v>12</v>
      </c>
      <c r="K62" s="173">
        <v>13</v>
      </c>
      <c r="L62" s="173">
        <v>0</v>
      </c>
      <c r="M62" s="173">
        <v>0</v>
      </c>
      <c r="N62" s="173">
        <v>12</v>
      </c>
    </row>
    <row r="63" spans="1:14" ht="21" customHeight="1">
      <c r="A63" s="45" t="s">
        <v>287</v>
      </c>
      <c r="B63" s="194" t="s">
        <v>288</v>
      </c>
      <c r="C63" s="25">
        <v>35</v>
      </c>
      <c r="D63" s="25">
        <v>28</v>
      </c>
      <c r="E63" s="173">
        <v>2</v>
      </c>
      <c r="F63" s="173">
        <v>0</v>
      </c>
      <c r="G63" s="173">
        <v>4</v>
      </c>
      <c r="H63" s="173">
        <v>7</v>
      </c>
      <c r="I63" s="173">
        <v>3</v>
      </c>
      <c r="J63" s="173">
        <v>2</v>
      </c>
      <c r="K63" s="173">
        <v>2</v>
      </c>
      <c r="L63" s="173">
        <v>0</v>
      </c>
      <c r="M63" s="173">
        <v>0</v>
      </c>
      <c r="N63" s="173">
        <v>8</v>
      </c>
    </row>
    <row r="64" spans="1:14" ht="21" customHeight="1">
      <c r="A64" s="45" t="s">
        <v>289</v>
      </c>
      <c r="B64" s="194" t="s">
        <v>290</v>
      </c>
      <c r="C64" s="25">
        <v>944</v>
      </c>
      <c r="D64" s="25">
        <v>408</v>
      </c>
      <c r="E64" s="173">
        <v>49</v>
      </c>
      <c r="F64" s="173">
        <v>2</v>
      </c>
      <c r="G64" s="173">
        <v>56</v>
      </c>
      <c r="H64" s="173">
        <v>76</v>
      </c>
      <c r="I64" s="173">
        <v>62</v>
      </c>
      <c r="J64" s="173">
        <v>79</v>
      </c>
      <c r="K64" s="173">
        <v>16</v>
      </c>
      <c r="L64" s="173">
        <v>0</v>
      </c>
      <c r="M64" s="173">
        <v>0</v>
      </c>
      <c r="N64" s="173">
        <v>68</v>
      </c>
    </row>
    <row r="65" spans="1:15" ht="21" customHeight="1">
      <c r="A65" s="45" t="s">
        <v>291</v>
      </c>
      <c r="B65" s="194" t="s">
        <v>292</v>
      </c>
      <c r="C65" s="25">
        <v>2</v>
      </c>
      <c r="D65" s="25">
        <v>1</v>
      </c>
      <c r="E65" s="173">
        <v>0</v>
      </c>
      <c r="F65" s="173">
        <v>0</v>
      </c>
      <c r="G65" s="173">
        <v>0</v>
      </c>
      <c r="H65" s="173">
        <v>0</v>
      </c>
      <c r="I65" s="173">
        <v>0</v>
      </c>
      <c r="J65" s="173">
        <v>0</v>
      </c>
      <c r="K65" s="173">
        <v>0</v>
      </c>
      <c r="L65" s="173">
        <v>0</v>
      </c>
      <c r="M65" s="173">
        <v>0</v>
      </c>
      <c r="N65" s="173">
        <v>1</v>
      </c>
    </row>
    <row r="66" spans="1:15" ht="21" customHeight="1">
      <c r="A66" s="45" t="s">
        <v>293</v>
      </c>
      <c r="B66" s="194" t="s">
        <v>294</v>
      </c>
      <c r="C66" s="25">
        <v>0</v>
      </c>
      <c r="D66" s="25">
        <v>3</v>
      </c>
      <c r="E66" s="173">
        <v>0</v>
      </c>
      <c r="F66" s="173">
        <v>0</v>
      </c>
      <c r="G66" s="173">
        <v>2</v>
      </c>
      <c r="H66" s="173">
        <v>0</v>
      </c>
      <c r="I66" s="173">
        <v>0</v>
      </c>
      <c r="J66" s="173">
        <v>0</v>
      </c>
      <c r="K66" s="173">
        <v>0</v>
      </c>
      <c r="L66" s="173">
        <v>0</v>
      </c>
      <c r="M66" s="173">
        <v>0</v>
      </c>
      <c r="N66" s="173">
        <v>1</v>
      </c>
    </row>
    <row r="67" spans="1:15" ht="21" customHeight="1">
      <c r="A67" s="45" t="s">
        <v>295</v>
      </c>
      <c r="B67" s="194" t="s">
        <v>296</v>
      </c>
      <c r="C67" s="25">
        <v>66</v>
      </c>
      <c r="D67" s="25">
        <v>21</v>
      </c>
      <c r="E67" s="173">
        <v>0</v>
      </c>
      <c r="F67" s="173">
        <v>1</v>
      </c>
      <c r="G67" s="173">
        <v>6</v>
      </c>
      <c r="H67" s="173">
        <v>4</v>
      </c>
      <c r="I67" s="173">
        <v>2</v>
      </c>
      <c r="J67" s="173">
        <v>2</v>
      </c>
      <c r="K67" s="173">
        <v>0</v>
      </c>
      <c r="L67" s="173">
        <v>0</v>
      </c>
      <c r="M67" s="173">
        <v>0</v>
      </c>
      <c r="N67" s="173">
        <v>6</v>
      </c>
    </row>
    <row r="68" spans="1:15" ht="21" customHeight="1">
      <c r="A68" s="45" t="s">
        <v>297</v>
      </c>
      <c r="B68" s="194" t="s">
        <v>298</v>
      </c>
      <c r="C68" s="25">
        <v>1324</v>
      </c>
      <c r="D68" s="25">
        <v>782</v>
      </c>
      <c r="E68" s="173">
        <v>54</v>
      </c>
      <c r="F68" s="173">
        <v>13</v>
      </c>
      <c r="G68" s="173">
        <v>97</v>
      </c>
      <c r="H68" s="173">
        <v>122</v>
      </c>
      <c r="I68" s="173">
        <v>228</v>
      </c>
      <c r="J68" s="173">
        <v>73</v>
      </c>
      <c r="K68" s="173">
        <v>34</v>
      </c>
      <c r="L68" s="173">
        <v>0</v>
      </c>
      <c r="M68" s="173">
        <v>0</v>
      </c>
      <c r="N68" s="173">
        <v>161</v>
      </c>
    </row>
    <row r="69" spans="1:15" ht="21" customHeight="1">
      <c r="A69" s="45" t="s">
        <v>299</v>
      </c>
      <c r="B69" s="194" t="s">
        <v>300</v>
      </c>
      <c r="C69" s="25">
        <v>0</v>
      </c>
      <c r="D69" s="25">
        <v>2</v>
      </c>
      <c r="E69" s="173">
        <v>0</v>
      </c>
      <c r="F69" s="173">
        <v>0</v>
      </c>
      <c r="G69" s="173">
        <v>2</v>
      </c>
      <c r="H69" s="173">
        <v>0</v>
      </c>
      <c r="I69" s="173">
        <v>0</v>
      </c>
      <c r="J69" s="173">
        <v>0</v>
      </c>
      <c r="K69" s="173">
        <v>0</v>
      </c>
      <c r="L69" s="173">
        <v>0</v>
      </c>
      <c r="M69" s="173">
        <v>0</v>
      </c>
      <c r="N69" s="173">
        <v>0</v>
      </c>
    </row>
    <row r="70" spans="1:15" ht="21" customHeight="1">
      <c r="A70" s="45" t="s">
        <v>301</v>
      </c>
      <c r="B70" s="194" t="s">
        <v>302</v>
      </c>
      <c r="C70" s="25">
        <v>178</v>
      </c>
      <c r="D70" s="25">
        <v>106</v>
      </c>
      <c r="E70" s="173">
        <v>8</v>
      </c>
      <c r="F70" s="173">
        <v>0</v>
      </c>
      <c r="G70" s="173">
        <v>15</v>
      </c>
      <c r="H70" s="173">
        <v>27</v>
      </c>
      <c r="I70" s="173">
        <v>26</v>
      </c>
      <c r="J70" s="173">
        <v>15</v>
      </c>
      <c r="K70" s="173">
        <v>5</v>
      </c>
      <c r="L70" s="173">
        <v>0</v>
      </c>
      <c r="M70" s="173">
        <v>0</v>
      </c>
      <c r="N70" s="173">
        <v>10</v>
      </c>
    </row>
    <row r="71" spans="1:15" ht="21" customHeight="1">
      <c r="A71" s="45" t="s">
        <v>303</v>
      </c>
      <c r="B71" s="194" t="s">
        <v>304</v>
      </c>
      <c r="C71" s="25">
        <v>159</v>
      </c>
      <c r="D71" s="25">
        <v>91</v>
      </c>
      <c r="E71" s="173">
        <v>20</v>
      </c>
      <c r="F71" s="173">
        <v>2</v>
      </c>
      <c r="G71" s="173">
        <v>21</v>
      </c>
      <c r="H71" s="173">
        <v>2</v>
      </c>
      <c r="I71" s="173">
        <v>14</v>
      </c>
      <c r="J71" s="173">
        <v>3</v>
      </c>
      <c r="K71" s="173">
        <v>3</v>
      </c>
      <c r="L71" s="173">
        <v>0</v>
      </c>
      <c r="M71" s="173">
        <v>0</v>
      </c>
      <c r="N71" s="173">
        <v>26</v>
      </c>
    </row>
    <row r="72" spans="1:15" ht="21" customHeight="1">
      <c r="A72" s="45" t="s">
        <v>305</v>
      </c>
      <c r="B72" s="194" t="s">
        <v>306</v>
      </c>
      <c r="C72" s="25">
        <v>1364</v>
      </c>
      <c r="D72" s="25">
        <v>408</v>
      </c>
      <c r="E72" s="173">
        <v>34</v>
      </c>
      <c r="F72" s="173">
        <v>5</v>
      </c>
      <c r="G72" s="173">
        <v>54</v>
      </c>
      <c r="H72" s="173">
        <v>103</v>
      </c>
      <c r="I72" s="173">
        <v>44</v>
      </c>
      <c r="J72" s="173">
        <v>32</v>
      </c>
      <c r="K72" s="173">
        <v>23</v>
      </c>
      <c r="L72" s="173">
        <v>0</v>
      </c>
      <c r="M72" s="173">
        <v>0</v>
      </c>
      <c r="N72" s="173">
        <v>113</v>
      </c>
    </row>
    <row r="73" spans="1:15" ht="25.5" customHeight="1">
      <c r="A73" s="45" t="s">
        <v>307</v>
      </c>
      <c r="B73" s="205" t="s">
        <v>308</v>
      </c>
      <c r="C73" s="25">
        <v>10562</v>
      </c>
      <c r="D73" s="25">
        <v>7974</v>
      </c>
      <c r="E73" s="173">
        <v>202</v>
      </c>
      <c r="F73" s="173">
        <v>19</v>
      </c>
      <c r="G73" s="173">
        <v>5349</v>
      </c>
      <c r="H73" s="173">
        <v>1157</v>
      </c>
      <c r="I73" s="173">
        <v>439</v>
      </c>
      <c r="J73" s="173">
        <v>51</v>
      </c>
      <c r="K73" s="173">
        <v>466</v>
      </c>
      <c r="L73" s="173">
        <v>0</v>
      </c>
      <c r="M73" s="173">
        <v>0</v>
      </c>
      <c r="N73" s="173">
        <v>291</v>
      </c>
    </row>
    <row r="74" spans="1:15" ht="21" customHeight="1">
      <c r="A74" s="45" t="s">
        <v>309</v>
      </c>
      <c r="B74" s="194" t="s">
        <v>310</v>
      </c>
      <c r="C74" s="25">
        <v>23</v>
      </c>
      <c r="D74" s="25">
        <v>17</v>
      </c>
      <c r="E74" s="173">
        <v>0</v>
      </c>
      <c r="F74" s="173">
        <v>0</v>
      </c>
      <c r="G74" s="173">
        <v>5</v>
      </c>
      <c r="H74" s="173">
        <v>0</v>
      </c>
      <c r="I74" s="173">
        <v>2</v>
      </c>
      <c r="J74" s="173">
        <v>2</v>
      </c>
      <c r="K74" s="173">
        <v>2</v>
      </c>
      <c r="L74" s="173">
        <v>0</v>
      </c>
      <c r="M74" s="173">
        <v>0</v>
      </c>
      <c r="N74" s="173">
        <v>6</v>
      </c>
    </row>
    <row r="75" spans="1:15" ht="21" customHeight="1">
      <c r="A75" s="45" t="s">
        <v>311</v>
      </c>
      <c r="B75" s="194" t="s">
        <v>312</v>
      </c>
      <c r="C75" s="25">
        <v>678</v>
      </c>
      <c r="D75" s="25">
        <v>293</v>
      </c>
      <c r="E75" s="173">
        <v>21</v>
      </c>
      <c r="F75" s="173">
        <v>3</v>
      </c>
      <c r="G75" s="173">
        <v>62</v>
      </c>
      <c r="H75" s="173">
        <v>52</v>
      </c>
      <c r="I75" s="173">
        <v>34</v>
      </c>
      <c r="J75" s="173">
        <v>60</v>
      </c>
      <c r="K75" s="173">
        <v>29</v>
      </c>
      <c r="L75" s="173">
        <v>0</v>
      </c>
      <c r="M75" s="173">
        <v>0</v>
      </c>
      <c r="N75" s="173">
        <v>32</v>
      </c>
    </row>
    <row r="76" spans="1:15" ht="21" customHeight="1">
      <c r="A76" s="45" t="s">
        <v>313</v>
      </c>
      <c r="B76" s="194" t="s">
        <v>314</v>
      </c>
      <c r="C76" s="25">
        <v>2052</v>
      </c>
      <c r="D76" s="25">
        <v>1275</v>
      </c>
      <c r="E76" s="173">
        <v>383</v>
      </c>
      <c r="F76" s="173">
        <v>15</v>
      </c>
      <c r="G76" s="173">
        <v>47</v>
      </c>
      <c r="H76" s="173">
        <v>286</v>
      </c>
      <c r="I76" s="173">
        <v>92</v>
      </c>
      <c r="J76" s="173">
        <v>58</v>
      </c>
      <c r="K76" s="173">
        <v>65</v>
      </c>
      <c r="L76" s="173">
        <v>0</v>
      </c>
      <c r="M76" s="173">
        <v>0</v>
      </c>
      <c r="N76" s="173">
        <v>329</v>
      </c>
    </row>
    <row r="77" spans="1:15" ht="21" customHeight="1">
      <c r="A77" s="45" t="s">
        <v>315</v>
      </c>
      <c r="B77" s="194" t="s">
        <v>316</v>
      </c>
      <c r="C77" s="25">
        <v>8</v>
      </c>
      <c r="D77" s="25">
        <v>10</v>
      </c>
      <c r="E77" s="173">
        <v>0</v>
      </c>
      <c r="F77" s="173">
        <v>1</v>
      </c>
      <c r="G77" s="173">
        <v>1</v>
      </c>
      <c r="H77" s="173">
        <v>0</v>
      </c>
      <c r="I77" s="173">
        <v>5</v>
      </c>
      <c r="J77" s="173">
        <v>2</v>
      </c>
      <c r="K77" s="173">
        <v>0</v>
      </c>
      <c r="L77" s="173">
        <v>0</v>
      </c>
      <c r="M77" s="173">
        <v>0</v>
      </c>
      <c r="N77" s="173">
        <v>1</v>
      </c>
    </row>
    <row r="78" spans="1:15" s="42" customFormat="1" ht="21" customHeight="1">
      <c r="A78" s="45" t="s">
        <v>317</v>
      </c>
      <c r="B78" s="194" t="s">
        <v>318</v>
      </c>
      <c r="C78" s="25">
        <v>195</v>
      </c>
      <c r="D78" s="25">
        <v>95</v>
      </c>
      <c r="E78" s="173">
        <v>7</v>
      </c>
      <c r="F78" s="173">
        <v>0</v>
      </c>
      <c r="G78" s="173">
        <v>11</v>
      </c>
      <c r="H78" s="173">
        <v>14</v>
      </c>
      <c r="I78" s="173">
        <v>17</v>
      </c>
      <c r="J78" s="173">
        <v>21</v>
      </c>
      <c r="K78" s="173">
        <v>1</v>
      </c>
      <c r="L78" s="173">
        <v>0</v>
      </c>
      <c r="M78" s="173">
        <v>0</v>
      </c>
      <c r="N78" s="173">
        <v>24</v>
      </c>
      <c r="O78" s="162"/>
    </row>
    <row r="79" spans="1:15" ht="21" customHeight="1">
      <c r="A79" s="45" t="s">
        <v>319</v>
      </c>
      <c r="B79" s="194" t="s">
        <v>320</v>
      </c>
      <c r="C79" s="25">
        <v>17</v>
      </c>
      <c r="D79" s="25">
        <v>4</v>
      </c>
      <c r="E79" s="173">
        <v>2</v>
      </c>
      <c r="F79" s="173">
        <v>0</v>
      </c>
      <c r="G79" s="173">
        <v>0</v>
      </c>
      <c r="H79" s="173">
        <v>0</v>
      </c>
      <c r="I79" s="173">
        <v>1</v>
      </c>
      <c r="J79" s="173">
        <v>0</v>
      </c>
      <c r="K79" s="173">
        <v>0</v>
      </c>
      <c r="L79" s="173">
        <v>0</v>
      </c>
      <c r="M79" s="173">
        <v>0</v>
      </c>
      <c r="N79" s="173">
        <v>1</v>
      </c>
    </row>
    <row r="80" spans="1:15" ht="21" customHeight="1">
      <c r="A80" s="45" t="s">
        <v>321</v>
      </c>
      <c r="B80" s="194" t="s">
        <v>322</v>
      </c>
      <c r="C80" s="25">
        <v>2</v>
      </c>
      <c r="D80" s="25">
        <v>0</v>
      </c>
      <c r="E80" s="173">
        <v>0</v>
      </c>
      <c r="F80" s="173">
        <v>0</v>
      </c>
      <c r="G80" s="173">
        <v>0</v>
      </c>
      <c r="H80" s="173">
        <v>0</v>
      </c>
      <c r="I80" s="173">
        <v>0</v>
      </c>
      <c r="J80" s="173">
        <v>0</v>
      </c>
      <c r="K80" s="173">
        <v>0</v>
      </c>
      <c r="L80" s="173">
        <v>0</v>
      </c>
      <c r="M80" s="173">
        <v>0</v>
      </c>
      <c r="N80" s="173">
        <v>0</v>
      </c>
    </row>
    <row r="81" spans="1:15" ht="21" customHeight="1">
      <c r="A81" s="45" t="s">
        <v>323</v>
      </c>
      <c r="B81" s="194" t="s">
        <v>324</v>
      </c>
      <c r="C81" s="25">
        <v>70</v>
      </c>
      <c r="D81" s="25">
        <v>36</v>
      </c>
      <c r="E81" s="173">
        <v>4</v>
      </c>
      <c r="F81" s="173">
        <v>0</v>
      </c>
      <c r="G81" s="173">
        <v>5</v>
      </c>
      <c r="H81" s="173">
        <v>1</v>
      </c>
      <c r="I81" s="173">
        <v>4</v>
      </c>
      <c r="J81" s="173">
        <v>11</v>
      </c>
      <c r="K81" s="173">
        <v>1</v>
      </c>
      <c r="L81" s="173">
        <v>0</v>
      </c>
      <c r="M81" s="173">
        <v>0</v>
      </c>
      <c r="N81" s="173">
        <v>10</v>
      </c>
    </row>
    <row r="82" spans="1:15" ht="21" customHeight="1">
      <c r="B82" s="193" t="s">
        <v>325</v>
      </c>
      <c r="C82" s="25">
        <v>10897</v>
      </c>
      <c r="D82" s="25">
        <v>3440</v>
      </c>
      <c r="E82" s="25">
        <v>228</v>
      </c>
      <c r="F82" s="25">
        <v>107</v>
      </c>
      <c r="G82" s="25">
        <v>411</v>
      </c>
      <c r="H82" s="25">
        <v>1033</v>
      </c>
      <c r="I82" s="25">
        <v>1149</v>
      </c>
      <c r="J82" s="25">
        <v>101</v>
      </c>
      <c r="K82" s="25">
        <v>146</v>
      </c>
      <c r="L82" s="25">
        <v>0</v>
      </c>
      <c r="M82" s="25">
        <v>0</v>
      </c>
      <c r="N82" s="25">
        <v>265</v>
      </c>
      <c r="O82" s="42"/>
    </row>
    <row r="83" spans="1:15" ht="21" customHeight="1">
      <c r="A83" s="45" t="s">
        <v>326</v>
      </c>
      <c r="B83" s="71" t="s">
        <v>327</v>
      </c>
      <c r="C83" s="25">
        <v>348</v>
      </c>
      <c r="D83" s="25">
        <v>161</v>
      </c>
      <c r="E83" s="173">
        <v>5</v>
      </c>
      <c r="F83" s="173">
        <v>4</v>
      </c>
      <c r="G83" s="173">
        <v>25</v>
      </c>
      <c r="H83" s="173">
        <v>33</v>
      </c>
      <c r="I83" s="173">
        <v>51</v>
      </c>
      <c r="J83" s="173">
        <v>16</v>
      </c>
      <c r="K83" s="173">
        <v>6</v>
      </c>
      <c r="L83" s="173">
        <v>0</v>
      </c>
      <c r="M83" s="173">
        <v>0</v>
      </c>
      <c r="N83" s="173">
        <v>21</v>
      </c>
    </row>
    <row r="84" spans="1:15" ht="21" customHeight="1">
      <c r="A84" s="45" t="s">
        <v>328</v>
      </c>
      <c r="B84" s="71" t="s">
        <v>329</v>
      </c>
      <c r="C84" s="25">
        <v>2347</v>
      </c>
      <c r="D84" s="25">
        <v>1659</v>
      </c>
      <c r="E84" s="173">
        <v>164</v>
      </c>
      <c r="F84" s="173">
        <v>98</v>
      </c>
      <c r="G84" s="173">
        <v>288</v>
      </c>
      <c r="H84" s="173">
        <v>191</v>
      </c>
      <c r="I84" s="173">
        <v>570</v>
      </c>
      <c r="J84" s="173">
        <v>72</v>
      </c>
      <c r="K84" s="173">
        <v>127</v>
      </c>
      <c r="L84" s="173">
        <v>0</v>
      </c>
      <c r="M84" s="173">
        <v>0</v>
      </c>
      <c r="N84" s="173">
        <v>149</v>
      </c>
    </row>
    <row r="85" spans="1:15" ht="21" customHeight="1">
      <c r="A85" s="45" t="s">
        <v>330</v>
      </c>
      <c r="B85" s="71" t="s">
        <v>331</v>
      </c>
      <c r="C85" s="25">
        <v>7594</v>
      </c>
      <c r="D85" s="25">
        <v>1409</v>
      </c>
      <c r="E85" s="173">
        <v>43</v>
      </c>
      <c r="F85" s="173">
        <v>5</v>
      </c>
      <c r="G85" s="173">
        <v>89</v>
      </c>
      <c r="H85" s="173">
        <v>756</v>
      </c>
      <c r="I85" s="173">
        <v>433</v>
      </c>
      <c r="J85" s="173">
        <v>8</v>
      </c>
      <c r="K85" s="173">
        <v>10</v>
      </c>
      <c r="L85" s="173">
        <v>0</v>
      </c>
      <c r="M85" s="173">
        <v>0</v>
      </c>
      <c r="N85" s="173">
        <v>65</v>
      </c>
    </row>
    <row r="86" spans="1:15" ht="21" customHeight="1">
      <c r="A86" s="45" t="s">
        <v>332</v>
      </c>
      <c r="B86" s="71" t="s">
        <v>333</v>
      </c>
      <c r="C86" s="25">
        <v>608</v>
      </c>
      <c r="D86" s="25">
        <v>211</v>
      </c>
      <c r="E86" s="173">
        <v>16</v>
      </c>
      <c r="F86" s="173">
        <v>0</v>
      </c>
      <c r="G86" s="173">
        <v>9</v>
      </c>
      <c r="H86" s="173">
        <v>53</v>
      </c>
      <c r="I86" s="173">
        <v>95</v>
      </c>
      <c r="J86" s="173">
        <v>5</v>
      </c>
      <c r="K86" s="173">
        <v>3</v>
      </c>
      <c r="L86" s="173">
        <v>0</v>
      </c>
      <c r="M86" s="173">
        <v>0</v>
      </c>
      <c r="N86" s="173">
        <v>30</v>
      </c>
    </row>
    <row r="87" spans="1:15" ht="21" customHeight="1">
      <c r="A87" s="202"/>
      <c r="B87" s="227" t="s">
        <v>334</v>
      </c>
      <c r="C87" s="25">
        <v>1</v>
      </c>
      <c r="D87" s="25">
        <v>2</v>
      </c>
      <c r="E87" s="25">
        <v>0</v>
      </c>
      <c r="F87" s="25">
        <v>0</v>
      </c>
      <c r="G87" s="25">
        <v>0</v>
      </c>
      <c r="H87" s="25">
        <v>0</v>
      </c>
      <c r="I87" s="25">
        <v>0</v>
      </c>
      <c r="J87" s="25">
        <v>2</v>
      </c>
      <c r="K87" s="25">
        <v>0</v>
      </c>
      <c r="L87" s="25">
        <v>0</v>
      </c>
      <c r="M87" s="25">
        <v>0</v>
      </c>
      <c r="N87" s="25">
        <v>0</v>
      </c>
    </row>
    <row r="88" spans="1:15" ht="21" customHeight="1">
      <c r="A88" s="202" t="s">
        <v>335</v>
      </c>
      <c r="B88" s="71" t="s">
        <v>336</v>
      </c>
      <c r="C88" s="25">
        <v>1</v>
      </c>
      <c r="D88" s="25">
        <v>2</v>
      </c>
      <c r="E88" s="173">
        <v>0</v>
      </c>
      <c r="F88" s="173">
        <v>0</v>
      </c>
      <c r="G88" s="173">
        <v>0</v>
      </c>
      <c r="H88" s="173">
        <v>0</v>
      </c>
      <c r="I88" s="173">
        <v>0</v>
      </c>
      <c r="J88" s="173">
        <v>2</v>
      </c>
      <c r="K88" s="173">
        <v>0</v>
      </c>
      <c r="L88" s="173">
        <v>0</v>
      </c>
      <c r="M88" s="173">
        <v>0</v>
      </c>
      <c r="N88" s="173">
        <v>0</v>
      </c>
    </row>
    <row r="89" spans="1:15" ht="21" customHeight="1">
      <c r="A89" s="51"/>
      <c r="B89" s="193" t="s">
        <v>337</v>
      </c>
      <c r="C89" s="25">
        <v>7018</v>
      </c>
      <c r="D89" s="25">
        <v>7994</v>
      </c>
      <c r="E89" s="25">
        <v>24</v>
      </c>
      <c r="F89" s="25">
        <v>69</v>
      </c>
      <c r="G89" s="25">
        <v>3</v>
      </c>
      <c r="H89" s="25">
        <v>474</v>
      </c>
      <c r="I89" s="25">
        <v>1283</v>
      </c>
      <c r="J89" s="25">
        <v>0</v>
      </c>
      <c r="K89" s="25">
        <v>12</v>
      </c>
      <c r="L89" s="25">
        <v>0</v>
      </c>
      <c r="M89" s="25">
        <v>6008</v>
      </c>
      <c r="N89" s="25">
        <v>121</v>
      </c>
    </row>
    <row r="90" spans="1:15" ht="21" customHeight="1">
      <c r="A90" s="45" t="s">
        <v>338</v>
      </c>
      <c r="B90" s="194" t="s">
        <v>339</v>
      </c>
      <c r="C90" s="25">
        <v>1804</v>
      </c>
      <c r="D90" s="25">
        <v>1829</v>
      </c>
      <c r="E90" s="173">
        <v>1</v>
      </c>
      <c r="F90" s="173">
        <v>10</v>
      </c>
      <c r="G90" s="173">
        <v>1</v>
      </c>
      <c r="H90" s="173">
        <v>135</v>
      </c>
      <c r="I90" s="173">
        <v>296</v>
      </c>
      <c r="J90" s="173">
        <v>0</v>
      </c>
      <c r="K90" s="173">
        <v>0</v>
      </c>
      <c r="L90" s="173">
        <v>0</v>
      </c>
      <c r="M90" s="173">
        <v>1374</v>
      </c>
      <c r="N90" s="173">
        <v>12</v>
      </c>
    </row>
    <row r="91" spans="1:15" ht="21" customHeight="1">
      <c r="A91" s="45" t="s">
        <v>340</v>
      </c>
      <c r="B91" s="194" t="s">
        <v>341</v>
      </c>
      <c r="C91" s="25">
        <v>370</v>
      </c>
      <c r="D91" s="25">
        <v>214</v>
      </c>
      <c r="E91" s="173">
        <v>14</v>
      </c>
      <c r="F91" s="173">
        <v>8</v>
      </c>
      <c r="G91" s="173">
        <v>2</v>
      </c>
      <c r="H91" s="173">
        <v>40</v>
      </c>
      <c r="I91" s="173">
        <v>46</v>
      </c>
      <c r="J91" s="173">
        <v>0</v>
      </c>
      <c r="K91" s="173">
        <v>10</v>
      </c>
      <c r="L91" s="173">
        <v>0</v>
      </c>
      <c r="M91" s="173">
        <v>61</v>
      </c>
      <c r="N91" s="173">
        <v>33</v>
      </c>
    </row>
    <row r="92" spans="1:15" ht="21" customHeight="1">
      <c r="A92" s="45" t="s">
        <v>342</v>
      </c>
      <c r="B92" s="194" t="s">
        <v>343</v>
      </c>
      <c r="C92" s="25">
        <v>4715</v>
      </c>
      <c r="D92" s="25">
        <v>5802</v>
      </c>
      <c r="E92" s="173">
        <v>3</v>
      </c>
      <c r="F92" s="173">
        <v>49</v>
      </c>
      <c r="G92" s="173">
        <v>0</v>
      </c>
      <c r="H92" s="173">
        <v>287</v>
      </c>
      <c r="I92" s="173">
        <v>929</v>
      </c>
      <c r="J92" s="173">
        <v>0</v>
      </c>
      <c r="K92" s="173">
        <v>2</v>
      </c>
      <c r="L92" s="173">
        <v>0</v>
      </c>
      <c r="M92" s="173">
        <v>4503</v>
      </c>
      <c r="N92" s="173">
        <v>29</v>
      </c>
    </row>
    <row r="93" spans="1:15" ht="21" customHeight="1">
      <c r="A93" s="45" t="s">
        <v>344</v>
      </c>
      <c r="B93" s="194" t="s">
        <v>345</v>
      </c>
      <c r="C93" s="25">
        <v>31</v>
      </c>
      <c r="D93" s="25">
        <v>31</v>
      </c>
      <c r="E93" s="173">
        <v>0</v>
      </c>
      <c r="F93" s="173">
        <v>2</v>
      </c>
      <c r="G93" s="173">
        <v>0</v>
      </c>
      <c r="H93" s="173">
        <v>4</v>
      </c>
      <c r="I93" s="173">
        <v>2</v>
      </c>
      <c r="J93" s="173">
        <v>0</v>
      </c>
      <c r="K93" s="173">
        <v>0</v>
      </c>
      <c r="L93" s="173">
        <v>0</v>
      </c>
      <c r="M93" s="173">
        <v>22</v>
      </c>
      <c r="N93" s="173">
        <v>1</v>
      </c>
    </row>
    <row r="94" spans="1:15" ht="21" customHeight="1">
      <c r="A94" s="45" t="s">
        <v>346</v>
      </c>
      <c r="B94" s="194" t="s">
        <v>347</v>
      </c>
      <c r="C94" s="25">
        <v>44</v>
      </c>
      <c r="D94" s="25">
        <v>63</v>
      </c>
      <c r="E94" s="173">
        <v>6</v>
      </c>
      <c r="F94" s="173">
        <v>0</v>
      </c>
      <c r="G94" s="173">
        <v>0</v>
      </c>
      <c r="H94" s="173">
        <v>6</v>
      </c>
      <c r="I94" s="173">
        <v>7</v>
      </c>
      <c r="J94" s="173">
        <v>0</v>
      </c>
      <c r="K94" s="173">
        <v>0</v>
      </c>
      <c r="L94" s="173">
        <v>0</v>
      </c>
      <c r="M94" s="173">
        <v>0</v>
      </c>
      <c r="N94" s="173">
        <v>44</v>
      </c>
    </row>
    <row r="95" spans="1:15" ht="21" customHeight="1">
      <c r="A95" s="45" t="s">
        <v>348</v>
      </c>
      <c r="B95" s="71" t="s">
        <v>349</v>
      </c>
      <c r="C95" s="25">
        <v>3</v>
      </c>
      <c r="D95" s="25">
        <v>3</v>
      </c>
      <c r="E95" s="173">
        <v>0</v>
      </c>
      <c r="F95" s="173">
        <v>0</v>
      </c>
      <c r="G95" s="173">
        <v>0</v>
      </c>
      <c r="H95" s="173">
        <v>0</v>
      </c>
      <c r="I95" s="173">
        <v>1</v>
      </c>
      <c r="J95" s="173">
        <v>0</v>
      </c>
      <c r="K95" s="173">
        <v>0</v>
      </c>
      <c r="L95" s="173">
        <v>0</v>
      </c>
      <c r="M95" s="173">
        <v>0</v>
      </c>
      <c r="N95" s="173">
        <v>2</v>
      </c>
    </row>
    <row r="96" spans="1:15" ht="21" customHeight="1">
      <c r="A96" s="45" t="s">
        <v>350</v>
      </c>
      <c r="B96" s="205" t="s">
        <v>351</v>
      </c>
      <c r="C96" s="25">
        <v>51</v>
      </c>
      <c r="D96" s="25">
        <v>52</v>
      </c>
      <c r="E96" s="173">
        <v>0</v>
      </c>
      <c r="F96" s="173">
        <v>0</v>
      </c>
      <c r="G96" s="173">
        <v>0</v>
      </c>
      <c r="H96" s="173">
        <v>2</v>
      </c>
      <c r="I96" s="173">
        <v>2</v>
      </c>
      <c r="J96" s="173">
        <v>0</v>
      </c>
      <c r="K96" s="173">
        <v>0</v>
      </c>
      <c r="L96" s="173">
        <v>0</v>
      </c>
      <c r="M96" s="173">
        <v>48</v>
      </c>
      <c r="N96" s="173">
        <v>0</v>
      </c>
    </row>
    <row r="97" spans="1:14" ht="21" customHeight="1">
      <c r="A97" s="202"/>
      <c r="B97" s="61" t="s">
        <v>352</v>
      </c>
      <c r="C97" s="25">
        <v>0</v>
      </c>
      <c r="D97" s="25">
        <v>3</v>
      </c>
      <c r="E97" s="25">
        <v>2</v>
      </c>
      <c r="F97" s="25">
        <v>0</v>
      </c>
      <c r="G97" s="25">
        <v>0</v>
      </c>
      <c r="H97" s="25">
        <v>0</v>
      </c>
      <c r="I97" s="25">
        <v>0</v>
      </c>
      <c r="J97" s="25">
        <v>0</v>
      </c>
      <c r="K97" s="25">
        <v>0</v>
      </c>
      <c r="L97" s="25">
        <v>0</v>
      </c>
      <c r="M97" s="25">
        <v>0</v>
      </c>
      <c r="N97" s="25">
        <v>1</v>
      </c>
    </row>
    <row r="98" spans="1:14" ht="21" customHeight="1">
      <c r="A98" s="202" t="s">
        <v>353</v>
      </c>
      <c r="B98" s="71" t="s">
        <v>354</v>
      </c>
      <c r="C98" s="25">
        <v>0</v>
      </c>
      <c r="D98" s="25">
        <v>2</v>
      </c>
      <c r="E98" s="173">
        <v>2</v>
      </c>
      <c r="F98" s="173">
        <v>0</v>
      </c>
      <c r="G98" s="173">
        <v>0</v>
      </c>
      <c r="H98" s="173">
        <v>0</v>
      </c>
      <c r="I98" s="173">
        <v>0</v>
      </c>
      <c r="J98" s="173">
        <v>0</v>
      </c>
      <c r="K98" s="173">
        <v>0</v>
      </c>
      <c r="L98" s="173">
        <v>0</v>
      </c>
      <c r="M98" s="173">
        <v>0</v>
      </c>
      <c r="N98" s="173">
        <v>0</v>
      </c>
    </row>
    <row r="99" spans="1:14" ht="21" customHeight="1">
      <c r="A99" s="202" t="s">
        <v>355</v>
      </c>
      <c r="B99" s="71" t="s">
        <v>356</v>
      </c>
      <c r="C99" s="25">
        <v>0</v>
      </c>
      <c r="D99" s="25">
        <v>1</v>
      </c>
      <c r="E99" s="173">
        <v>0</v>
      </c>
      <c r="F99" s="173">
        <v>0</v>
      </c>
      <c r="G99" s="173">
        <v>0</v>
      </c>
      <c r="H99" s="173">
        <v>0</v>
      </c>
      <c r="I99" s="173">
        <v>0</v>
      </c>
      <c r="J99" s="173">
        <v>0</v>
      </c>
      <c r="K99" s="173">
        <v>0</v>
      </c>
      <c r="L99" s="173">
        <v>0</v>
      </c>
      <c r="M99" s="173">
        <v>0</v>
      </c>
      <c r="N99" s="173">
        <v>1</v>
      </c>
    </row>
    <row r="100" spans="1:14" ht="21" customHeight="1">
      <c r="A100" s="51"/>
      <c r="B100" s="193" t="s">
        <v>357</v>
      </c>
      <c r="C100" s="25">
        <v>31893</v>
      </c>
      <c r="D100" s="25">
        <v>20074</v>
      </c>
      <c r="E100" s="25">
        <v>1264</v>
      </c>
      <c r="F100" s="25">
        <v>393</v>
      </c>
      <c r="G100" s="25">
        <v>8312</v>
      </c>
      <c r="H100" s="25">
        <v>2649</v>
      </c>
      <c r="I100" s="25">
        <v>2258</v>
      </c>
      <c r="J100" s="25">
        <v>636</v>
      </c>
      <c r="K100" s="25">
        <v>1227</v>
      </c>
      <c r="L100" s="25">
        <v>21</v>
      </c>
      <c r="M100" s="25">
        <v>0</v>
      </c>
      <c r="N100" s="25">
        <v>3314</v>
      </c>
    </row>
    <row r="101" spans="1:14" ht="21" customHeight="1">
      <c r="A101" s="45" t="s">
        <v>358</v>
      </c>
      <c r="B101" s="194" t="s">
        <v>359</v>
      </c>
      <c r="C101" s="25">
        <v>44</v>
      </c>
      <c r="D101" s="25">
        <v>24</v>
      </c>
      <c r="E101" s="173">
        <v>2</v>
      </c>
      <c r="F101" s="173">
        <v>0</v>
      </c>
      <c r="G101" s="173">
        <v>8</v>
      </c>
      <c r="H101" s="173">
        <v>2</v>
      </c>
      <c r="I101" s="173">
        <v>2</v>
      </c>
      <c r="J101" s="173">
        <v>5</v>
      </c>
      <c r="K101" s="173">
        <v>0</v>
      </c>
      <c r="L101" s="173">
        <v>0</v>
      </c>
      <c r="M101" s="173">
        <v>0</v>
      </c>
      <c r="N101" s="173">
        <v>5</v>
      </c>
    </row>
    <row r="102" spans="1:14" ht="21" customHeight="1">
      <c r="A102" s="45" t="s">
        <v>360</v>
      </c>
      <c r="B102" s="162" t="s">
        <v>361</v>
      </c>
      <c r="C102" s="25">
        <v>0</v>
      </c>
      <c r="D102" s="25">
        <v>5</v>
      </c>
      <c r="E102" s="173">
        <v>0</v>
      </c>
      <c r="F102" s="173">
        <v>0</v>
      </c>
      <c r="G102" s="173">
        <v>0</v>
      </c>
      <c r="H102" s="173">
        <v>0</v>
      </c>
      <c r="I102" s="173">
        <v>0</v>
      </c>
      <c r="J102" s="173">
        <v>1</v>
      </c>
      <c r="K102" s="173">
        <v>0</v>
      </c>
      <c r="L102" s="173">
        <v>0</v>
      </c>
      <c r="M102" s="173">
        <v>0</v>
      </c>
      <c r="N102" s="173">
        <v>4</v>
      </c>
    </row>
    <row r="103" spans="1:14" ht="21" customHeight="1">
      <c r="A103" s="45" t="s">
        <v>362</v>
      </c>
      <c r="B103" s="162" t="s">
        <v>363</v>
      </c>
      <c r="C103" s="25">
        <v>520</v>
      </c>
      <c r="D103" s="25">
        <v>468</v>
      </c>
      <c r="E103" s="173">
        <v>72</v>
      </c>
      <c r="F103" s="173">
        <v>58</v>
      </c>
      <c r="G103" s="173">
        <v>200</v>
      </c>
      <c r="H103" s="173">
        <v>37</v>
      </c>
      <c r="I103" s="173">
        <v>20</v>
      </c>
      <c r="J103" s="173">
        <v>10</v>
      </c>
      <c r="K103" s="173">
        <v>40</v>
      </c>
      <c r="L103" s="173">
        <v>0</v>
      </c>
      <c r="M103" s="173">
        <v>0</v>
      </c>
      <c r="N103" s="173">
        <v>31</v>
      </c>
    </row>
    <row r="104" spans="1:14" ht="21" customHeight="1">
      <c r="A104" s="45" t="s">
        <v>364</v>
      </c>
      <c r="B104" s="162" t="s">
        <v>180</v>
      </c>
      <c r="C104" s="25">
        <v>0</v>
      </c>
      <c r="D104" s="25">
        <v>1</v>
      </c>
      <c r="E104" s="173">
        <v>0</v>
      </c>
      <c r="F104" s="173">
        <v>0</v>
      </c>
      <c r="G104" s="173">
        <v>0</v>
      </c>
      <c r="H104" s="173">
        <v>0</v>
      </c>
      <c r="I104" s="173">
        <v>0</v>
      </c>
      <c r="J104" s="173">
        <v>1</v>
      </c>
      <c r="K104" s="173">
        <v>0</v>
      </c>
      <c r="L104" s="173">
        <v>0</v>
      </c>
      <c r="M104" s="173">
        <v>0</v>
      </c>
      <c r="N104" s="173">
        <v>0</v>
      </c>
    </row>
    <row r="105" spans="1:14" ht="21" customHeight="1">
      <c r="A105" s="45" t="s">
        <v>365</v>
      </c>
      <c r="B105" s="71" t="s">
        <v>366</v>
      </c>
      <c r="C105" s="25">
        <v>0</v>
      </c>
      <c r="D105" s="25">
        <v>0</v>
      </c>
      <c r="E105" s="173">
        <v>0</v>
      </c>
      <c r="F105" s="173">
        <v>0</v>
      </c>
      <c r="G105" s="173">
        <v>0</v>
      </c>
      <c r="H105" s="173">
        <v>0</v>
      </c>
      <c r="I105" s="173">
        <v>0</v>
      </c>
      <c r="J105" s="173">
        <v>0</v>
      </c>
      <c r="K105" s="173">
        <v>0</v>
      </c>
      <c r="L105" s="173">
        <v>0</v>
      </c>
      <c r="M105" s="173">
        <v>0</v>
      </c>
      <c r="N105" s="173">
        <v>0</v>
      </c>
    </row>
    <row r="106" spans="1:14" ht="21" customHeight="1">
      <c r="A106" s="45" t="s">
        <v>367</v>
      </c>
      <c r="B106" s="194" t="s">
        <v>368</v>
      </c>
      <c r="C106" s="25">
        <v>50</v>
      </c>
      <c r="D106" s="25">
        <v>30</v>
      </c>
      <c r="E106" s="173">
        <v>4</v>
      </c>
      <c r="F106" s="173">
        <v>0</v>
      </c>
      <c r="G106" s="173">
        <v>8</v>
      </c>
      <c r="H106" s="173">
        <v>3</v>
      </c>
      <c r="I106" s="173">
        <v>3</v>
      </c>
      <c r="J106" s="173">
        <v>2</v>
      </c>
      <c r="K106" s="173">
        <v>3</v>
      </c>
      <c r="L106" s="173">
        <v>0</v>
      </c>
      <c r="M106" s="173">
        <v>0</v>
      </c>
      <c r="N106" s="173">
        <v>7</v>
      </c>
    </row>
    <row r="107" spans="1:14" ht="21" customHeight="1">
      <c r="A107" s="45" t="s">
        <v>369</v>
      </c>
      <c r="B107" s="71" t="s">
        <v>370</v>
      </c>
      <c r="C107" s="25">
        <v>47</v>
      </c>
      <c r="D107" s="25">
        <v>21</v>
      </c>
      <c r="E107" s="173">
        <v>3</v>
      </c>
      <c r="F107" s="173">
        <v>0</v>
      </c>
      <c r="G107" s="173">
        <v>7</v>
      </c>
      <c r="H107" s="173">
        <v>2</v>
      </c>
      <c r="I107" s="173">
        <v>1</v>
      </c>
      <c r="J107" s="173">
        <v>3</v>
      </c>
      <c r="K107" s="173">
        <v>1</v>
      </c>
      <c r="L107" s="173">
        <v>0</v>
      </c>
      <c r="M107" s="173">
        <v>0</v>
      </c>
      <c r="N107" s="173">
        <v>4</v>
      </c>
    </row>
    <row r="108" spans="1:14" ht="21" customHeight="1">
      <c r="A108" s="45" t="s">
        <v>371</v>
      </c>
      <c r="B108" s="194" t="s">
        <v>372</v>
      </c>
      <c r="C108" s="25">
        <v>8</v>
      </c>
      <c r="D108" s="25">
        <v>6</v>
      </c>
      <c r="E108" s="173">
        <v>0</v>
      </c>
      <c r="F108" s="173">
        <v>0</v>
      </c>
      <c r="G108" s="173">
        <v>2</v>
      </c>
      <c r="H108" s="173">
        <v>1</v>
      </c>
      <c r="I108" s="173">
        <v>1</v>
      </c>
      <c r="J108" s="173">
        <v>0</v>
      </c>
      <c r="K108" s="173">
        <v>0</v>
      </c>
      <c r="L108" s="173">
        <v>0</v>
      </c>
      <c r="M108" s="173">
        <v>0</v>
      </c>
      <c r="N108" s="173">
        <v>2</v>
      </c>
    </row>
    <row r="109" spans="1:14" ht="21" customHeight="1">
      <c r="A109" s="45" t="s">
        <v>373</v>
      </c>
      <c r="B109" s="71" t="s">
        <v>374</v>
      </c>
      <c r="C109" s="25">
        <v>1</v>
      </c>
      <c r="D109" s="25">
        <v>1</v>
      </c>
      <c r="E109" s="173">
        <v>0</v>
      </c>
      <c r="F109" s="173">
        <v>0</v>
      </c>
      <c r="G109" s="173">
        <v>0</v>
      </c>
      <c r="H109" s="173">
        <v>1</v>
      </c>
      <c r="I109" s="173">
        <v>0</v>
      </c>
      <c r="J109" s="173">
        <v>0</v>
      </c>
      <c r="K109" s="173">
        <v>0</v>
      </c>
      <c r="L109" s="173">
        <v>0</v>
      </c>
      <c r="M109" s="173">
        <v>0</v>
      </c>
      <c r="N109" s="173">
        <v>0</v>
      </c>
    </row>
    <row r="110" spans="1:14" ht="21" customHeight="1">
      <c r="A110" s="45" t="s">
        <v>375</v>
      </c>
      <c r="B110" s="71" t="s">
        <v>376</v>
      </c>
      <c r="C110" s="25">
        <v>52</v>
      </c>
      <c r="D110" s="25">
        <v>4</v>
      </c>
      <c r="E110" s="173">
        <v>0</v>
      </c>
      <c r="F110" s="173">
        <v>0</v>
      </c>
      <c r="G110" s="173">
        <v>2</v>
      </c>
      <c r="H110" s="173">
        <v>0</v>
      </c>
      <c r="I110" s="173">
        <v>0</v>
      </c>
      <c r="J110" s="173">
        <v>0</v>
      </c>
      <c r="K110" s="173">
        <v>0</v>
      </c>
      <c r="L110" s="173">
        <v>0</v>
      </c>
      <c r="M110" s="173">
        <v>0</v>
      </c>
      <c r="N110" s="173">
        <v>2</v>
      </c>
    </row>
    <row r="111" spans="1:14" ht="21" customHeight="1">
      <c r="A111" s="45" t="s">
        <v>377</v>
      </c>
      <c r="B111" s="194" t="s">
        <v>378</v>
      </c>
      <c r="C111" s="25">
        <v>1</v>
      </c>
      <c r="D111" s="25">
        <v>2</v>
      </c>
      <c r="E111" s="173">
        <v>0</v>
      </c>
      <c r="F111" s="173">
        <v>0</v>
      </c>
      <c r="G111" s="173">
        <v>0</v>
      </c>
      <c r="H111" s="173">
        <v>0</v>
      </c>
      <c r="I111" s="173">
        <v>0</v>
      </c>
      <c r="J111" s="173">
        <v>0</v>
      </c>
      <c r="K111" s="173">
        <v>2</v>
      </c>
      <c r="L111" s="173">
        <v>0</v>
      </c>
      <c r="M111" s="173">
        <v>0</v>
      </c>
      <c r="N111" s="173">
        <v>0</v>
      </c>
    </row>
    <row r="112" spans="1:14" ht="21" customHeight="1">
      <c r="A112" s="45" t="s">
        <v>379</v>
      </c>
      <c r="B112" s="194" t="s">
        <v>380</v>
      </c>
      <c r="C112" s="25">
        <v>461</v>
      </c>
      <c r="D112" s="25">
        <v>261</v>
      </c>
      <c r="E112" s="173">
        <v>29</v>
      </c>
      <c r="F112" s="173">
        <v>21</v>
      </c>
      <c r="G112" s="173">
        <v>21</v>
      </c>
      <c r="H112" s="173">
        <v>66</v>
      </c>
      <c r="I112" s="173">
        <v>20</v>
      </c>
      <c r="J112" s="173">
        <v>27</v>
      </c>
      <c r="K112" s="173">
        <v>30</v>
      </c>
      <c r="L112" s="173">
        <v>0</v>
      </c>
      <c r="M112" s="173">
        <v>0</v>
      </c>
      <c r="N112" s="173">
        <v>47</v>
      </c>
    </row>
    <row r="113" spans="1:14" ht="21" customHeight="1">
      <c r="A113" s="45" t="s">
        <v>381</v>
      </c>
      <c r="B113" s="194" t="s">
        <v>382</v>
      </c>
      <c r="C113" s="25">
        <v>607</v>
      </c>
      <c r="D113" s="25">
        <v>316</v>
      </c>
      <c r="E113" s="173">
        <v>27</v>
      </c>
      <c r="F113" s="173">
        <v>19</v>
      </c>
      <c r="G113" s="173">
        <v>31</v>
      </c>
      <c r="H113" s="173">
        <v>58</v>
      </c>
      <c r="I113" s="173">
        <v>111</v>
      </c>
      <c r="J113" s="173">
        <v>19</v>
      </c>
      <c r="K113" s="173">
        <v>23</v>
      </c>
      <c r="L113" s="173">
        <v>0</v>
      </c>
      <c r="M113" s="173">
        <v>0</v>
      </c>
      <c r="N113" s="173">
        <v>28</v>
      </c>
    </row>
    <row r="114" spans="1:14" ht="21" customHeight="1">
      <c r="A114" s="45" t="s">
        <v>383</v>
      </c>
      <c r="B114" s="194" t="s">
        <v>384</v>
      </c>
      <c r="C114" s="25">
        <v>1203</v>
      </c>
      <c r="D114" s="25">
        <v>1016</v>
      </c>
      <c r="E114" s="173">
        <v>52</v>
      </c>
      <c r="F114" s="173">
        <v>13</v>
      </c>
      <c r="G114" s="173">
        <v>415</v>
      </c>
      <c r="H114" s="173">
        <v>159</v>
      </c>
      <c r="I114" s="173">
        <v>93</v>
      </c>
      <c r="J114" s="173">
        <v>7</v>
      </c>
      <c r="K114" s="173">
        <v>90</v>
      </c>
      <c r="L114" s="173">
        <v>0</v>
      </c>
      <c r="M114" s="173">
        <v>0</v>
      </c>
      <c r="N114" s="173">
        <v>187</v>
      </c>
    </row>
    <row r="115" spans="1:14" ht="21" customHeight="1">
      <c r="A115" s="45" t="s">
        <v>385</v>
      </c>
      <c r="B115" s="194" t="s">
        <v>386</v>
      </c>
      <c r="C115" s="25">
        <v>302</v>
      </c>
      <c r="D115" s="25">
        <v>262</v>
      </c>
      <c r="E115" s="173">
        <v>18</v>
      </c>
      <c r="F115" s="173">
        <v>2</v>
      </c>
      <c r="G115" s="173">
        <v>98</v>
      </c>
      <c r="H115" s="173">
        <v>36</v>
      </c>
      <c r="I115" s="173">
        <v>27</v>
      </c>
      <c r="J115" s="173">
        <v>2</v>
      </c>
      <c r="K115" s="173">
        <v>24</v>
      </c>
      <c r="L115" s="173">
        <v>0</v>
      </c>
      <c r="M115" s="173">
        <v>0</v>
      </c>
      <c r="N115" s="173">
        <v>55</v>
      </c>
    </row>
    <row r="116" spans="1:14" ht="21" customHeight="1">
      <c r="A116" s="45" t="s">
        <v>387</v>
      </c>
      <c r="B116" s="194" t="s">
        <v>388</v>
      </c>
      <c r="C116" s="25">
        <v>52</v>
      </c>
      <c r="D116" s="25">
        <v>22</v>
      </c>
      <c r="E116" s="173">
        <v>3</v>
      </c>
      <c r="F116" s="173">
        <v>2</v>
      </c>
      <c r="G116" s="173">
        <v>0</v>
      </c>
      <c r="H116" s="173">
        <v>5</v>
      </c>
      <c r="I116" s="173">
        <v>5</v>
      </c>
      <c r="J116" s="173">
        <v>0</v>
      </c>
      <c r="K116" s="173">
        <v>1</v>
      </c>
      <c r="L116" s="173">
        <v>0</v>
      </c>
      <c r="M116" s="173">
        <v>0</v>
      </c>
      <c r="N116" s="173">
        <v>6</v>
      </c>
    </row>
    <row r="117" spans="1:14" ht="21" customHeight="1">
      <c r="A117" s="45" t="s">
        <v>389</v>
      </c>
      <c r="B117" s="194" t="s">
        <v>390</v>
      </c>
      <c r="C117" s="25">
        <v>411</v>
      </c>
      <c r="D117" s="25">
        <v>217</v>
      </c>
      <c r="E117" s="173">
        <v>21</v>
      </c>
      <c r="F117" s="173">
        <v>1</v>
      </c>
      <c r="G117" s="173">
        <v>31</v>
      </c>
      <c r="H117" s="173">
        <v>51</v>
      </c>
      <c r="I117" s="173">
        <v>27</v>
      </c>
      <c r="J117" s="173">
        <v>10</v>
      </c>
      <c r="K117" s="173">
        <v>11</v>
      </c>
      <c r="L117" s="173">
        <v>0</v>
      </c>
      <c r="M117" s="173">
        <v>0</v>
      </c>
      <c r="N117" s="173">
        <v>65</v>
      </c>
    </row>
    <row r="118" spans="1:14" ht="21" customHeight="1">
      <c r="A118" s="45" t="s">
        <v>391</v>
      </c>
      <c r="B118" s="194" t="s">
        <v>392</v>
      </c>
      <c r="C118" s="25">
        <v>2</v>
      </c>
      <c r="D118" s="25">
        <v>1</v>
      </c>
      <c r="E118" s="173">
        <v>0</v>
      </c>
      <c r="F118" s="173">
        <v>0</v>
      </c>
      <c r="G118" s="173">
        <v>0</v>
      </c>
      <c r="H118" s="173">
        <v>0</v>
      </c>
      <c r="I118" s="173">
        <v>0</v>
      </c>
      <c r="J118" s="173">
        <v>1</v>
      </c>
      <c r="K118" s="173">
        <v>0</v>
      </c>
      <c r="L118" s="173">
        <v>0</v>
      </c>
      <c r="M118" s="173">
        <v>0</v>
      </c>
      <c r="N118" s="173">
        <v>0</v>
      </c>
    </row>
    <row r="119" spans="1:14" ht="21" customHeight="1">
      <c r="A119" s="45" t="s">
        <v>393</v>
      </c>
      <c r="B119" s="194" t="s">
        <v>394</v>
      </c>
      <c r="C119" s="25">
        <v>69</v>
      </c>
      <c r="D119" s="25">
        <v>39</v>
      </c>
      <c r="E119" s="173">
        <v>1</v>
      </c>
      <c r="F119" s="173">
        <v>0</v>
      </c>
      <c r="G119" s="173">
        <v>11</v>
      </c>
      <c r="H119" s="173">
        <v>7</v>
      </c>
      <c r="I119" s="173">
        <v>5</v>
      </c>
      <c r="J119" s="173">
        <v>2</v>
      </c>
      <c r="K119" s="173">
        <v>6</v>
      </c>
      <c r="L119" s="173">
        <v>0</v>
      </c>
      <c r="M119" s="173">
        <v>0</v>
      </c>
      <c r="N119" s="173">
        <v>7</v>
      </c>
    </row>
    <row r="120" spans="1:14" ht="21" customHeight="1">
      <c r="A120" s="45" t="s">
        <v>395</v>
      </c>
      <c r="B120" s="194" t="s">
        <v>396</v>
      </c>
      <c r="C120" s="25">
        <v>39</v>
      </c>
      <c r="D120" s="25">
        <v>24</v>
      </c>
      <c r="E120" s="173">
        <v>1</v>
      </c>
      <c r="F120" s="173">
        <v>0</v>
      </c>
      <c r="G120" s="173">
        <v>12</v>
      </c>
      <c r="H120" s="173">
        <v>6</v>
      </c>
      <c r="I120" s="173">
        <v>4</v>
      </c>
      <c r="J120" s="173">
        <v>0</v>
      </c>
      <c r="K120" s="173">
        <v>1</v>
      </c>
      <c r="L120" s="173">
        <v>0</v>
      </c>
      <c r="M120" s="173">
        <v>0</v>
      </c>
      <c r="N120" s="173">
        <v>0</v>
      </c>
    </row>
    <row r="121" spans="1:14" ht="21" customHeight="1">
      <c r="A121" s="45" t="s">
        <v>397</v>
      </c>
      <c r="B121" s="194" t="s">
        <v>398</v>
      </c>
      <c r="C121" s="25">
        <v>1091</v>
      </c>
      <c r="D121" s="25">
        <v>407</v>
      </c>
      <c r="E121" s="173">
        <v>9</v>
      </c>
      <c r="F121" s="173">
        <v>0</v>
      </c>
      <c r="G121" s="173">
        <v>251</v>
      </c>
      <c r="H121" s="173">
        <v>45</v>
      </c>
      <c r="I121" s="173">
        <v>77</v>
      </c>
      <c r="J121" s="173">
        <v>2</v>
      </c>
      <c r="K121" s="173">
        <v>9</v>
      </c>
      <c r="L121" s="173">
        <v>0</v>
      </c>
      <c r="M121" s="173">
        <v>0</v>
      </c>
      <c r="N121" s="173">
        <v>14</v>
      </c>
    </row>
    <row r="122" spans="1:14" ht="21" customHeight="1">
      <c r="A122" s="45" t="s">
        <v>399</v>
      </c>
      <c r="B122" s="205" t="s">
        <v>400</v>
      </c>
      <c r="C122" s="25">
        <v>1171</v>
      </c>
      <c r="D122" s="25">
        <v>853</v>
      </c>
      <c r="E122" s="173">
        <v>55</v>
      </c>
      <c r="F122" s="173">
        <v>5</v>
      </c>
      <c r="G122" s="173">
        <v>295</v>
      </c>
      <c r="H122" s="173">
        <v>132</v>
      </c>
      <c r="I122" s="173">
        <v>79</v>
      </c>
      <c r="J122" s="173">
        <v>3</v>
      </c>
      <c r="K122" s="173">
        <v>60</v>
      </c>
      <c r="L122" s="173">
        <v>0</v>
      </c>
      <c r="M122" s="173">
        <v>0</v>
      </c>
      <c r="N122" s="173">
        <v>224</v>
      </c>
    </row>
    <row r="123" spans="1:14" ht="21" customHeight="1">
      <c r="A123" s="45" t="s">
        <v>401</v>
      </c>
      <c r="B123" s="194" t="s">
        <v>402</v>
      </c>
      <c r="C123" s="25">
        <v>11</v>
      </c>
      <c r="D123" s="25">
        <v>2</v>
      </c>
      <c r="E123" s="173">
        <v>0</v>
      </c>
      <c r="F123" s="173">
        <v>0</v>
      </c>
      <c r="G123" s="173">
        <v>1</v>
      </c>
      <c r="H123" s="173">
        <v>0</v>
      </c>
      <c r="I123" s="173">
        <v>0</v>
      </c>
      <c r="J123" s="173">
        <v>1</v>
      </c>
      <c r="K123" s="173">
        <v>0</v>
      </c>
      <c r="L123" s="173">
        <v>0</v>
      </c>
      <c r="M123" s="173">
        <v>0</v>
      </c>
      <c r="N123" s="173">
        <v>0</v>
      </c>
    </row>
    <row r="124" spans="1:14" ht="21" customHeight="1">
      <c r="A124" s="45" t="s">
        <v>403</v>
      </c>
      <c r="B124" s="194" t="s">
        <v>404</v>
      </c>
      <c r="C124" s="25">
        <v>5</v>
      </c>
      <c r="D124" s="25">
        <v>6</v>
      </c>
      <c r="E124" s="173">
        <v>0</v>
      </c>
      <c r="F124" s="173">
        <v>0</v>
      </c>
      <c r="G124" s="173">
        <v>2</v>
      </c>
      <c r="H124" s="173">
        <v>0</v>
      </c>
      <c r="I124" s="173">
        <v>1</v>
      </c>
      <c r="J124" s="173">
        <v>1</v>
      </c>
      <c r="K124" s="173">
        <v>1</v>
      </c>
      <c r="L124" s="173">
        <v>0</v>
      </c>
      <c r="M124" s="173">
        <v>0</v>
      </c>
      <c r="N124" s="173">
        <v>1</v>
      </c>
    </row>
    <row r="125" spans="1:14" ht="21" customHeight="1">
      <c r="A125" s="45" t="s">
        <v>405</v>
      </c>
      <c r="B125" s="194" t="s">
        <v>406</v>
      </c>
      <c r="C125" s="25">
        <v>3148</v>
      </c>
      <c r="D125" s="25">
        <v>890</v>
      </c>
      <c r="E125" s="173">
        <v>0</v>
      </c>
      <c r="F125" s="173">
        <v>0</v>
      </c>
      <c r="G125" s="173">
        <v>385</v>
      </c>
      <c r="H125" s="173">
        <v>70</v>
      </c>
      <c r="I125" s="173">
        <v>112</v>
      </c>
      <c r="J125" s="173">
        <v>0</v>
      </c>
      <c r="K125" s="173">
        <v>0</v>
      </c>
      <c r="L125" s="173">
        <v>0</v>
      </c>
      <c r="M125" s="173">
        <v>0</v>
      </c>
      <c r="N125" s="173">
        <v>323</v>
      </c>
    </row>
    <row r="126" spans="1:14" ht="21" customHeight="1">
      <c r="A126" s="45" t="s">
        <v>407</v>
      </c>
      <c r="B126" s="194" t="s">
        <v>408</v>
      </c>
      <c r="C126" s="25">
        <v>3</v>
      </c>
      <c r="D126" s="25">
        <v>0</v>
      </c>
      <c r="E126" s="173">
        <v>0</v>
      </c>
      <c r="F126" s="173">
        <v>0</v>
      </c>
      <c r="G126" s="173">
        <v>0</v>
      </c>
      <c r="H126" s="173">
        <v>0</v>
      </c>
      <c r="I126" s="173">
        <v>0</v>
      </c>
      <c r="J126" s="173">
        <v>0</v>
      </c>
      <c r="K126" s="173">
        <v>0</v>
      </c>
      <c r="L126" s="173">
        <v>0</v>
      </c>
      <c r="M126" s="173">
        <v>0</v>
      </c>
      <c r="N126" s="173">
        <v>0</v>
      </c>
    </row>
    <row r="127" spans="1:14" ht="21" customHeight="1">
      <c r="A127" s="45" t="s">
        <v>409</v>
      </c>
      <c r="B127" s="194" t="s">
        <v>410</v>
      </c>
      <c r="C127" s="25">
        <v>46</v>
      </c>
      <c r="D127" s="25">
        <v>19</v>
      </c>
      <c r="E127" s="173">
        <v>1</v>
      </c>
      <c r="F127" s="173">
        <v>0</v>
      </c>
      <c r="G127" s="173">
        <v>1</v>
      </c>
      <c r="H127" s="173">
        <v>3</v>
      </c>
      <c r="I127" s="173">
        <v>6</v>
      </c>
      <c r="J127" s="173">
        <v>0</v>
      </c>
      <c r="K127" s="173">
        <v>0</v>
      </c>
      <c r="L127" s="173">
        <v>0</v>
      </c>
      <c r="M127" s="173">
        <v>0</v>
      </c>
      <c r="N127" s="173">
        <v>8</v>
      </c>
    </row>
    <row r="128" spans="1:14" ht="21" customHeight="1">
      <c r="A128" s="45" t="s">
        <v>411</v>
      </c>
      <c r="B128" s="194" t="s">
        <v>412</v>
      </c>
      <c r="C128" s="25">
        <v>289</v>
      </c>
      <c r="D128" s="25">
        <v>204</v>
      </c>
      <c r="E128" s="173">
        <v>26</v>
      </c>
      <c r="F128" s="173">
        <v>5</v>
      </c>
      <c r="G128" s="173">
        <v>69</v>
      </c>
      <c r="H128" s="173">
        <v>19</v>
      </c>
      <c r="I128" s="173">
        <v>20</v>
      </c>
      <c r="J128" s="173">
        <v>3</v>
      </c>
      <c r="K128" s="173">
        <v>18</v>
      </c>
      <c r="L128" s="173">
        <v>0</v>
      </c>
      <c r="M128" s="173">
        <v>0</v>
      </c>
      <c r="N128" s="173">
        <v>44</v>
      </c>
    </row>
    <row r="129" spans="1:15" ht="21" customHeight="1">
      <c r="A129" s="45" t="s">
        <v>413</v>
      </c>
      <c r="B129" s="194" t="s">
        <v>414</v>
      </c>
      <c r="C129" s="25">
        <v>286</v>
      </c>
      <c r="D129" s="25">
        <v>190</v>
      </c>
      <c r="E129" s="173">
        <v>12</v>
      </c>
      <c r="F129" s="173">
        <v>19</v>
      </c>
      <c r="G129" s="173">
        <v>23</v>
      </c>
      <c r="H129" s="173">
        <v>35</v>
      </c>
      <c r="I129" s="173">
        <v>21</v>
      </c>
      <c r="J129" s="173">
        <v>18</v>
      </c>
      <c r="K129" s="173">
        <v>35</v>
      </c>
      <c r="L129" s="173">
        <v>0</v>
      </c>
      <c r="M129" s="173">
        <v>0</v>
      </c>
      <c r="N129" s="173">
        <v>27</v>
      </c>
    </row>
    <row r="130" spans="1:15" ht="21" customHeight="1">
      <c r="A130" s="45" t="s">
        <v>415</v>
      </c>
      <c r="B130" s="194" t="s">
        <v>416</v>
      </c>
      <c r="C130" s="25">
        <v>243</v>
      </c>
      <c r="D130" s="25">
        <v>176</v>
      </c>
      <c r="E130" s="173">
        <v>14</v>
      </c>
      <c r="F130" s="173">
        <v>20</v>
      </c>
      <c r="G130" s="173">
        <v>20</v>
      </c>
      <c r="H130" s="173">
        <v>14</v>
      </c>
      <c r="I130" s="173">
        <v>25</v>
      </c>
      <c r="J130" s="173">
        <v>20</v>
      </c>
      <c r="K130" s="173">
        <v>31</v>
      </c>
      <c r="L130" s="173">
        <v>0</v>
      </c>
      <c r="M130" s="173">
        <v>0</v>
      </c>
      <c r="N130" s="173">
        <v>32</v>
      </c>
    </row>
    <row r="131" spans="1:15" ht="21" customHeight="1">
      <c r="A131" s="45" t="s">
        <v>417</v>
      </c>
      <c r="B131" s="71" t="s">
        <v>418</v>
      </c>
      <c r="C131" s="25">
        <v>107</v>
      </c>
      <c r="D131" s="25">
        <v>56</v>
      </c>
      <c r="E131" s="173">
        <v>0</v>
      </c>
      <c r="F131" s="173">
        <v>3</v>
      </c>
      <c r="G131" s="173">
        <v>10</v>
      </c>
      <c r="H131" s="173">
        <v>4</v>
      </c>
      <c r="I131" s="173">
        <v>1</v>
      </c>
      <c r="J131" s="173">
        <v>11</v>
      </c>
      <c r="K131" s="173">
        <v>21</v>
      </c>
      <c r="L131" s="173">
        <v>0</v>
      </c>
      <c r="M131" s="173">
        <v>0</v>
      </c>
      <c r="N131" s="173">
        <v>6</v>
      </c>
    </row>
    <row r="132" spans="1:15" ht="21" customHeight="1">
      <c r="A132" s="45" t="s">
        <v>419</v>
      </c>
      <c r="B132" s="71" t="s">
        <v>420</v>
      </c>
      <c r="C132" s="25">
        <v>7</v>
      </c>
      <c r="D132" s="25">
        <v>6</v>
      </c>
      <c r="E132" s="173">
        <v>0</v>
      </c>
      <c r="F132" s="173">
        <v>0</v>
      </c>
      <c r="G132" s="173">
        <v>0</v>
      </c>
      <c r="H132" s="173">
        <v>0</v>
      </c>
      <c r="I132" s="173">
        <v>2</v>
      </c>
      <c r="J132" s="173">
        <v>1</v>
      </c>
      <c r="K132" s="173">
        <v>3</v>
      </c>
      <c r="L132" s="173">
        <v>0</v>
      </c>
      <c r="M132" s="173">
        <v>0</v>
      </c>
      <c r="N132" s="173">
        <v>0</v>
      </c>
    </row>
    <row r="133" spans="1:15" ht="21" customHeight="1">
      <c r="A133" s="45" t="s">
        <v>421</v>
      </c>
      <c r="B133" s="194" t="s">
        <v>422</v>
      </c>
      <c r="C133" s="25">
        <v>0</v>
      </c>
      <c r="D133" s="25">
        <v>1</v>
      </c>
      <c r="E133" s="173">
        <v>0</v>
      </c>
      <c r="F133" s="173">
        <v>0</v>
      </c>
      <c r="G133" s="173">
        <v>0</v>
      </c>
      <c r="H133" s="173">
        <v>0</v>
      </c>
      <c r="I133" s="173">
        <v>0</v>
      </c>
      <c r="J133" s="173">
        <v>0</v>
      </c>
      <c r="K133" s="173">
        <v>0</v>
      </c>
      <c r="L133" s="173">
        <v>0</v>
      </c>
      <c r="M133" s="173">
        <v>0</v>
      </c>
      <c r="N133" s="173">
        <v>1</v>
      </c>
    </row>
    <row r="134" spans="1:15" ht="21" customHeight="1">
      <c r="A134" s="45" t="s">
        <v>423</v>
      </c>
      <c r="B134" s="194" t="s">
        <v>424</v>
      </c>
      <c r="C134" s="25">
        <v>10</v>
      </c>
      <c r="D134" s="25">
        <v>10</v>
      </c>
      <c r="E134" s="173">
        <v>0</v>
      </c>
      <c r="F134" s="173">
        <v>0</v>
      </c>
      <c r="G134" s="173">
        <v>2</v>
      </c>
      <c r="H134" s="173">
        <v>0</v>
      </c>
      <c r="I134" s="173">
        <v>3</v>
      </c>
      <c r="J134" s="173">
        <v>2</v>
      </c>
      <c r="K134" s="173">
        <v>2</v>
      </c>
      <c r="L134" s="173">
        <v>0</v>
      </c>
      <c r="M134" s="173">
        <v>0</v>
      </c>
      <c r="N134" s="173">
        <v>1</v>
      </c>
    </row>
    <row r="135" spans="1:15" ht="21" customHeight="1">
      <c r="A135" s="45" t="s">
        <v>425</v>
      </c>
      <c r="B135" s="194" t="s">
        <v>426</v>
      </c>
      <c r="C135" s="25">
        <v>238</v>
      </c>
      <c r="D135" s="25">
        <v>90</v>
      </c>
      <c r="E135" s="173">
        <v>11</v>
      </c>
      <c r="F135" s="173">
        <v>0</v>
      </c>
      <c r="G135" s="173">
        <v>21</v>
      </c>
      <c r="H135" s="173">
        <v>27</v>
      </c>
      <c r="I135" s="173">
        <v>15</v>
      </c>
      <c r="J135" s="173">
        <v>1</v>
      </c>
      <c r="K135" s="173">
        <v>1</v>
      </c>
      <c r="L135" s="173">
        <v>0</v>
      </c>
      <c r="M135" s="173">
        <v>0</v>
      </c>
      <c r="N135" s="173">
        <v>14</v>
      </c>
    </row>
    <row r="136" spans="1:15" ht="21" customHeight="1">
      <c r="A136" s="45" t="s">
        <v>427</v>
      </c>
      <c r="B136" s="194" t="s">
        <v>428</v>
      </c>
      <c r="C136" s="25">
        <v>3</v>
      </c>
      <c r="D136" s="25">
        <v>1</v>
      </c>
      <c r="E136" s="173">
        <v>0</v>
      </c>
      <c r="F136" s="173">
        <v>0</v>
      </c>
      <c r="G136" s="173">
        <v>0</v>
      </c>
      <c r="H136" s="173">
        <v>0</v>
      </c>
      <c r="I136" s="173">
        <v>0</v>
      </c>
      <c r="J136" s="173">
        <v>0</v>
      </c>
      <c r="K136" s="173">
        <v>0</v>
      </c>
      <c r="L136" s="173">
        <v>0</v>
      </c>
      <c r="M136" s="173">
        <v>0</v>
      </c>
      <c r="N136" s="173">
        <v>1</v>
      </c>
    </row>
    <row r="137" spans="1:15" ht="21" customHeight="1">
      <c r="A137" s="45" t="s">
        <v>429</v>
      </c>
      <c r="B137" s="194" t="s">
        <v>430</v>
      </c>
      <c r="C137" s="25">
        <v>6</v>
      </c>
      <c r="D137" s="25">
        <v>5</v>
      </c>
      <c r="E137" s="173">
        <v>1</v>
      </c>
      <c r="F137" s="173">
        <v>0</v>
      </c>
      <c r="G137" s="173">
        <v>4</v>
      </c>
      <c r="H137" s="173">
        <v>0</v>
      </c>
      <c r="I137" s="173">
        <v>0</v>
      </c>
      <c r="J137" s="173">
        <v>0</v>
      </c>
      <c r="K137" s="173">
        <v>0</v>
      </c>
      <c r="L137" s="173">
        <v>0</v>
      </c>
      <c r="M137" s="173">
        <v>0</v>
      </c>
      <c r="N137" s="173">
        <v>0</v>
      </c>
    </row>
    <row r="138" spans="1:15" s="42" customFormat="1" ht="21" customHeight="1">
      <c r="A138" s="45" t="s">
        <v>431</v>
      </c>
      <c r="B138" s="194" t="s">
        <v>432</v>
      </c>
      <c r="C138" s="25">
        <v>156</v>
      </c>
      <c r="D138" s="25">
        <v>58</v>
      </c>
      <c r="E138" s="173">
        <v>11</v>
      </c>
      <c r="F138" s="173">
        <v>0</v>
      </c>
      <c r="G138" s="173">
        <v>8</v>
      </c>
      <c r="H138" s="173">
        <v>2</v>
      </c>
      <c r="I138" s="173">
        <v>13</v>
      </c>
      <c r="J138" s="173">
        <v>6</v>
      </c>
      <c r="K138" s="173">
        <v>2</v>
      </c>
      <c r="L138" s="173">
        <v>0</v>
      </c>
      <c r="M138" s="173">
        <v>0</v>
      </c>
      <c r="N138" s="173">
        <v>16</v>
      </c>
      <c r="O138" s="162"/>
    </row>
    <row r="139" spans="1:15" ht="21" customHeight="1">
      <c r="A139" s="45" t="s">
        <v>433</v>
      </c>
      <c r="B139" s="162" t="s">
        <v>434</v>
      </c>
      <c r="C139" s="25">
        <v>1</v>
      </c>
      <c r="D139" s="25">
        <v>0</v>
      </c>
      <c r="E139" s="173">
        <v>0</v>
      </c>
      <c r="F139" s="173">
        <v>0</v>
      </c>
      <c r="G139" s="173">
        <v>0</v>
      </c>
      <c r="H139" s="173">
        <v>0</v>
      </c>
      <c r="I139" s="173">
        <v>0</v>
      </c>
      <c r="J139" s="173">
        <v>0</v>
      </c>
      <c r="K139" s="173">
        <v>0</v>
      </c>
      <c r="L139" s="173">
        <v>0</v>
      </c>
      <c r="M139" s="173">
        <v>0</v>
      </c>
      <c r="N139" s="173">
        <v>0</v>
      </c>
    </row>
    <row r="140" spans="1:15" s="42" customFormat="1" ht="21" customHeight="1">
      <c r="A140" s="45" t="s">
        <v>435</v>
      </c>
      <c r="B140" s="71" t="s">
        <v>436</v>
      </c>
      <c r="C140" s="25">
        <v>6</v>
      </c>
      <c r="D140" s="25">
        <v>2</v>
      </c>
      <c r="E140" s="173">
        <v>0</v>
      </c>
      <c r="F140" s="173">
        <v>0</v>
      </c>
      <c r="G140" s="173">
        <v>1</v>
      </c>
      <c r="H140" s="173">
        <v>0</v>
      </c>
      <c r="I140" s="173">
        <v>1</v>
      </c>
      <c r="J140" s="173">
        <v>0</v>
      </c>
      <c r="K140" s="173">
        <v>0</v>
      </c>
      <c r="L140" s="173">
        <v>0</v>
      </c>
      <c r="M140" s="173">
        <v>0</v>
      </c>
      <c r="N140" s="173">
        <v>0</v>
      </c>
      <c r="O140" s="162"/>
    </row>
    <row r="141" spans="1:15" ht="21" customHeight="1">
      <c r="A141" s="45" t="s">
        <v>437</v>
      </c>
      <c r="B141" s="162" t="s">
        <v>438</v>
      </c>
      <c r="C141" s="25">
        <v>2</v>
      </c>
      <c r="D141" s="25">
        <v>0</v>
      </c>
      <c r="E141" s="173">
        <v>0</v>
      </c>
      <c r="F141" s="173">
        <v>0</v>
      </c>
      <c r="G141" s="173">
        <v>0</v>
      </c>
      <c r="H141" s="173">
        <v>0</v>
      </c>
      <c r="I141" s="173">
        <v>0</v>
      </c>
      <c r="J141" s="173">
        <v>0</v>
      </c>
      <c r="K141" s="173">
        <v>0</v>
      </c>
      <c r="L141" s="173">
        <v>0</v>
      </c>
      <c r="M141" s="173">
        <v>0</v>
      </c>
      <c r="N141" s="173">
        <v>0</v>
      </c>
    </row>
    <row r="142" spans="1:15" ht="21" customHeight="1">
      <c r="A142" s="45" t="s">
        <v>439</v>
      </c>
      <c r="B142" s="194" t="s">
        <v>440</v>
      </c>
      <c r="C142" s="25">
        <v>3337</v>
      </c>
      <c r="D142" s="25">
        <v>2308</v>
      </c>
      <c r="E142" s="173">
        <v>113</v>
      </c>
      <c r="F142" s="173">
        <v>31</v>
      </c>
      <c r="G142" s="173">
        <v>771</v>
      </c>
      <c r="H142" s="173">
        <v>313</v>
      </c>
      <c r="I142" s="173">
        <v>518</v>
      </c>
      <c r="J142" s="173">
        <v>87</v>
      </c>
      <c r="K142" s="173">
        <v>96</v>
      </c>
      <c r="L142" s="173">
        <v>0</v>
      </c>
      <c r="M142" s="173">
        <v>0</v>
      </c>
      <c r="N142" s="173">
        <v>379</v>
      </c>
    </row>
    <row r="143" spans="1:15" ht="21" customHeight="1">
      <c r="A143" s="45" t="s">
        <v>441</v>
      </c>
      <c r="B143" s="194" t="s">
        <v>442</v>
      </c>
      <c r="C143" s="25">
        <v>263</v>
      </c>
      <c r="D143" s="25">
        <v>151</v>
      </c>
      <c r="E143" s="173">
        <v>0</v>
      </c>
      <c r="F143" s="173">
        <v>0</v>
      </c>
      <c r="G143" s="173">
        <v>72</v>
      </c>
      <c r="H143" s="173">
        <v>0</v>
      </c>
      <c r="I143" s="173">
        <v>13</v>
      </c>
      <c r="J143" s="173">
        <v>0</v>
      </c>
      <c r="K143" s="173">
        <v>18</v>
      </c>
      <c r="L143" s="173">
        <v>21</v>
      </c>
      <c r="M143" s="173">
        <v>0</v>
      </c>
      <c r="N143" s="173">
        <v>27</v>
      </c>
    </row>
    <row r="144" spans="1:15" ht="21" customHeight="1">
      <c r="A144" s="45" t="s">
        <v>443</v>
      </c>
      <c r="B144" s="194" t="s">
        <v>444</v>
      </c>
      <c r="C144" s="25">
        <v>91</v>
      </c>
      <c r="D144" s="25">
        <v>59</v>
      </c>
      <c r="E144" s="173">
        <v>4</v>
      </c>
      <c r="F144" s="173">
        <v>2</v>
      </c>
      <c r="G144" s="173">
        <v>15</v>
      </c>
      <c r="H144" s="173">
        <v>3</v>
      </c>
      <c r="I144" s="173">
        <v>13</v>
      </c>
      <c r="J144" s="173">
        <v>2</v>
      </c>
      <c r="K144" s="173">
        <v>8</v>
      </c>
      <c r="L144" s="173">
        <v>0</v>
      </c>
      <c r="M144" s="173">
        <v>0</v>
      </c>
      <c r="N144" s="173">
        <v>12</v>
      </c>
    </row>
    <row r="145" spans="1:15" ht="21" customHeight="1">
      <c r="A145" s="45" t="s">
        <v>445</v>
      </c>
      <c r="B145" s="194" t="s">
        <v>446</v>
      </c>
      <c r="C145" s="25">
        <v>312</v>
      </c>
      <c r="D145" s="25">
        <v>152</v>
      </c>
      <c r="E145" s="173">
        <v>20</v>
      </c>
      <c r="F145" s="173">
        <v>3</v>
      </c>
      <c r="G145" s="173">
        <v>11</v>
      </c>
      <c r="H145" s="173">
        <v>33</v>
      </c>
      <c r="I145" s="173">
        <v>36</v>
      </c>
      <c r="J145" s="173">
        <v>10</v>
      </c>
      <c r="K145" s="173">
        <v>5</v>
      </c>
      <c r="L145" s="173">
        <v>0</v>
      </c>
      <c r="M145" s="173">
        <v>0</v>
      </c>
      <c r="N145" s="173">
        <v>34</v>
      </c>
    </row>
    <row r="146" spans="1:15" ht="21" customHeight="1">
      <c r="A146" s="45" t="s">
        <v>447</v>
      </c>
      <c r="B146" s="194" t="s">
        <v>448</v>
      </c>
      <c r="C146" s="25">
        <v>181</v>
      </c>
      <c r="D146" s="25">
        <v>78</v>
      </c>
      <c r="E146" s="173">
        <v>8</v>
      </c>
      <c r="F146" s="173">
        <v>2</v>
      </c>
      <c r="G146" s="173">
        <v>13</v>
      </c>
      <c r="H146" s="173">
        <v>7</v>
      </c>
      <c r="I146" s="173">
        <v>11</v>
      </c>
      <c r="J146" s="173">
        <v>11</v>
      </c>
      <c r="K146" s="173">
        <v>6</v>
      </c>
      <c r="L146" s="173">
        <v>0</v>
      </c>
      <c r="M146" s="173">
        <v>0</v>
      </c>
      <c r="N146" s="173">
        <v>20</v>
      </c>
    </row>
    <row r="147" spans="1:15" ht="21" customHeight="1">
      <c r="A147" s="45" t="s">
        <v>449</v>
      </c>
      <c r="B147" s="194" t="s">
        <v>450</v>
      </c>
      <c r="C147" s="25">
        <v>10</v>
      </c>
      <c r="D147" s="25">
        <v>4</v>
      </c>
      <c r="E147" s="173">
        <v>0</v>
      </c>
      <c r="F147" s="173">
        <v>0</v>
      </c>
      <c r="G147" s="173">
        <v>1</v>
      </c>
      <c r="H147" s="173">
        <v>0</v>
      </c>
      <c r="I147" s="173">
        <v>0</v>
      </c>
      <c r="J147" s="173">
        <v>1</v>
      </c>
      <c r="K147" s="173">
        <v>0</v>
      </c>
      <c r="L147" s="173">
        <v>0</v>
      </c>
      <c r="M147" s="173">
        <v>0</v>
      </c>
      <c r="N147" s="173">
        <v>2</v>
      </c>
    </row>
    <row r="148" spans="1:15" ht="21" customHeight="1">
      <c r="A148" s="45" t="s">
        <v>451</v>
      </c>
      <c r="B148" s="194" t="s">
        <v>452</v>
      </c>
      <c r="C148" s="25">
        <v>32</v>
      </c>
      <c r="D148" s="25">
        <v>26</v>
      </c>
      <c r="E148" s="173">
        <v>2</v>
      </c>
      <c r="F148" s="173">
        <v>0</v>
      </c>
      <c r="G148" s="173">
        <v>13</v>
      </c>
      <c r="H148" s="173">
        <v>2</v>
      </c>
      <c r="I148" s="173">
        <v>3</v>
      </c>
      <c r="J148" s="173">
        <v>4</v>
      </c>
      <c r="K148" s="173">
        <v>0</v>
      </c>
      <c r="L148" s="173">
        <v>0</v>
      </c>
      <c r="M148" s="173">
        <v>0</v>
      </c>
      <c r="N148" s="173">
        <v>2</v>
      </c>
    </row>
    <row r="149" spans="1:15" ht="21" customHeight="1">
      <c r="A149" s="45" t="s">
        <v>453</v>
      </c>
      <c r="B149" s="194" t="s">
        <v>454</v>
      </c>
      <c r="C149" s="25">
        <v>3271</v>
      </c>
      <c r="D149" s="25">
        <v>1514</v>
      </c>
      <c r="E149" s="173">
        <v>163</v>
      </c>
      <c r="F149" s="173">
        <v>4</v>
      </c>
      <c r="G149" s="173">
        <v>278</v>
      </c>
      <c r="H149" s="173">
        <v>315</v>
      </c>
      <c r="I149" s="173">
        <v>135</v>
      </c>
      <c r="J149" s="173">
        <v>83</v>
      </c>
      <c r="K149" s="173">
        <v>102</v>
      </c>
      <c r="L149" s="173">
        <v>0</v>
      </c>
      <c r="M149" s="173">
        <v>0</v>
      </c>
      <c r="N149" s="173">
        <v>434</v>
      </c>
      <c r="O149" s="42"/>
    </row>
    <row r="150" spans="1:15" ht="21" customHeight="1">
      <c r="A150" s="45" t="s">
        <v>455</v>
      </c>
      <c r="B150" s="194" t="s">
        <v>456</v>
      </c>
      <c r="C150" s="25">
        <v>109</v>
      </c>
      <c r="D150" s="25">
        <v>64</v>
      </c>
      <c r="E150" s="173">
        <v>5</v>
      </c>
      <c r="F150" s="173">
        <v>0</v>
      </c>
      <c r="G150" s="173">
        <v>20</v>
      </c>
      <c r="H150" s="173">
        <v>10</v>
      </c>
      <c r="I150" s="173">
        <v>14</v>
      </c>
      <c r="J150" s="173">
        <v>1</v>
      </c>
      <c r="K150" s="173">
        <v>4</v>
      </c>
      <c r="L150" s="173">
        <v>0</v>
      </c>
      <c r="M150" s="173">
        <v>0</v>
      </c>
      <c r="N150" s="173">
        <v>10</v>
      </c>
    </row>
    <row r="151" spans="1:15" ht="21" customHeight="1">
      <c r="A151" s="45" t="s">
        <v>457</v>
      </c>
      <c r="B151" s="194" t="s">
        <v>458</v>
      </c>
      <c r="C151" s="25">
        <v>54</v>
      </c>
      <c r="D151" s="25">
        <v>20</v>
      </c>
      <c r="E151" s="173">
        <v>2</v>
      </c>
      <c r="F151" s="173">
        <v>0</v>
      </c>
      <c r="G151" s="173">
        <v>4</v>
      </c>
      <c r="H151" s="173">
        <v>6</v>
      </c>
      <c r="I151" s="173">
        <v>2</v>
      </c>
      <c r="J151" s="173">
        <v>1</v>
      </c>
      <c r="K151" s="173">
        <v>0</v>
      </c>
      <c r="L151" s="173">
        <v>0</v>
      </c>
      <c r="M151" s="173">
        <v>0</v>
      </c>
      <c r="N151" s="173">
        <v>5</v>
      </c>
      <c r="O151" s="42"/>
    </row>
    <row r="152" spans="1:15" ht="21" customHeight="1">
      <c r="A152" s="45" t="s">
        <v>459</v>
      </c>
      <c r="B152" s="194" t="s">
        <v>460</v>
      </c>
      <c r="C152" s="25">
        <v>86</v>
      </c>
      <c r="D152" s="25">
        <v>43</v>
      </c>
      <c r="E152" s="173">
        <v>3</v>
      </c>
      <c r="F152" s="173">
        <v>0</v>
      </c>
      <c r="G152" s="173">
        <v>18</v>
      </c>
      <c r="H152" s="173">
        <v>1</v>
      </c>
      <c r="I152" s="173">
        <v>4</v>
      </c>
      <c r="J152" s="173">
        <v>1</v>
      </c>
      <c r="K152" s="173">
        <v>4</v>
      </c>
      <c r="L152" s="173">
        <v>0</v>
      </c>
      <c r="M152" s="173">
        <v>0</v>
      </c>
      <c r="N152" s="173">
        <v>12</v>
      </c>
    </row>
    <row r="153" spans="1:15" ht="21" customHeight="1">
      <c r="A153" s="45" t="s">
        <v>461</v>
      </c>
      <c r="B153" s="194" t="s">
        <v>462</v>
      </c>
      <c r="C153" s="25">
        <v>209</v>
      </c>
      <c r="D153" s="25">
        <v>81</v>
      </c>
      <c r="E153" s="173">
        <v>5</v>
      </c>
      <c r="F153" s="173">
        <v>3</v>
      </c>
      <c r="G153" s="173">
        <v>9</v>
      </c>
      <c r="H153" s="173">
        <v>19</v>
      </c>
      <c r="I153" s="173">
        <v>7</v>
      </c>
      <c r="J153" s="173">
        <v>33</v>
      </c>
      <c r="K153" s="173">
        <v>0</v>
      </c>
      <c r="L153" s="173">
        <v>0</v>
      </c>
      <c r="M153" s="173">
        <v>0</v>
      </c>
      <c r="N153" s="173">
        <v>5</v>
      </c>
    </row>
    <row r="154" spans="1:15" ht="21" customHeight="1">
      <c r="A154" s="45" t="s">
        <v>463</v>
      </c>
      <c r="B154" s="205" t="s">
        <v>464</v>
      </c>
      <c r="C154" s="25">
        <v>357</v>
      </c>
      <c r="D154" s="25">
        <v>95</v>
      </c>
      <c r="E154" s="173">
        <v>7</v>
      </c>
      <c r="F154" s="173">
        <v>4</v>
      </c>
      <c r="G154" s="173">
        <v>23</v>
      </c>
      <c r="H154" s="173">
        <v>3</v>
      </c>
      <c r="I154" s="173">
        <v>15</v>
      </c>
      <c r="J154" s="173">
        <v>34</v>
      </c>
      <c r="K154" s="173">
        <v>1</v>
      </c>
      <c r="L154" s="173">
        <v>0</v>
      </c>
      <c r="M154" s="173">
        <v>0</v>
      </c>
      <c r="N154" s="173">
        <v>8</v>
      </c>
    </row>
    <row r="155" spans="1:15" ht="21" customHeight="1">
      <c r="A155" s="45" t="s">
        <v>465</v>
      </c>
      <c r="B155" s="194" t="s">
        <v>466</v>
      </c>
      <c r="C155" s="25">
        <v>120</v>
      </c>
      <c r="D155" s="25">
        <v>117</v>
      </c>
      <c r="E155" s="173">
        <v>3</v>
      </c>
      <c r="F155" s="173">
        <v>2</v>
      </c>
      <c r="G155" s="173">
        <v>53</v>
      </c>
      <c r="H155" s="173">
        <v>8</v>
      </c>
      <c r="I155" s="173">
        <v>16</v>
      </c>
      <c r="J155" s="173">
        <v>2</v>
      </c>
      <c r="K155" s="173">
        <v>9</v>
      </c>
      <c r="L155" s="173">
        <v>0</v>
      </c>
      <c r="M155" s="173">
        <v>0</v>
      </c>
      <c r="N155" s="173">
        <v>24</v>
      </c>
    </row>
    <row r="156" spans="1:15" ht="21" customHeight="1">
      <c r="A156" s="45" t="s">
        <v>467</v>
      </c>
      <c r="B156" s="194" t="s">
        <v>468</v>
      </c>
      <c r="C156" s="25">
        <v>75</v>
      </c>
      <c r="D156" s="25">
        <v>65</v>
      </c>
      <c r="E156" s="173">
        <v>2</v>
      </c>
      <c r="F156" s="173">
        <v>0</v>
      </c>
      <c r="G156" s="173">
        <v>12</v>
      </c>
      <c r="H156" s="173">
        <v>3</v>
      </c>
      <c r="I156" s="173">
        <v>29</v>
      </c>
      <c r="J156" s="173">
        <v>2</v>
      </c>
      <c r="K156" s="173">
        <v>1</v>
      </c>
      <c r="L156" s="173">
        <v>0</v>
      </c>
      <c r="M156" s="173">
        <v>0</v>
      </c>
      <c r="N156" s="173">
        <v>16</v>
      </c>
    </row>
    <row r="157" spans="1:15" ht="21" customHeight="1">
      <c r="A157" s="45" t="s">
        <v>469</v>
      </c>
      <c r="B157" s="194" t="s">
        <v>470</v>
      </c>
      <c r="C157" s="25">
        <v>523</v>
      </c>
      <c r="D157" s="25">
        <v>404</v>
      </c>
      <c r="E157" s="173">
        <v>31</v>
      </c>
      <c r="F157" s="173">
        <v>4</v>
      </c>
      <c r="G157" s="173">
        <v>143</v>
      </c>
      <c r="H157" s="173">
        <v>48</v>
      </c>
      <c r="I157" s="173">
        <v>48</v>
      </c>
      <c r="J157" s="173">
        <v>1</v>
      </c>
      <c r="K157" s="173">
        <v>42</v>
      </c>
      <c r="L157" s="173">
        <v>0</v>
      </c>
      <c r="M157" s="173">
        <v>0</v>
      </c>
      <c r="N157" s="173">
        <v>87</v>
      </c>
    </row>
    <row r="158" spans="1:15" ht="21" customHeight="1">
      <c r="A158" s="45" t="s">
        <v>471</v>
      </c>
      <c r="B158" s="194" t="s">
        <v>472</v>
      </c>
      <c r="C158" s="25">
        <v>222</v>
      </c>
      <c r="D158" s="25">
        <v>171</v>
      </c>
      <c r="E158" s="173">
        <v>7</v>
      </c>
      <c r="F158" s="173">
        <v>0</v>
      </c>
      <c r="G158" s="173">
        <v>66</v>
      </c>
      <c r="H158" s="173">
        <v>21</v>
      </c>
      <c r="I158" s="173">
        <v>19</v>
      </c>
      <c r="J158" s="173">
        <v>1</v>
      </c>
      <c r="K158" s="173">
        <v>16</v>
      </c>
      <c r="L158" s="173">
        <v>0</v>
      </c>
      <c r="M158" s="173">
        <v>0</v>
      </c>
      <c r="N158" s="173">
        <v>41</v>
      </c>
    </row>
    <row r="159" spans="1:15" ht="21" customHeight="1">
      <c r="A159" s="45" t="s">
        <v>473</v>
      </c>
      <c r="B159" s="194" t="s">
        <v>474</v>
      </c>
      <c r="C159" s="25">
        <v>201</v>
      </c>
      <c r="D159" s="25">
        <v>99</v>
      </c>
      <c r="E159" s="173">
        <v>0</v>
      </c>
      <c r="F159" s="173">
        <v>8</v>
      </c>
      <c r="G159" s="173">
        <v>12</v>
      </c>
      <c r="H159" s="173">
        <v>17</v>
      </c>
      <c r="I159" s="173">
        <v>9</v>
      </c>
      <c r="J159" s="173">
        <v>36</v>
      </c>
      <c r="K159" s="173">
        <v>0</v>
      </c>
      <c r="L159" s="173">
        <v>0</v>
      </c>
      <c r="M159" s="173">
        <v>0</v>
      </c>
      <c r="N159" s="173">
        <v>17</v>
      </c>
    </row>
    <row r="160" spans="1:15" ht="21" customHeight="1">
      <c r="A160" s="45" t="s">
        <v>475</v>
      </c>
      <c r="B160" s="194" t="s">
        <v>476</v>
      </c>
      <c r="C160" s="25">
        <v>78</v>
      </c>
      <c r="D160" s="25">
        <v>45</v>
      </c>
      <c r="E160" s="173">
        <v>1</v>
      </c>
      <c r="F160" s="173">
        <v>0</v>
      </c>
      <c r="G160" s="173">
        <v>9</v>
      </c>
      <c r="H160" s="173">
        <v>4</v>
      </c>
      <c r="I160" s="173">
        <v>11</v>
      </c>
      <c r="J160" s="173">
        <v>9</v>
      </c>
      <c r="K160" s="173">
        <v>0</v>
      </c>
      <c r="L160" s="173">
        <v>0</v>
      </c>
      <c r="M160" s="173">
        <v>0</v>
      </c>
      <c r="N160" s="173">
        <v>11</v>
      </c>
    </row>
    <row r="161" spans="1:14" ht="21" customHeight="1">
      <c r="A161" s="45" t="s">
        <v>477</v>
      </c>
      <c r="B161" s="162" t="s">
        <v>478</v>
      </c>
      <c r="C161" s="25">
        <v>2</v>
      </c>
      <c r="D161" s="25">
        <v>0</v>
      </c>
      <c r="E161" s="173">
        <v>0</v>
      </c>
      <c r="F161" s="173">
        <v>0</v>
      </c>
      <c r="G161" s="173">
        <v>0</v>
      </c>
      <c r="H161" s="173">
        <v>0</v>
      </c>
      <c r="I161" s="173">
        <v>0</v>
      </c>
      <c r="J161" s="173">
        <v>0</v>
      </c>
      <c r="K161" s="173">
        <v>0</v>
      </c>
      <c r="L161" s="173">
        <v>0</v>
      </c>
      <c r="M161" s="173">
        <v>0</v>
      </c>
      <c r="N161" s="173">
        <v>0</v>
      </c>
    </row>
    <row r="162" spans="1:14" ht="21" customHeight="1">
      <c r="A162" s="45" t="s">
        <v>479</v>
      </c>
      <c r="B162" s="194" t="s">
        <v>480</v>
      </c>
      <c r="C162" s="25">
        <v>28</v>
      </c>
      <c r="D162" s="25">
        <v>18</v>
      </c>
      <c r="E162" s="173">
        <v>0</v>
      </c>
      <c r="F162" s="173">
        <v>0</v>
      </c>
      <c r="G162" s="173">
        <v>7</v>
      </c>
      <c r="H162" s="173">
        <v>3</v>
      </c>
      <c r="I162" s="173">
        <v>6</v>
      </c>
      <c r="J162" s="173">
        <v>0</v>
      </c>
      <c r="K162" s="173">
        <v>0</v>
      </c>
      <c r="L162" s="173">
        <v>0</v>
      </c>
      <c r="M162" s="173">
        <v>0</v>
      </c>
      <c r="N162" s="173">
        <v>2</v>
      </c>
    </row>
    <row r="163" spans="1:14" ht="21" customHeight="1">
      <c r="A163" s="45" t="s">
        <v>481</v>
      </c>
      <c r="B163" s="194" t="s">
        <v>482</v>
      </c>
      <c r="C163" s="25">
        <v>7</v>
      </c>
      <c r="D163" s="25">
        <v>2</v>
      </c>
      <c r="E163" s="173">
        <v>0</v>
      </c>
      <c r="F163" s="173">
        <v>0</v>
      </c>
      <c r="G163" s="173">
        <v>0</v>
      </c>
      <c r="H163" s="173">
        <v>0</v>
      </c>
      <c r="I163" s="173">
        <v>1</v>
      </c>
      <c r="J163" s="173">
        <v>1</v>
      </c>
      <c r="K163" s="173">
        <v>0</v>
      </c>
      <c r="L163" s="173">
        <v>0</v>
      </c>
      <c r="M163" s="173">
        <v>0</v>
      </c>
      <c r="N163" s="173">
        <v>0</v>
      </c>
    </row>
    <row r="164" spans="1:14" ht="21" customHeight="1">
      <c r="A164" s="45" t="s">
        <v>483</v>
      </c>
      <c r="B164" s="194" t="s">
        <v>484</v>
      </c>
      <c r="C164" s="25">
        <v>246</v>
      </c>
      <c r="D164" s="25">
        <v>121</v>
      </c>
      <c r="E164" s="173">
        <v>15</v>
      </c>
      <c r="F164" s="173">
        <v>2</v>
      </c>
      <c r="G164" s="173">
        <v>20</v>
      </c>
      <c r="H164" s="173">
        <v>10</v>
      </c>
      <c r="I164" s="173">
        <v>19</v>
      </c>
      <c r="J164" s="173">
        <v>13</v>
      </c>
      <c r="K164" s="173">
        <v>9</v>
      </c>
      <c r="L164" s="173">
        <v>0</v>
      </c>
      <c r="M164" s="173">
        <v>0</v>
      </c>
      <c r="N164" s="173">
        <v>33</v>
      </c>
    </row>
    <row r="165" spans="1:14" ht="21" customHeight="1">
      <c r="A165" s="45" t="s">
        <v>485</v>
      </c>
      <c r="B165" s="194" t="s">
        <v>486</v>
      </c>
      <c r="C165" s="25">
        <v>112</v>
      </c>
      <c r="D165" s="25">
        <v>53</v>
      </c>
      <c r="E165" s="173">
        <v>3</v>
      </c>
      <c r="F165" s="173">
        <v>5</v>
      </c>
      <c r="G165" s="173">
        <v>7</v>
      </c>
      <c r="H165" s="173">
        <v>10</v>
      </c>
      <c r="I165" s="173">
        <v>11</v>
      </c>
      <c r="J165" s="173">
        <v>3</v>
      </c>
      <c r="K165" s="173">
        <v>8</v>
      </c>
      <c r="L165" s="173">
        <v>0</v>
      </c>
      <c r="M165" s="173">
        <v>0</v>
      </c>
      <c r="N165" s="173">
        <v>6</v>
      </c>
    </row>
    <row r="166" spans="1:14" ht="21" customHeight="1">
      <c r="A166" s="45" t="s">
        <v>487</v>
      </c>
      <c r="B166" s="194" t="s">
        <v>488</v>
      </c>
      <c r="C166" s="25">
        <v>85</v>
      </c>
      <c r="D166" s="25">
        <v>57</v>
      </c>
      <c r="E166" s="173">
        <v>7</v>
      </c>
      <c r="F166" s="173">
        <v>0</v>
      </c>
      <c r="G166" s="173">
        <v>22</v>
      </c>
      <c r="H166" s="173">
        <v>4</v>
      </c>
      <c r="I166" s="173">
        <v>7</v>
      </c>
      <c r="J166" s="173">
        <v>8</v>
      </c>
      <c r="K166" s="173">
        <v>0</v>
      </c>
      <c r="L166" s="173">
        <v>0</v>
      </c>
      <c r="M166" s="173">
        <v>0</v>
      </c>
      <c r="N166" s="173">
        <v>9</v>
      </c>
    </row>
    <row r="167" spans="1:14" ht="21" customHeight="1">
      <c r="A167" s="45" t="s">
        <v>489</v>
      </c>
      <c r="B167" s="205" t="s">
        <v>490</v>
      </c>
      <c r="C167" s="25">
        <v>5166</v>
      </c>
      <c r="D167" s="25">
        <v>4670</v>
      </c>
      <c r="E167" s="173">
        <v>327</v>
      </c>
      <c r="F167" s="173">
        <v>88</v>
      </c>
      <c r="G167" s="173">
        <v>2229</v>
      </c>
      <c r="H167" s="173">
        <v>527</v>
      </c>
      <c r="I167" s="173">
        <v>295</v>
      </c>
      <c r="J167" s="173">
        <v>69</v>
      </c>
      <c r="K167" s="173">
        <v>390</v>
      </c>
      <c r="L167" s="173">
        <v>0</v>
      </c>
      <c r="M167" s="173">
        <v>0</v>
      </c>
      <c r="N167" s="173">
        <v>745</v>
      </c>
    </row>
    <row r="168" spans="1:14" ht="21" customHeight="1">
      <c r="A168" s="45" t="s">
        <v>491</v>
      </c>
      <c r="B168" s="194" t="s">
        <v>492</v>
      </c>
      <c r="C168" s="25">
        <v>2</v>
      </c>
      <c r="D168" s="25">
        <v>1</v>
      </c>
      <c r="E168" s="173">
        <v>0</v>
      </c>
      <c r="F168" s="173">
        <v>0</v>
      </c>
      <c r="G168" s="173">
        <v>1</v>
      </c>
      <c r="H168" s="173">
        <v>0</v>
      </c>
      <c r="I168" s="173">
        <v>0</v>
      </c>
      <c r="J168" s="173">
        <v>0</v>
      </c>
      <c r="K168" s="173">
        <v>0</v>
      </c>
      <c r="L168" s="173">
        <v>0</v>
      </c>
      <c r="M168" s="173">
        <v>0</v>
      </c>
      <c r="N168" s="173">
        <v>0</v>
      </c>
    </row>
    <row r="169" spans="1:14" ht="21" customHeight="1">
      <c r="A169" s="45" t="s">
        <v>493</v>
      </c>
      <c r="B169" s="194" t="s">
        <v>494</v>
      </c>
      <c r="C169" s="25">
        <v>25</v>
      </c>
      <c r="D169" s="25">
        <v>17</v>
      </c>
      <c r="E169" s="173">
        <v>1</v>
      </c>
      <c r="F169" s="173">
        <v>0</v>
      </c>
      <c r="G169" s="173">
        <v>12</v>
      </c>
      <c r="H169" s="173">
        <v>0</v>
      </c>
      <c r="I169" s="173">
        <v>0</v>
      </c>
      <c r="J169" s="173">
        <v>0</v>
      </c>
      <c r="K169" s="173">
        <v>3</v>
      </c>
      <c r="L169" s="173">
        <v>0</v>
      </c>
      <c r="M169" s="173">
        <v>0</v>
      </c>
      <c r="N169" s="173">
        <v>1</v>
      </c>
    </row>
    <row r="170" spans="1:14" ht="21" customHeight="1">
      <c r="A170" s="45" t="s">
        <v>495</v>
      </c>
      <c r="B170" s="194" t="s">
        <v>496</v>
      </c>
      <c r="C170" s="25">
        <v>60</v>
      </c>
      <c r="D170" s="25">
        <v>70</v>
      </c>
      <c r="E170" s="173">
        <v>2</v>
      </c>
      <c r="F170" s="173">
        <v>0</v>
      </c>
      <c r="G170" s="173">
        <v>50</v>
      </c>
      <c r="H170" s="173">
        <v>4</v>
      </c>
      <c r="I170" s="173">
        <v>6</v>
      </c>
      <c r="J170" s="173">
        <v>1</v>
      </c>
      <c r="K170" s="173">
        <v>1</v>
      </c>
      <c r="L170" s="173">
        <v>0</v>
      </c>
      <c r="M170" s="173">
        <v>0</v>
      </c>
      <c r="N170" s="173">
        <v>6</v>
      </c>
    </row>
    <row r="171" spans="1:14" ht="21" customHeight="1">
      <c r="A171" s="45" t="s">
        <v>497</v>
      </c>
      <c r="B171" s="194" t="s">
        <v>498</v>
      </c>
      <c r="C171" s="25">
        <v>86</v>
      </c>
      <c r="D171" s="25">
        <v>91</v>
      </c>
      <c r="E171" s="173">
        <v>7</v>
      </c>
      <c r="F171" s="173">
        <v>5</v>
      </c>
      <c r="G171" s="173">
        <v>31</v>
      </c>
      <c r="H171" s="173">
        <v>13</v>
      </c>
      <c r="I171" s="173">
        <v>0</v>
      </c>
      <c r="J171" s="173">
        <v>2</v>
      </c>
      <c r="K171" s="173">
        <v>19</v>
      </c>
      <c r="L171" s="173">
        <v>0</v>
      </c>
      <c r="M171" s="173">
        <v>0</v>
      </c>
      <c r="N171" s="173">
        <v>14</v>
      </c>
    </row>
    <row r="172" spans="1:14" ht="21" customHeight="1">
      <c r="A172" s="45" t="s">
        <v>499</v>
      </c>
      <c r="B172" s="194" t="s">
        <v>500</v>
      </c>
      <c r="C172" s="25">
        <v>60</v>
      </c>
      <c r="D172" s="25">
        <v>25</v>
      </c>
      <c r="E172" s="173">
        <v>2</v>
      </c>
      <c r="F172" s="173">
        <v>0</v>
      </c>
      <c r="G172" s="173">
        <v>1</v>
      </c>
      <c r="H172" s="173">
        <v>4</v>
      </c>
      <c r="I172" s="173">
        <v>5</v>
      </c>
      <c r="J172" s="173">
        <v>4</v>
      </c>
      <c r="K172" s="173">
        <v>2</v>
      </c>
      <c r="L172" s="173">
        <v>0</v>
      </c>
      <c r="M172" s="173">
        <v>0</v>
      </c>
      <c r="N172" s="173">
        <v>7</v>
      </c>
    </row>
    <row r="173" spans="1:14" ht="21" customHeight="1">
      <c r="A173" s="45" t="s">
        <v>501</v>
      </c>
      <c r="B173" s="194" t="s">
        <v>502</v>
      </c>
      <c r="C173" s="25">
        <v>1069</v>
      </c>
      <c r="D173" s="25">
        <v>484</v>
      </c>
      <c r="E173" s="173">
        <v>32</v>
      </c>
      <c r="F173" s="173">
        <v>0</v>
      </c>
      <c r="G173" s="173">
        <v>66</v>
      </c>
      <c r="H173" s="173">
        <v>194</v>
      </c>
      <c r="I173" s="173">
        <v>70</v>
      </c>
      <c r="J173" s="173">
        <v>37</v>
      </c>
      <c r="K173" s="173">
        <v>29</v>
      </c>
      <c r="L173" s="173">
        <v>0</v>
      </c>
      <c r="M173" s="173">
        <v>0</v>
      </c>
      <c r="N173" s="173">
        <v>56</v>
      </c>
    </row>
    <row r="174" spans="1:14" ht="21" customHeight="1">
      <c r="A174" s="45" t="s">
        <v>503</v>
      </c>
      <c r="B174" s="194" t="s">
        <v>504</v>
      </c>
      <c r="C174" s="25">
        <v>1248</v>
      </c>
      <c r="D174" s="25">
        <v>575</v>
      </c>
      <c r="E174" s="173">
        <v>15</v>
      </c>
      <c r="F174" s="173">
        <v>57</v>
      </c>
      <c r="G174" s="173">
        <v>427</v>
      </c>
      <c r="H174" s="173">
        <v>15</v>
      </c>
      <c r="I174" s="173">
        <v>47</v>
      </c>
      <c r="J174" s="173">
        <v>2</v>
      </c>
      <c r="K174" s="173">
        <v>0</v>
      </c>
      <c r="L174" s="173">
        <v>0</v>
      </c>
      <c r="M174" s="173">
        <v>0</v>
      </c>
      <c r="N174" s="173">
        <v>12</v>
      </c>
    </row>
    <row r="175" spans="1:14" ht="21" customHeight="1">
      <c r="A175" s="45" t="s">
        <v>505</v>
      </c>
      <c r="B175" s="194" t="s">
        <v>506</v>
      </c>
      <c r="C175" s="25">
        <v>3468</v>
      </c>
      <c r="D175" s="25">
        <v>2695</v>
      </c>
      <c r="E175" s="173">
        <v>104</v>
      </c>
      <c r="F175" s="173">
        <v>5</v>
      </c>
      <c r="G175" s="173">
        <v>1957</v>
      </c>
      <c r="H175" s="173">
        <v>267</v>
      </c>
      <c r="I175" s="173">
        <v>193</v>
      </c>
      <c r="J175" s="173">
        <v>17</v>
      </c>
      <c r="K175" s="173">
        <v>39</v>
      </c>
      <c r="L175" s="173">
        <v>0</v>
      </c>
      <c r="M175" s="173">
        <v>0</v>
      </c>
      <c r="N175" s="173">
        <v>113</v>
      </c>
    </row>
    <row r="176" spans="1:14" ht="21" customHeight="1">
      <c r="A176" s="45" t="s">
        <v>507</v>
      </c>
      <c r="B176" s="162" t="s">
        <v>508</v>
      </c>
      <c r="C176" s="25">
        <v>0</v>
      </c>
      <c r="D176" s="25">
        <v>3</v>
      </c>
      <c r="E176" s="173">
        <v>0</v>
      </c>
      <c r="F176" s="173">
        <v>0</v>
      </c>
      <c r="G176" s="173">
        <v>0</v>
      </c>
      <c r="H176" s="173">
        <v>0</v>
      </c>
      <c r="I176" s="173">
        <v>0</v>
      </c>
      <c r="J176" s="173">
        <v>1</v>
      </c>
      <c r="K176" s="173">
        <v>0</v>
      </c>
      <c r="L176" s="173">
        <v>0</v>
      </c>
      <c r="M176" s="173">
        <v>0</v>
      </c>
      <c r="N176" s="173">
        <v>2</v>
      </c>
    </row>
    <row r="177" spans="1:14" s="42" customFormat="1" ht="21" customHeight="1">
      <c r="A177" s="75"/>
      <c r="B177" s="227" t="s">
        <v>509</v>
      </c>
      <c r="C177" s="25">
        <v>0</v>
      </c>
      <c r="D177" s="25">
        <v>3</v>
      </c>
      <c r="E177" s="25">
        <v>0</v>
      </c>
      <c r="F177" s="25">
        <v>0</v>
      </c>
      <c r="G177" s="25">
        <v>0</v>
      </c>
      <c r="H177" s="25">
        <v>0</v>
      </c>
      <c r="I177" s="25">
        <v>0</v>
      </c>
      <c r="J177" s="25">
        <v>0</v>
      </c>
      <c r="K177" s="25">
        <v>0</v>
      </c>
      <c r="L177" s="25">
        <v>0</v>
      </c>
      <c r="M177" s="25">
        <v>0</v>
      </c>
      <c r="N177" s="25">
        <v>3</v>
      </c>
    </row>
    <row r="178" spans="1:14" ht="21" customHeight="1">
      <c r="A178" s="202" t="s">
        <v>510</v>
      </c>
      <c r="B178" s="194" t="s">
        <v>511</v>
      </c>
      <c r="C178" s="25">
        <v>0</v>
      </c>
      <c r="D178" s="25">
        <v>3</v>
      </c>
      <c r="E178" s="173">
        <v>0</v>
      </c>
      <c r="F178" s="173">
        <v>0</v>
      </c>
      <c r="G178" s="173">
        <v>0</v>
      </c>
      <c r="H178" s="173">
        <v>0</v>
      </c>
      <c r="I178" s="173">
        <v>0</v>
      </c>
      <c r="J178" s="173">
        <v>0</v>
      </c>
      <c r="K178" s="173">
        <v>0</v>
      </c>
      <c r="L178" s="173">
        <v>0</v>
      </c>
      <c r="M178" s="173">
        <v>0</v>
      </c>
      <c r="N178" s="173">
        <v>3</v>
      </c>
    </row>
    <row r="179" spans="1:14" ht="21" customHeight="1">
      <c r="A179" s="51"/>
      <c r="B179" s="193" t="s">
        <v>512</v>
      </c>
      <c r="C179" s="25">
        <v>73268</v>
      </c>
      <c r="D179" s="25">
        <v>57546</v>
      </c>
      <c r="E179" s="25">
        <v>611</v>
      </c>
      <c r="F179" s="25">
        <v>9</v>
      </c>
      <c r="G179" s="25">
        <v>38744</v>
      </c>
      <c r="H179" s="25">
        <v>3848</v>
      </c>
      <c r="I179" s="25">
        <v>2455</v>
      </c>
      <c r="J179" s="25">
        <v>10</v>
      </c>
      <c r="K179" s="25">
        <v>3</v>
      </c>
      <c r="L179" s="25">
        <v>6143</v>
      </c>
      <c r="M179" s="25">
        <v>0</v>
      </c>
      <c r="N179" s="25">
        <v>5723</v>
      </c>
    </row>
    <row r="180" spans="1:14" ht="21" customHeight="1">
      <c r="A180" s="45" t="s">
        <v>513</v>
      </c>
      <c r="B180" s="194" t="s">
        <v>514</v>
      </c>
      <c r="C180" s="25">
        <v>297</v>
      </c>
      <c r="D180" s="25">
        <v>227</v>
      </c>
      <c r="E180" s="173">
        <v>4</v>
      </c>
      <c r="F180" s="173">
        <v>0</v>
      </c>
      <c r="G180" s="173">
        <v>5</v>
      </c>
      <c r="H180" s="173">
        <v>18</v>
      </c>
      <c r="I180" s="173">
        <v>53</v>
      </c>
      <c r="J180" s="173">
        <v>0</v>
      </c>
      <c r="K180" s="173">
        <v>0</v>
      </c>
      <c r="L180" s="173">
        <v>0</v>
      </c>
      <c r="M180" s="173">
        <v>0</v>
      </c>
      <c r="N180" s="173">
        <v>147</v>
      </c>
    </row>
    <row r="181" spans="1:14" ht="21" customHeight="1">
      <c r="A181" s="45" t="s">
        <v>515</v>
      </c>
      <c r="B181" s="194" t="s">
        <v>516</v>
      </c>
      <c r="C181" s="25">
        <v>15</v>
      </c>
      <c r="D181" s="25">
        <v>5</v>
      </c>
      <c r="E181" s="173">
        <v>0</v>
      </c>
      <c r="F181" s="173">
        <v>0</v>
      </c>
      <c r="G181" s="173">
        <v>2</v>
      </c>
      <c r="H181" s="173">
        <v>0</v>
      </c>
      <c r="I181" s="173">
        <v>2</v>
      </c>
      <c r="J181" s="173">
        <v>0</v>
      </c>
      <c r="K181" s="173">
        <v>0</v>
      </c>
      <c r="L181" s="173">
        <v>0</v>
      </c>
      <c r="M181" s="173">
        <v>0</v>
      </c>
      <c r="N181" s="173">
        <v>1</v>
      </c>
    </row>
    <row r="182" spans="1:14" ht="21" customHeight="1">
      <c r="A182" s="45" t="s">
        <v>517</v>
      </c>
      <c r="B182" s="194" t="s">
        <v>518</v>
      </c>
      <c r="C182" s="25">
        <v>89</v>
      </c>
      <c r="D182" s="25">
        <v>74</v>
      </c>
      <c r="E182" s="173">
        <v>5</v>
      </c>
      <c r="F182" s="173">
        <v>0</v>
      </c>
      <c r="G182" s="173">
        <v>28</v>
      </c>
      <c r="H182" s="173">
        <v>9</v>
      </c>
      <c r="I182" s="173">
        <v>29</v>
      </c>
      <c r="J182" s="173">
        <v>0</v>
      </c>
      <c r="K182" s="173">
        <v>0</v>
      </c>
      <c r="L182" s="173">
        <v>0</v>
      </c>
      <c r="M182" s="173">
        <v>0</v>
      </c>
      <c r="N182" s="173">
        <v>3</v>
      </c>
    </row>
    <row r="183" spans="1:14" ht="21" customHeight="1">
      <c r="A183" s="45" t="s">
        <v>519</v>
      </c>
      <c r="B183" s="194" t="s">
        <v>520</v>
      </c>
      <c r="C183" s="25">
        <v>8</v>
      </c>
      <c r="D183" s="25">
        <v>8</v>
      </c>
      <c r="E183" s="173">
        <v>1</v>
      </c>
      <c r="F183" s="173">
        <v>0</v>
      </c>
      <c r="G183" s="173">
        <v>5</v>
      </c>
      <c r="H183" s="173">
        <v>1</v>
      </c>
      <c r="I183" s="173">
        <v>1</v>
      </c>
      <c r="J183" s="173">
        <v>0</v>
      </c>
      <c r="K183" s="173">
        <v>0</v>
      </c>
      <c r="L183" s="173">
        <v>0</v>
      </c>
      <c r="M183" s="173">
        <v>0</v>
      </c>
      <c r="N183" s="173">
        <v>0</v>
      </c>
    </row>
    <row r="184" spans="1:14" ht="21" customHeight="1">
      <c r="A184" s="45" t="s">
        <v>521</v>
      </c>
      <c r="B184" s="162" t="s">
        <v>522</v>
      </c>
      <c r="C184" s="25">
        <v>2</v>
      </c>
      <c r="D184" s="25">
        <v>0</v>
      </c>
      <c r="E184" s="173">
        <v>0</v>
      </c>
      <c r="F184" s="173">
        <v>0</v>
      </c>
      <c r="G184" s="173">
        <v>0</v>
      </c>
      <c r="H184" s="173">
        <v>0</v>
      </c>
      <c r="I184" s="173">
        <v>0</v>
      </c>
      <c r="J184" s="173">
        <v>0</v>
      </c>
      <c r="K184" s="173">
        <v>0</v>
      </c>
      <c r="L184" s="173">
        <v>0</v>
      </c>
      <c r="M184" s="173">
        <v>0</v>
      </c>
      <c r="N184" s="173">
        <v>0</v>
      </c>
    </row>
    <row r="185" spans="1:14" ht="21" customHeight="1">
      <c r="A185" s="45" t="s">
        <v>523</v>
      </c>
      <c r="B185" s="194" t="s">
        <v>524</v>
      </c>
      <c r="C185" s="25">
        <v>59</v>
      </c>
      <c r="D185" s="25">
        <v>34</v>
      </c>
      <c r="E185" s="173">
        <v>1</v>
      </c>
      <c r="F185" s="173">
        <v>0</v>
      </c>
      <c r="G185" s="173">
        <v>20</v>
      </c>
      <c r="H185" s="173">
        <v>4</v>
      </c>
      <c r="I185" s="173">
        <v>6</v>
      </c>
      <c r="J185" s="173">
        <v>0</v>
      </c>
      <c r="K185" s="173">
        <v>0</v>
      </c>
      <c r="L185" s="173">
        <v>0</v>
      </c>
      <c r="M185" s="173">
        <v>0</v>
      </c>
      <c r="N185" s="173">
        <v>3</v>
      </c>
    </row>
    <row r="186" spans="1:14" ht="21" customHeight="1">
      <c r="A186" s="45" t="s">
        <v>525</v>
      </c>
      <c r="B186" s="194" t="s">
        <v>526</v>
      </c>
      <c r="C186" s="25">
        <v>7619</v>
      </c>
      <c r="D186" s="25">
        <v>6466</v>
      </c>
      <c r="E186" s="173">
        <v>113</v>
      </c>
      <c r="F186" s="173">
        <v>0</v>
      </c>
      <c r="G186" s="173">
        <v>5407</v>
      </c>
      <c r="H186" s="173">
        <v>641</v>
      </c>
      <c r="I186" s="173">
        <v>273</v>
      </c>
      <c r="J186" s="173">
        <v>0</v>
      </c>
      <c r="K186" s="173">
        <v>0</v>
      </c>
      <c r="L186" s="173">
        <v>0</v>
      </c>
      <c r="M186" s="173">
        <v>0</v>
      </c>
      <c r="N186" s="173">
        <v>32</v>
      </c>
    </row>
    <row r="187" spans="1:14" ht="21" customHeight="1">
      <c r="A187" s="45" t="s">
        <v>527</v>
      </c>
      <c r="B187" s="194" t="s">
        <v>528</v>
      </c>
      <c r="C187" s="25">
        <v>1133</v>
      </c>
      <c r="D187" s="25">
        <v>840</v>
      </c>
      <c r="E187" s="173">
        <v>36</v>
      </c>
      <c r="F187" s="173">
        <v>0</v>
      </c>
      <c r="G187" s="173">
        <v>708</v>
      </c>
      <c r="H187" s="173">
        <v>57</v>
      </c>
      <c r="I187" s="173">
        <v>34</v>
      </c>
      <c r="J187" s="173">
        <v>0</v>
      </c>
      <c r="K187" s="173">
        <v>0</v>
      </c>
      <c r="L187" s="173">
        <v>0</v>
      </c>
      <c r="M187" s="173">
        <v>0</v>
      </c>
      <c r="N187" s="173">
        <v>5</v>
      </c>
    </row>
    <row r="188" spans="1:14" ht="21" customHeight="1">
      <c r="A188" s="45" t="s">
        <v>529</v>
      </c>
      <c r="B188" s="194" t="s">
        <v>530</v>
      </c>
      <c r="C188" s="25">
        <v>16</v>
      </c>
      <c r="D188" s="25">
        <v>9</v>
      </c>
      <c r="E188" s="173">
        <v>0</v>
      </c>
      <c r="F188" s="173">
        <v>0</v>
      </c>
      <c r="G188" s="173">
        <v>1</v>
      </c>
      <c r="H188" s="173">
        <v>2</v>
      </c>
      <c r="I188" s="173">
        <v>5</v>
      </c>
      <c r="J188" s="173">
        <v>0</v>
      </c>
      <c r="K188" s="173">
        <v>0</v>
      </c>
      <c r="L188" s="173">
        <v>0</v>
      </c>
      <c r="M188" s="173">
        <v>0</v>
      </c>
      <c r="N188" s="173">
        <v>1</v>
      </c>
    </row>
    <row r="189" spans="1:14" ht="21" customHeight="1">
      <c r="A189" s="45" t="s">
        <v>531</v>
      </c>
      <c r="B189" s="194" t="s">
        <v>532</v>
      </c>
      <c r="C189" s="25">
        <v>770</v>
      </c>
      <c r="D189" s="25">
        <v>617</v>
      </c>
      <c r="E189" s="173">
        <v>27</v>
      </c>
      <c r="F189" s="173">
        <v>0</v>
      </c>
      <c r="G189" s="173">
        <v>415</v>
      </c>
      <c r="H189" s="173">
        <v>79</v>
      </c>
      <c r="I189" s="173">
        <v>85</v>
      </c>
      <c r="J189" s="173">
        <v>0</v>
      </c>
      <c r="K189" s="173">
        <v>0</v>
      </c>
      <c r="L189" s="173">
        <v>0</v>
      </c>
      <c r="M189" s="173">
        <v>0</v>
      </c>
      <c r="N189" s="173">
        <v>11</v>
      </c>
    </row>
    <row r="190" spans="1:14" ht="21" customHeight="1">
      <c r="A190" s="45" t="s">
        <v>533</v>
      </c>
      <c r="B190" s="194" t="s">
        <v>534</v>
      </c>
      <c r="C190" s="25">
        <v>4</v>
      </c>
      <c r="D190" s="25">
        <v>7</v>
      </c>
      <c r="E190" s="173">
        <v>0</v>
      </c>
      <c r="F190" s="173">
        <v>0</v>
      </c>
      <c r="G190" s="173">
        <v>6</v>
      </c>
      <c r="H190" s="173">
        <v>1</v>
      </c>
      <c r="I190" s="173">
        <v>0</v>
      </c>
      <c r="J190" s="173">
        <v>0</v>
      </c>
      <c r="K190" s="173">
        <v>0</v>
      </c>
      <c r="L190" s="173">
        <v>0</v>
      </c>
      <c r="M190" s="173">
        <v>0</v>
      </c>
      <c r="N190" s="173">
        <v>0</v>
      </c>
    </row>
    <row r="191" spans="1:14" ht="21" customHeight="1">
      <c r="A191" s="45" t="s">
        <v>535</v>
      </c>
      <c r="B191" s="194" t="s">
        <v>536</v>
      </c>
      <c r="C191" s="25">
        <v>10</v>
      </c>
      <c r="D191" s="25">
        <v>7</v>
      </c>
      <c r="E191" s="173">
        <v>2</v>
      </c>
      <c r="F191" s="173">
        <v>0</v>
      </c>
      <c r="G191" s="173">
        <v>2</v>
      </c>
      <c r="H191" s="173">
        <v>1</v>
      </c>
      <c r="I191" s="173">
        <v>1</v>
      </c>
      <c r="J191" s="173">
        <v>0</v>
      </c>
      <c r="K191" s="173">
        <v>0</v>
      </c>
      <c r="L191" s="173">
        <v>0</v>
      </c>
      <c r="M191" s="173">
        <v>0</v>
      </c>
      <c r="N191" s="173">
        <v>1</v>
      </c>
    </row>
    <row r="192" spans="1:14" ht="21" customHeight="1">
      <c r="A192" s="45" t="s">
        <v>537</v>
      </c>
      <c r="B192" s="162" t="s">
        <v>538</v>
      </c>
      <c r="C192" s="25">
        <v>2</v>
      </c>
      <c r="D192" s="25">
        <v>0</v>
      </c>
      <c r="E192" s="173">
        <v>0</v>
      </c>
      <c r="F192" s="173">
        <v>0</v>
      </c>
      <c r="G192" s="173">
        <v>0</v>
      </c>
      <c r="H192" s="173">
        <v>0</v>
      </c>
      <c r="I192" s="173">
        <v>0</v>
      </c>
      <c r="J192" s="173">
        <v>0</v>
      </c>
      <c r="K192" s="173">
        <v>0</v>
      </c>
      <c r="L192" s="173">
        <v>0</v>
      </c>
      <c r="M192" s="173">
        <v>0</v>
      </c>
      <c r="N192" s="173">
        <v>0</v>
      </c>
    </row>
    <row r="193" spans="1:14" ht="21" customHeight="1">
      <c r="A193" s="45" t="s">
        <v>539</v>
      </c>
      <c r="B193" s="162" t="s">
        <v>540</v>
      </c>
      <c r="C193" s="25">
        <v>1</v>
      </c>
      <c r="D193" s="25">
        <v>0</v>
      </c>
      <c r="E193" s="173">
        <v>0</v>
      </c>
      <c r="F193" s="173">
        <v>0</v>
      </c>
      <c r="G193" s="173">
        <v>0</v>
      </c>
      <c r="H193" s="173">
        <v>0</v>
      </c>
      <c r="I193" s="173">
        <v>0</v>
      </c>
      <c r="J193" s="173">
        <v>0</v>
      </c>
      <c r="K193" s="173">
        <v>0</v>
      </c>
      <c r="L193" s="173">
        <v>0</v>
      </c>
      <c r="M193" s="173">
        <v>0</v>
      </c>
      <c r="N193" s="173">
        <v>0</v>
      </c>
    </row>
    <row r="194" spans="1:14" ht="21" customHeight="1">
      <c r="A194" s="45" t="s">
        <v>541</v>
      </c>
      <c r="B194" s="194" t="s">
        <v>542</v>
      </c>
      <c r="C194" s="25">
        <v>902</v>
      </c>
      <c r="D194" s="25">
        <v>682</v>
      </c>
      <c r="E194" s="173">
        <v>4</v>
      </c>
      <c r="F194" s="173">
        <v>0</v>
      </c>
      <c r="G194" s="173">
        <v>647</v>
      </c>
      <c r="H194" s="173">
        <v>2</v>
      </c>
      <c r="I194" s="173">
        <v>28</v>
      </c>
      <c r="J194" s="173">
        <v>0</v>
      </c>
      <c r="K194" s="173">
        <v>0</v>
      </c>
      <c r="L194" s="173">
        <v>0</v>
      </c>
      <c r="M194" s="173">
        <v>0</v>
      </c>
      <c r="N194" s="173">
        <v>1</v>
      </c>
    </row>
    <row r="195" spans="1:14" ht="21" customHeight="1">
      <c r="A195" s="45" t="s">
        <v>543</v>
      </c>
      <c r="B195" s="194" t="s">
        <v>544</v>
      </c>
      <c r="C195" s="25">
        <v>8</v>
      </c>
      <c r="D195" s="25">
        <v>6</v>
      </c>
      <c r="E195" s="173">
        <v>0</v>
      </c>
      <c r="F195" s="173">
        <v>0</v>
      </c>
      <c r="G195" s="173">
        <v>5</v>
      </c>
      <c r="H195" s="173">
        <v>0</v>
      </c>
      <c r="I195" s="173">
        <v>1</v>
      </c>
      <c r="J195" s="173">
        <v>0</v>
      </c>
      <c r="K195" s="173">
        <v>0</v>
      </c>
      <c r="L195" s="173">
        <v>0</v>
      </c>
      <c r="M195" s="173">
        <v>0</v>
      </c>
      <c r="N195" s="173">
        <v>0</v>
      </c>
    </row>
    <row r="196" spans="1:14" ht="21" customHeight="1">
      <c r="A196" s="45" t="s">
        <v>545</v>
      </c>
      <c r="B196" s="71" t="s">
        <v>546</v>
      </c>
      <c r="C196" s="25">
        <v>17</v>
      </c>
      <c r="D196" s="25">
        <v>9</v>
      </c>
      <c r="E196" s="173">
        <v>0</v>
      </c>
      <c r="F196" s="173">
        <v>0</v>
      </c>
      <c r="G196" s="173">
        <v>8</v>
      </c>
      <c r="H196" s="173">
        <v>0</v>
      </c>
      <c r="I196" s="173">
        <v>1</v>
      </c>
      <c r="J196" s="173">
        <v>0</v>
      </c>
      <c r="K196" s="173">
        <v>0</v>
      </c>
      <c r="L196" s="173">
        <v>0</v>
      </c>
      <c r="M196" s="173">
        <v>0</v>
      </c>
      <c r="N196" s="173">
        <v>0</v>
      </c>
    </row>
    <row r="197" spans="1:14" ht="21" customHeight="1">
      <c r="A197" s="45" t="s">
        <v>547</v>
      </c>
      <c r="B197" s="194" t="s">
        <v>548</v>
      </c>
      <c r="C197" s="25">
        <v>118</v>
      </c>
      <c r="D197" s="25">
        <v>44</v>
      </c>
      <c r="E197" s="173">
        <v>6</v>
      </c>
      <c r="F197" s="173">
        <v>2</v>
      </c>
      <c r="G197" s="173">
        <v>22</v>
      </c>
      <c r="H197" s="173">
        <v>8</v>
      </c>
      <c r="I197" s="173">
        <v>5</v>
      </c>
      <c r="J197" s="173">
        <v>0</v>
      </c>
      <c r="K197" s="173">
        <v>0</v>
      </c>
      <c r="L197" s="173">
        <v>0</v>
      </c>
      <c r="M197" s="173">
        <v>0</v>
      </c>
      <c r="N197" s="173">
        <v>1</v>
      </c>
    </row>
    <row r="198" spans="1:14" ht="21" customHeight="1">
      <c r="A198" s="45" t="s">
        <v>549</v>
      </c>
      <c r="B198" s="194" t="s">
        <v>550</v>
      </c>
      <c r="C198" s="25">
        <v>0</v>
      </c>
      <c r="D198" s="25">
        <v>2</v>
      </c>
      <c r="E198" s="173">
        <v>2</v>
      </c>
      <c r="F198" s="173">
        <v>0</v>
      </c>
      <c r="G198" s="173">
        <v>0</v>
      </c>
      <c r="H198" s="173">
        <v>0</v>
      </c>
      <c r="I198" s="173">
        <v>0</v>
      </c>
      <c r="J198" s="173">
        <v>0</v>
      </c>
      <c r="K198" s="173">
        <v>0</v>
      </c>
      <c r="L198" s="173">
        <v>0</v>
      </c>
      <c r="M198" s="173">
        <v>0</v>
      </c>
      <c r="N198" s="173">
        <v>0</v>
      </c>
    </row>
    <row r="199" spans="1:14" ht="21" customHeight="1">
      <c r="A199" s="45" t="s">
        <v>551</v>
      </c>
      <c r="B199" s="194" t="s">
        <v>552</v>
      </c>
      <c r="C199" s="25">
        <v>852</v>
      </c>
      <c r="D199" s="25">
        <v>797</v>
      </c>
      <c r="E199" s="173">
        <v>11</v>
      </c>
      <c r="F199" s="173">
        <v>0</v>
      </c>
      <c r="G199" s="173">
        <v>638</v>
      </c>
      <c r="H199" s="173">
        <v>114</v>
      </c>
      <c r="I199" s="173">
        <v>30</v>
      </c>
      <c r="J199" s="173">
        <v>0</v>
      </c>
      <c r="K199" s="173">
        <v>0</v>
      </c>
      <c r="L199" s="173">
        <v>0</v>
      </c>
      <c r="M199" s="173">
        <v>0</v>
      </c>
      <c r="N199" s="173">
        <v>4</v>
      </c>
    </row>
    <row r="200" spans="1:14" ht="21" customHeight="1">
      <c r="A200" s="45" t="s">
        <v>553</v>
      </c>
      <c r="B200" s="194" t="s">
        <v>554</v>
      </c>
      <c r="C200" s="25">
        <v>170</v>
      </c>
      <c r="D200" s="25">
        <v>158</v>
      </c>
      <c r="E200" s="173">
        <v>1</v>
      </c>
      <c r="F200" s="173">
        <v>0</v>
      </c>
      <c r="G200" s="173">
        <v>114</v>
      </c>
      <c r="H200" s="173">
        <v>39</v>
      </c>
      <c r="I200" s="173">
        <v>4</v>
      </c>
      <c r="J200" s="173">
        <v>0</v>
      </c>
      <c r="K200" s="173">
        <v>0</v>
      </c>
      <c r="L200" s="173">
        <v>0</v>
      </c>
      <c r="M200" s="173">
        <v>0</v>
      </c>
      <c r="N200" s="173">
        <v>0</v>
      </c>
    </row>
    <row r="201" spans="1:14" ht="21" customHeight="1">
      <c r="A201" s="45" t="s">
        <v>555</v>
      </c>
      <c r="B201" s="194" t="s">
        <v>556</v>
      </c>
      <c r="C201" s="25">
        <v>705</v>
      </c>
      <c r="D201" s="25">
        <v>495</v>
      </c>
      <c r="E201" s="173">
        <v>6</v>
      </c>
      <c r="F201" s="173">
        <v>0</v>
      </c>
      <c r="G201" s="173">
        <v>229</v>
      </c>
      <c r="H201" s="173">
        <v>184</v>
      </c>
      <c r="I201" s="173">
        <v>69</v>
      </c>
      <c r="J201" s="173">
        <v>0</v>
      </c>
      <c r="K201" s="173">
        <v>0</v>
      </c>
      <c r="L201" s="173">
        <v>0</v>
      </c>
      <c r="M201" s="173">
        <v>0</v>
      </c>
      <c r="N201" s="173">
        <v>7</v>
      </c>
    </row>
    <row r="202" spans="1:14" ht="21" customHeight="1">
      <c r="A202" s="45" t="s">
        <v>557</v>
      </c>
      <c r="B202" s="194" t="s">
        <v>558</v>
      </c>
      <c r="C202" s="25">
        <v>17</v>
      </c>
      <c r="D202" s="25">
        <v>8</v>
      </c>
      <c r="E202" s="173">
        <v>0</v>
      </c>
      <c r="F202" s="173">
        <v>0</v>
      </c>
      <c r="G202" s="173">
        <v>2</v>
      </c>
      <c r="H202" s="173">
        <v>0</v>
      </c>
      <c r="I202" s="173">
        <v>3</v>
      </c>
      <c r="J202" s="173">
        <v>0</v>
      </c>
      <c r="K202" s="173">
        <v>0</v>
      </c>
      <c r="L202" s="173">
        <v>0</v>
      </c>
      <c r="M202" s="173">
        <v>0</v>
      </c>
      <c r="N202" s="173">
        <v>3</v>
      </c>
    </row>
    <row r="203" spans="1:14" ht="21" customHeight="1">
      <c r="A203" s="45" t="s">
        <v>559</v>
      </c>
      <c r="B203" s="71" t="s">
        <v>560</v>
      </c>
      <c r="C203" s="25">
        <v>4255</v>
      </c>
      <c r="D203" s="25">
        <v>3686</v>
      </c>
      <c r="E203" s="173">
        <v>130</v>
      </c>
      <c r="F203" s="173">
        <v>0</v>
      </c>
      <c r="G203" s="173">
        <v>2958</v>
      </c>
      <c r="H203" s="173">
        <v>328</v>
      </c>
      <c r="I203" s="173">
        <v>238</v>
      </c>
      <c r="J203" s="173">
        <v>0</v>
      </c>
      <c r="K203" s="173">
        <v>0</v>
      </c>
      <c r="L203" s="173">
        <v>0</v>
      </c>
      <c r="M203" s="173">
        <v>0</v>
      </c>
      <c r="N203" s="173">
        <v>32</v>
      </c>
    </row>
    <row r="204" spans="1:14" ht="21" customHeight="1">
      <c r="A204" s="45" t="s">
        <v>561</v>
      </c>
      <c r="B204" s="71" t="s">
        <v>562</v>
      </c>
      <c r="C204" s="25">
        <v>32</v>
      </c>
      <c r="D204" s="25">
        <v>19</v>
      </c>
      <c r="E204" s="173">
        <v>1</v>
      </c>
      <c r="F204" s="173">
        <v>0</v>
      </c>
      <c r="G204" s="173">
        <v>12</v>
      </c>
      <c r="H204" s="173">
        <v>1</v>
      </c>
      <c r="I204" s="173">
        <v>2</v>
      </c>
      <c r="J204" s="173">
        <v>0</v>
      </c>
      <c r="K204" s="173">
        <v>0</v>
      </c>
      <c r="L204" s="173">
        <v>0</v>
      </c>
      <c r="M204" s="173">
        <v>0</v>
      </c>
      <c r="N204" s="173">
        <v>3</v>
      </c>
    </row>
    <row r="205" spans="1:14" ht="21" customHeight="1">
      <c r="A205" s="45" t="s">
        <v>563</v>
      </c>
      <c r="B205" s="194" t="s">
        <v>564</v>
      </c>
      <c r="C205" s="25">
        <v>7520</v>
      </c>
      <c r="D205" s="25">
        <v>4821</v>
      </c>
      <c r="E205" s="173">
        <v>41</v>
      </c>
      <c r="F205" s="173">
        <v>0</v>
      </c>
      <c r="G205" s="173">
        <v>2191</v>
      </c>
      <c r="H205" s="173">
        <v>720</v>
      </c>
      <c r="I205" s="173">
        <v>95</v>
      </c>
      <c r="J205" s="173">
        <v>0</v>
      </c>
      <c r="K205" s="173">
        <v>0</v>
      </c>
      <c r="L205" s="173">
        <v>1455</v>
      </c>
      <c r="M205" s="173">
        <v>0</v>
      </c>
      <c r="N205" s="173">
        <v>319</v>
      </c>
    </row>
    <row r="206" spans="1:14" ht="21" customHeight="1">
      <c r="A206" s="45" t="s">
        <v>565</v>
      </c>
      <c r="B206" s="194" t="s">
        <v>566</v>
      </c>
      <c r="C206" s="25">
        <v>270</v>
      </c>
      <c r="D206" s="25">
        <v>215</v>
      </c>
      <c r="E206" s="173">
        <v>6</v>
      </c>
      <c r="F206" s="173">
        <v>0</v>
      </c>
      <c r="G206" s="173">
        <v>173</v>
      </c>
      <c r="H206" s="173">
        <v>20</v>
      </c>
      <c r="I206" s="173">
        <v>12</v>
      </c>
      <c r="J206" s="173">
        <v>0</v>
      </c>
      <c r="K206" s="173">
        <v>0</v>
      </c>
      <c r="L206" s="173">
        <v>0</v>
      </c>
      <c r="M206" s="173">
        <v>0</v>
      </c>
      <c r="N206" s="173">
        <v>4</v>
      </c>
    </row>
    <row r="207" spans="1:14" ht="21" customHeight="1">
      <c r="A207" s="45" t="s">
        <v>567</v>
      </c>
      <c r="B207" s="194" t="s">
        <v>568</v>
      </c>
      <c r="C207" s="25">
        <v>619</v>
      </c>
      <c r="D207" s="25">
        <v>570</v>
      </c>
      <c r="E207" s="173">
        <v>20</v>
      </c>
      <c r="F207" s="173">
        <v>0</v>
      </c>
      <c r="G207" s="173">
        <v>359</v>
      </c>
      <c r="H207" s="173">
        <v>67</v>
      </c>
      <c r="I207" s="173">
        <v>115</v>
      </c>
      <c r="J207" s="173">
        <v>0</v>
      </c>
      <c r="K207" s="173">
        <v>0</v>
      </c>
      <c r="L207" s="173">
        <v>0</v>
      </c>
      <c r="M207" s="173">
        <v>0</v>
      </c>
      <c r="N207" s="173">
        <v>9</v>
      </c>
    </row>
    <row r="208" spans="1:14" ht="21" customHeight="1">
      <c r="A208" s="45" t="s">
        <v>569</v>
      </c>
      <c r="B208" s="194" t="s">
        <v>570</v>
      </c>
      <c r="C208" s="25">
        <v>838</v>
      </c>
      <c r="D208" s="25">
        <v>355</v>
      </c>
      <c r="E208" s="173">
        <v>26</v>
      </c>
      <c r="F208" s="173">
        <v>6</v>
      </c>
      <c r="G208" s="173">
        <v>50</v>
      </c>
      <c r="H208" s="173">
        <v>50</v>
      </c>
      <c r="I208" s="173">
        <v>163</v>
      </c>
      <c r="J208" s="173">
        <v>0</v>
      </c>
      <c r="K208" s="173">
        <v>0</v>
      </c>
      <c r="L208" s="173">
        <v>0</v>
      </c>
      <c r="M208" s="173">
        <v>0</v>
      </c>
      <c r="N208" s="173">
        <v>60</v>
      </c>
    </row>
    <row r="209" spans="1:14" ht="21" customHeight="1">
      <c r="A209" s="45" t="s">
        <v>571</v>
      </c>
      <c r="B209" s="194" t="s">
        <v>572</v>
      </c>
      <c r="C209" s="25">
        <v>7</v>
      </c>
      <c r="D209" s="25">
        <v>6</v>
      </c>
      <c r="E209" s="173">
        <v>0</v>
      </c>
      <c r="F209" s="173">
        <v>0</v>
      </c>
      <c r="G209" s="173">
        <v>0</v>
      </c>
      <c r="H209" s="173">
        <v>3</v>
      </c>
      <c r="I209" s="173">
        <v>3</v>
      </c>
      <c r="J209" s="173">
        <v>0</v>
      </c>
      <c r="K209" s="173">
        <v>0</v>
      </c>
      <c r="L209" s="173">
        <v>0</v>
      </c>
      <c r="M209" s="173">
        <v>0</v>
      </c>
      <c r="N209" s="173">
        <v>0</v>
      </c>
    </row>
    <row r="210" spans="1:14" ht="21" customHeight="1">
      <c r="A210" s="45" t="s">
        <v>573</v>
      </c>
      <c r="B210" s="194" t="s">
        <v>574</v>
      </c>
      <c r="C210" s="25">
        <v>10</v>
      </c>
      <c r="D210" s="25">
        <v>10</v>
      </c>
      <c r="E210" s="173">
        <v>0</v>
      </c>
      <c r="F210" s="173">
        <v>0</v>
      </c>
      <c r="G210" s="173">
        <v>4</v>
      </c>
      <c r="H210" s="173">
        <v>2</v>
      </c>
      <c r="I210" s="173">
        <v>4</v>
      </c>
      <c r="J210" s="173">
        <v>0</v>
      </c>
      <c r="K210" s="173">
        <v>0</v>
      </c>
      <c r="L210" s="173">
        <v>0</v>
      </c>
      <c r="M210" s="173">
        <v>0</v>
      </c>
      <c r="N210" s="173">
        <v>0</v>
      </c>
    </row>
    <row r="211" spans="1:14" ht="21" customHeight="1">
      <c r="A211" s="45" t="s">
        <v>575</v>
      </c>
      <c r="B211" s="194" t="s">
        <v>576</v>
      </c>
      <c r="C211" s="25">
        <v>3486</v>
      </c>
      <c r="D211" s="25">
        <v>2867</v>
      </c>
      <c r="E211" s="173">
        <v>64</v>
      </c>
      <c r="F211" s="173">
        <v>0</v>
      </c>
      <c r="G211" s="173">
        <v>1135</v>
      </c>
      <c r="H211" s="173">
        <v>938</v>
      </c>
      <c r="I211" s="173">
        <v>629</v>
      </c>
      <c r="J211" s="173">
        <v>1</v>
      </c>
      <c r="K211" s="173">
        <v>2</v>
      </c>
      <c r="L211" s="173">
        <v>0</v>
      </c>
      <c r="M211" s="173">
        <v>0</v>
      </c>
      <c r="N211" s="173">
        <v>98</v>
      </c>
    </row>
    <row r="212" spans="1:14" ht="21" customHeight="1">
      <c r="A212" s="45" t="s">
        <v>577</v>
      </c>
      <c r="B212" s="194" t="s">
        <v>578</v>
      </c>
      <c r="C212" s="25">
        <v>90</v>
      </c>
      <c r="D212" s="25">
        <v>58</v>
      </c>
      <c r="E212" s="173">
        <v>2</v>
      </c>
      <c r="F212" s="173">
        <v>0</v>
      </c>
      <c r="G212" s="173">
        <v>34</v>
      </c>
      <c r="H212" s="173">
        <v>7</v>
      </c>
      <c r="I212" s="173">
        <v>15</v>
      </c>
      <c r="J212" s="173">
        <v>0</v>
      </c>
      <c r="K212" s="173">
        <v>0</v>
      </c>
      <c r="L212" s="173">
        <v>0</v>
      </c>
      <c r="M212" s="173">
        <v>0</v>
      </c>
      <c r="N212" s="173">
        <v>0</v>
      </c>
    </row>
    <row r="213" spans="1:14" ht="21" customHeight="1">
      <c r="A213" s="45" t="s">
        <v>579</v>
      </c>
      <c r="B213" s="194" t="s">
        <v>580</v>
      </c>
      <c r="C213" s="25">
        <v>37470</v>
      </c>
      <c r="D213" s="25">
        <v>29072</v>
      </c>
      <c r="E213" s="173">
        <v>4</v>
      </c>
      <c r="F213" s="173">
        <v>0</v>
      </c>
      <c r="G213" s="173">
        <v>19360</v>
      </c>
      <c r="H213" s="173">
        <v>72</v>
      </c>
      <c r="I213" s="173">
        <v>93</v>
      </c>
      <c r="J213" s="173">
        <v>0</v>
      </c>
      <c r="K213" s="173">
        <v>0</v>
      </c>
      <c r="L213" s="173">
        <v>4688</v>
      </c>
      <c r="M213" s="173">
        <v>0</v>
      </c>
      <c r="N213" s="173">
        <v>4855</v>
      </c>
    </row>
    <row r="214" spans="1:14" ht="21" customHeight="1">
      <c r="A214" s="45" t="s">
        <v>581</v>
      </c>
      <c r="B214" s="194" t="s">
        <v>582</v>
      </c>
      <c r="C214" s="25">
        <v>3354</v>
      </c>
      <c r="D214" s="25">
        <v>2983</v>
      </c>
      <c r="E214" s="173">
        <v>47</v>
      </c>
      <c r="F214" s="173">
        <v>0</v>
      </c>
      <c r="G214" s="173">
        <v>2324</v>
      </c>
      <c r="H214" s="173">
        <v>321</v>
      </c>
      <c r="I214" s="173">
        <v>244</v>
      </c>
      <c r="J214" s="173">
        <v>0</v>
      </c>
      <c r="K214" s="173">
        <v>0</v>
      </c>
      <c r="L214" s="173">
        <v>0</v>
      </c>
      <c r="M214" s="173">
        <v>0</v>
      </c>
      <c r="N214" s="173">
        <v>47</v>
      </c>
    </row>
    <row r="215" spans="1:14" ht="21" customHeight="1">
      <c r="A215" s="45" t="s">
        <v>583</v>
      </c>
      <c r="B215" s="194" t="s">
        <v>584</v>
      </c>
      <c r="C215" s="25">
        <v>1187</v>
      </c>
      <c r="D215" s="25">
        <v>1030</v>
      </c>
      <c r="E215" s="173">
        <v>30</v>
      </c>
      <c r="F215" s="173">
        <v>0</v>
      </c>
      <c r="G215" s="173">
        <v>812</v>
      </c>
      <c r="H215" s="173">
        <v>80</v>
      </c>
      <c r="I215" s="173">
        <v>97</v>
      </c>
      <c r="J215" s="173">
        <v>0</v>
      </c>
      <c r="K215" s="173">
        <v>0</v>
      </c>
      <c r="L215" s="173">
        <v>0</v>
      </c>
      <c r="M215" s="173">
        <v>0</v>
      </c>
      <c r="N215" s="173">
        <v>11</v>
      </c>
    </row>
    <row r="216" spans="1:14" ht="21" customHeight="1">
      <c r="A216" s="45" t="s">
        <v>585</v>
      </c>
      <c r="B216" s="194" t="s">
        <v>586</v>
      </c>
      <c r="C216" s="25">
        <v>1156</v>
      </c>
      <c r="D216" s="25">
        <v>1028</v>
      </c>
      <c r="E216" s="173">
        <v>19</v>
      </c>
      <c r="F216" s="173">
        <v>0</v>
      </c>
      <c r="G216" s="173">
        <v>850</v>
      </c>
      <c r="H216" s="173">
        <v>71</v>
      </c>
      <c r="I216" s="173">
        <v>73</v>
      </c>
      <c r="J216" s="173">
        <v>0</v>
      </c>
      <c r="K216" s="173">
        <v>0</v>
      </c>
      <c r="L216" s="173">
        <v>0</v>
      </c>
      <c r="M216" s="173">
        <v>0</v>
      </c>
      <c r="N216" s="173">
        <v>15</v>
      </c>
    </row>
    <row r="217" spans="1:14" ht="21" customHeight="1">
      <c r="A217" s="45" t="s">
        <v>587</v>
      </c>
      <c r="B217" s="194" t="s">
        <v>588</v>
      </c>
      <c r="C217" s="25">
        <v>82</v>
      </c>
      <c r="D217" s="25">
        <v>70</v>
      </c>
      <c r="E217" s="173">
        <v>1</v>
      </c>
      <c r="F217" s="173">
        <v>0</v>
      </c>
      <c r="G217" s="173">
        <v>26</v>
      </c>
      <c r="H217" s="173">
        <v>4</v>
      </c>
      <c r="I217" s="173">
        <v>29</v>
      </c>
      <c r="J217" s="173">
        <v>0</v>
      </c>
      <c r="K217" s="173">
        <v>0</v>
      </c>
      <c r="L217" s="173">
        <v>0</v>
      </c>
      <c r="M217" s="173">
        <v>0</v>
      </c>
      <c r="N217" s="173">
        <v>10</v>
      </c>
    </row>
    <row r="218" spans="1:14" ht="21" customHeight="1">
      <c r="A218" s="45" t="s">
        <v>589</v>
      </c>
      <c r="B218" s="194" t="s">
        <v>590</v>
      </c>
      <c r="C218" s="25">
        <v>33</v>
      </c>
      <c r="D218" s="25">
        <v>36</v>
      </c>
      <c r="E218" s="173">
        <v>1</v>
      </c>
      <c r="F218" s="173">
        <v>0</v>
      </c>
      <c r="G218" s="173">
        <v>27</v>
      </c>
      <c r="H218" s="173">
        <v>2</v>
      </c>
      <c r="I218" s="173">
        <v>4</v>
      </c>
      <c r="J218" s="173">
        <v>0</v>
      </c>
      <c r="K218" s="173">
        <v>0</v>
      </c>
      <c r="L218" s="173">
        <v>0</v>
      </c>
      <c r="M218" s="173">
        <v>0</v>
      </c>
      <c r="N218" s="173">
        <v>2</v>
      </c>
    </row>
    <row r="219" spans="1:14" ht="21" customHeight="1">
      <c r="A219" s="45" t="s">
        <v>591</v>
      </c>
      <c r="B219" s="194" t="s">
        <v>592</v>
      </c>
      <c r="C219" s="25">
        <v>0</v>
      </c>
      <c r="D219" s="25">
        <v>34</v>
      </c>
      <c r="E219" s="173">
        <v>0</v>
      </c>
      <c r="F219" s="173">
        <v>0</v>
      </c>
      <c r="G219" s="173">
        <v>28</v>
      </c>
      <c r="H219" s="173">
        <v>0</v>
      </c>
      <c r="I219" s="173">
        <v>0</v>
      </c>
      <c r="J219" s="173">
        <v>0</v>
      </c>
      <c r="K219" s="173">
        <v>1</v>
      </c>
      <c r="L219" s="173">
        <v>0</v>
      </c>
      <c r="M219" s="173">
        <v>0</v>
      </c>
      <c r="N219" s="173">
        <v>5</v>
      </c>
    </row>
    <row r="220" spans="1:14" ht="21" customHeight="1">
      <c r="A220" s="45" t="s">
        <v>593</v>
      </c>
      <c r="B220" s="194" t="s">
        <v>594</v>
      </c>
      <c r="C220" s="25">
        <v>0</v>
      </c>
      <c r="D220" s="25">
        <v>179</v>
      </c>
      <c r="E220" s="173">
        <v>0</v>
      </c>
      <c r="F220" s="173">
        <v>1</v>
      </c>
      <c r="G220" s="173">
        <v>133</v>
      </c>
      <c r="H220" s="173">
        <v>1</v>
      </c>
      <c r="I220" s="173">
        <v>2</v>
      </c>
      <c r="J220" s="173">
        <v>9</v>
      </c>
      <c r="K220" s="173">
        <v>0</v>
      </c>
      <c r="L220" s="173">
        <v>0</v>
      </c>
      <c r="M220" s="173">
        <v>0</v>
      </c>
      <c r="N220" s="173">
        <v>33</v>
      </c>
    </row>
    <row r="221" spans="1:14" ht="21" customHeight="1">
      <c r="A221" s="53" t="s">
        <v>595</v>
      </c>
      <c r="B221" s="228" t="s">
        <v>596</v>
      </c>
      <c r="C221" s="54">
        <v>45</v>
      </c>
      <c r="D221" s="54">
        <v>12</v>
      </c>
      <c r="E221" s="174">
        <v>0</v>
      </c>
      <c r="F221" s="174">
        <v>0</v>
      </c>
      <c r="G221" s="174">
        <v>4</v>
      </c>
      <c r="H221" s="174">
        <v>1</v>
      </c>
      <c r="I221" s="174">
        <v>7</v>
      </c>
      <c r="J221" s="174">
        <v>0</v>
      </c>
      <c r="K221" s="174">
        <v>0</v>
      </c>
      <c r="L221" s="174">
        <v>0</v>
      </c>
      <c r="M221" s="174">
        <v>0</v>
      </c>
      <c r="N221" s="174">
        <v>0</v>
      </c>
    </row>
    <row r="222" spans="1:14" ht="21" customHeight="1">
      <c r="A222" s="8" t="s">
        <v>597</v>
      </c>
      <c r="N222" s="25"/>
    </row>
    <row r="223" spans="1:14" ht="21" customHeight="1">
      <c r="A223" s="9" t="s">
        <v>598</v>
      </c>
      <c r="N223" s="25"/>
    </row>
    <row r="224" spans="1:14" ht="21" customHeight="1">
      <c r="A224" s="9" t="s">
        <v>599</v>
      </c>
      <c r="N224" s="25"/>
    </row>
    <row r="225" spans="1:3" ht="21" customHeight="1">
      <c r="A225" s="9" t="s">
        <v>122</v>
      </c>
    </row>
    <row r="228" spans="1:3" ht="21" customHeight="1">
      <c r="A228" s="44"/>
      <c r="B228" s="44"/>
      <c r="C228" s="44"/>
    </row>
    <row r="229" spans="1:3" ht="21" customHeight="1">
      <c r="B229" s="56"/>
    </row>
    <row r="230" spans="1:3" ht="21" customHeight="1">
      <c r="B230" s="56"/>
    </row>
    <row r="231" spans="1:3" ht="21" customHeight="1">
      <c r="C231" s="162"/>
    </row>
    <row r="232" spans="1:3" ht="21" customHeight="1">
      <c r="B232" s="56"/>
    </row>
    <row r="233" spans="1:3" ht="21" customHeight="1">
      <c r="B233" s="56"/>
    </row>
    <row r="234" spans="1:3" ht="21" customHeight="1">
      <c r="B234" s="56"/>
    </row>
    <row r="235" spans="1:3" ht="21" customHeight="1">
      <c r="B235" s="56"/>
    </row>
    <row r="236" spans="1:3" ht="21" customHeight="1">
      <c r="B236" s="56"/>
    </row>
    <row r="237" spans="1:3" ht="21" customHeight="1">
      <c r="B237" s="56"/>
    </row>
    <row r="238" spans="1:3" ht="21" customHeight="1">
      <c r="B238" s="5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91"/>
  <sheetViews>
    <sheetView showGridLines="0" zoomScale="80" zoomScaleNormal="80" workbookViewId="0"/>
  </sheetViews>
  <sheetFormatPr defaultColWidth="16.28515625" defaultRowHeight="21" customHeight="1"/>
  <cols>
    <col min="1" max="1" width="8.7109375" style="8" customWidth="1"/>
    <col min="2" max="2" width="65.7109375" style="57" customWidth="1"/>
    <col min="3" max="3" width="15.7109375" style="13" customWidth="1"/>
    <col min="4" max="20" width="15.7109375" style="8" customWidth="1"/>
    <col min="21" max="21" width="10.7109375" style="8" customWidth="1"/>
    <col min="22" max="16384" width="16.28515625" style="8"/>
  </cols>
  <sheetData>
    <row r="1" spans="1:21" ht="21" customHeight="1">
      <c r="A1" s="13" t="s">
        <v>40</v>
      </c>
    </row>
    <row r="2" spans="1:21" s="13" customFormat="1" ht="21" customHeight="1">
      <c r="A2" s="13" t="s">
        <v>600</v>
      </c>
      <c r="B2" s="58"/>
    </row>
    <row r="3" spans="1:21" ht="21" customHeight="1">
      <c r="C3" s="162"/>
      <c r="D3" s="162"/>
      <c r="E3" s="162"/>
      <c r="F3" s="162"/>
      <c r="G3" s="162"/>
      <c r="H3" s="162"/>
      <c r="I3" s="162"/>
      <c r="J3" s="162"/>
      <c r="K3" s="162"/>
      <c r="L3" s="162"/>
      <c r="M3" s="162"/>
      <c r="N3" s="162"/>
      <c r="O3" s="162"/>
      <c r="P3" s="162"/>
      <c r="Q3" s="162"/>
      <c r="R3" s="162"/>
      <c r="S3" s="162"/>
      <c r="T3" s="162"/>
    </row>
    <row r="4" spans="1:21" ht="33" customHeight="1">
      <c r="A4" s="12" t="s">
        <v>164</v>
      </c>
      <c r="B4" s="344" t="s">
        <v>601</v>
      </c>
      <c r="C4" s="203" t="s">
        <v>166</v>
      </c>
      <c r="D4" s="12" t="s">
        <v>602</v>
      </c>
      <c r="E4" s="12" t="s">
        <v>603</v>
      </c>
      <c r="F4" s="12" t="s">
        <v>604</v>
      </c>
      <c r="G4" s="12" t="s">
        <v>605</v>
      </c>
      <c r="H4" s="12" t="s">
        <v>606</v>
      </c>
      <c r="I4" s="12" t="s">
        <v>607</v>
      </c>
      <c r="J4" s="12" t="s">
        <v>608</v>
      </c>
      <c r="K4" s="12" t="s">
        <v>609</v>
      </c>
      <c r="L4" s="12" t="s">
        <v>610</v>
      </c>
      <c r="M4" s="12" t="s">
        <v>611</v>
      </c>
      <c r="N4" s="12" t="s">
        <v>612</v>
      </c>
      <c r="O4" s="12" t="s">
        <v>613</v>
      </c>
      <c r="P4" s="12" t="s">
        <v>614</v>
      </c>
      <c r="Q4" s="12" t="s">
        <v>615</v>
      </c>
      <c r="R4" s="344" t="s">
        <v>160</v>
      </c>
      <c r="S4" s="344" t="s">
        <v>161</v>
      </c>
      <c r="T4" s="344" t="s">
        <v>162</v>
      </c>
      <c r="U4" s="162"/>
    </row>
    <row r="5" spans="1:21" ht="21" customHeight="1">
      <c r="A5" s="45"/>
      <c r="B5" s="409" t="s">
        <v>93</v>
      </c>
      <c r="C5" s="25">
        <v>645209</v>
      </c>
      <c r="D5" s="25">
        <v>11049</v>
      </c>
      <c r="E5" s="25">
        <v>18776</v>
      </c>
      <c r="F5" s="25">
        <v>26715</v>
      </c>
      <c r="G5" s="25">
        <v>17106</v>
      </c>
      <c r="H5" s="25">
        <v>25936</v>
      </c>
      <c r="I5" s="25">
        <v>74434</v>
      </c>
      <c r="J5" s="25">
        <v>125907</v>
      </c>
      <c r="K5" s="25">
        <v>73428</v>
      </c>
      <c r="L5" s="25">
        <v>43928</v>
      </c>
      <c r="M5" s="25">
        <v>39722</v>
      </c>
      <c r="N5" s="25">
        <v>17970</v>
      </c>
      <c r="O5" s="25">
        <v>53960</v>
      </c>
      <c r="P5" s="25">
        <v>39270</v>
      </c>
      <c r="Q5" s="25">
        <v>32908</v>
      </c>
      <c r="R5" s="25">
        <v>30126</v>
      </c>
      <c r="S5" s="25">
        <v>7128</v>
      </c>
      <c r="T5" s="25">
        <v>6846</v>
      </c>
    </row>
    <row r="6" spans="1:21" ht="21" customHeight="1">
      <c r="A6" s="45"/>
      <c r="B6" s="227" t="s">
        <v>616</v>
      </c>
      <c r="C6" s="25">
        <v>279</v>
      </c>
      <c r="D6" s="25">
        <v>1</v>
      </c>
      <c r="E6" s="25">
        <v>2</v>
      </c>
      <c r="F6" s="25">
        <v>15</v>
      </c>
      <c r="G6" s="25">
        <v>6</v>
      </c>
      <c r="H6" s="25">
        <v>4</v>
      </c>
      <c r="I6" s="25">
        <v>38</v>
      </c>
      <c r="J6" s="25">
        <v>49</v>
      </c>
      <c r="K6" s="25">
        <v>8</v>
      </c>
      <c r="L6" s="25">
        <v>5</v>
      </c>
      <c r="M6" s="25">
        <v>18</v>
      </c>
      <c r="N6" s="25">
        <v>28</v>
      </c>
      <c r="O6" s="25">
        <v>27</v>
      </c>
      <c r="P6" s="25">
        <v>25</v>
      </c>
      <c r="Q6" s="25">
        <v>6</v>
      </c>
      <c r="R6" s="25">
        <v>1</v>
      </c>
      <c r="S6" s="25">
        <v>1</v>
      </c>
      <c r="T6" s="25">
        <v>45</v>
      </c>
      <c r="U6" s="162"/>
    </row>
    <row r="7" spans="1:21" ht="21" customHeight="1">
      <c r="A7" s="45">
        <v>101</v>
      </c>
      <c r="B7" s="194" t="s">
        <v>617</v>
      </c>
      <c r="C7" s="14">
        <v>279</v>
      </c>
      <c r="D7" s="15">
        <v>1</v>
      </c>
      <c r="E7" s="15">
        <v>2</v>
      </c>
      <c r="F7" s="15">
        <v>15</v>
      </c>
      <c r="G7" s="15">
        <v>6</v>
      </c>
      <c r="H7" s="15">
        <v>4</v>
      </c>
      <c r="I7" s="15">
        <v>38</v>
      </c>
      <c r="J7" s="15">
        <v>49</v>
      </c>
      <c r="K7" s="15">
        <v>8</v>
      </c>
      <c r="L7" s="15">
        <v>5</v>
      </c>
      <c r="M7" s="15">
        <v>18</v>
      </c>
      <c r="N7" s="15">
        <v>28</v>
      </c>
      <c r="O7" s="15">
        <v>27</v>
      </c>
      <c r="P7" s="15">
        <v>25</v>
      </c>
      <c r="Q7" s="15">
        <v>6</v>
      </c>
      <c r="R7" s="15">
        <v>1</v>
      </c>
      <c r="S7" s="15">
        <v>1</v>
      </c>
      <c r="T7" s="15">
        <v>45</v>
      </c>
      <c r="U7" s="162"/>
    </row>
    <row r="8" spans="1:21" s="51" customFormat="1" ht="21" customHeight="1">
      <c r="A8" s="45"/>
      <c r="B8" s="227" t="s">
        <v>618</v>
      </c>
      <c r="C8" s="14">
        <v>6063</v>
      </c>
      <c r="D8" s="14">
        <v>74</v>
      </c>
      <c r="E8" s="14">
        <v>116</v>
      </c>
      <c r="F8" s="14">
        <v>209</v>
      </c>
      <c r="G8" s="14">
        <v>275</v>
      </c>
      <c r="H8" s="14">
        <v>295</v>
      </c>
      <c r="I8" s="14">
        <v>825</v>
      </c>
      <c r="J8" s="14">
        <v>890</v>
      </c>
      <c r="K8" s="14">
        <v>767</v>
      </c>
      <c r="L8" s="14">
        <v>523</v>
      </c>
      <c r="M8" s="14">
        <v>439</v>
      </c>
      <c r="N8" s="14">
        <v>186</v>
      </c>
      <c r="O8" s="14">
        <v>342</v>
      </c>
      <c r="P8" s="14">
        <v>338</v>
      </c>
      <c r="Q8" s="14">
        <v>262</v>
      </c>
      <c r="R8" s="14">
        <v>266</v>
      </c>
      <c r="S8" s="14">
        <v>171</v>
      </c>
      <c r="T8" s="14">
        <v>85</v>
      </c>
      <c r="U8" s="162"/>
    </row>
    <row r="9" spans="1:21" s="51" customFormat="1" ht="21" customHeight="1">
      <c r="A9" s="45">
        <v>202</v>
      </c>
      <c r="B9" s="194" t="s">
        <v>619</v>
      </c>
      <c r="C9" s="14">
        <v>271</v>
      </c>
      <c r="D9" s="15">
        <v>6</v>
      </c>
      <c r="E9" s="15">
        <v>6</v>
      </c>
      <c r="F9" s="15">
        <v>11</v>
      </c>
      <c r="G9" s="15">
        <v>4</v>
      </c>
      <c r="H9" s="15">
        <v>16</v>
      </c>
      <c r="I9" s="15">
        <v>21</v>
      </c>
      <c r="J9" s="15">
        <v>69</v>
      </c>
      <c r="K9" s="15">
        <v>47</v>
      </c>
      <c r="L9" s="15">
        <v>3</v>
      </c>
      <c r="M9" s="15">
        <v>10</v>
      </c>
      <c r="N9" s="15">
        <v>8</v>
      </c>
      <c r="O9" s="15">
        <v>29</v>
      </c>
      <c r="P9" s="15">
        <v>22</v>
      </c>
      <c r="Q9" s="15">
        <v>5</v>
      </c>
      <c r="R9" s="15">
        <v>8</v>
      </c>
      <c r="S9" s="15">
        <v>4</v>
      </c>
      <c r="T9" s="15">
        <v>2</v>
      </c>
      <c r="U9" s="162"/>
    </row>
    <row r="10" spans="1:21" s="13" customFormat="1" ht="21" customHeight="1">
      <c r="A10" s="45">
        <v>203</v>
      </c>
      <c r="B10" s="194" t="s">
        <v>620</v>
      </c>
      <c r="C10" s="14">
        <v>123</v>
      </c>
      <c r="D10" s="15">
        <v>2</v>
      </c>
      <c r="E10" s="15">
        <v>3</v>
      </c>
      <c r="F10" s="15">
        <v>1</v>
      </c>
      <c r="G10" s="15">
        <v>11</v>
      </c>
      <c r="H10" s="15">
        <v>1</v>
      </c>
      <c r="I10" s="15">
        <v>21</v>
      </c>
      <c r="J10" s="15">
        <v>21</v>
      </c>
      <c r="K10" s="15">
        <v>20</v>
      </c>
      <c r="L10" s="15">
        <v>8</v>
      </c>
      <c r="M10" s="15">
        <v>8</v>
      </c>
      <c r="N10" s="15">
        <v>5</v>
      </c>
      <c r="O10" s="15">
        <v>8</v>
      </c>
      <c r="P10" s="15">
        <v>5</v>
      </c>
      <c r="Q10" s="15">
        <v>3</v>
      </c>
      <c r="R10" s="15">
        <v>3</v>
      </c>
      <c r="S10" s="15">
        <v>2</v>
      </c>
      <c r="T10" s="15">
        <v>1</v>
      </c>
      <c r="U10" s="162"/>
    </row>
    <row r="11" spans="1:21" ht="21" customHeight="1">
      <c r="A11" s="45">
        <v>204</v>
      </c>
      <c r="B11" s="194" t="s">
        <v>621</v>
      </c>
      <c r="C11" s="14">
        <v>3897</v>
      </c>
      <c r="D11" s="15">
        <v>51</v>
      </c>
      <c r="E11" s="15">
        <v>83</v>
      </c>
      <c r="F11" s="15">
        <v>153</v>
      </c>
      <c r="G11" s="15">
        <v>171</v>
      </c>
      <c r="H11" s="15">
        <v>235</v>
      </c>
      <c r="I11" s="15">
        <v>652</v>
      </c>
      <c r="J11" s="15">
        <v>422</v>
      </c>
      <c r="K11" s="15">
        <v>379</v>
      </c>
      <c r="L11" s="15">
        <v>406</v>
      </c>
      <c r="M11" s="15">
        <v>271</v>
      </c>
      <c r="N11" s="15">
        <v>126</v>
      </c>
      <c r="O11" s="15">
        <v>189</v>
      </c>
      <c r="P11" s="15">
        <v>184</v>
      </c>
      <c r="Q11" s="15">
        <v>194</v>
      </c>
      <c r="R11" s="15">
        <v>192</v>
      </c>
      <c r="S11" s="15">
        <v>123</v>
      </c>
      <c r="T11" s="15">
        <v>66</v>
      </c>
      <c r="U11" s="162"/>
    </row>
    <row r="12" spans="1:21" ht="21" customHeight="1">
      <c r="A12" s="45">
        <v>205</v>
      </c>
      <c r="B12" s="194" t="s">
        <v>622</v>
      </c>
      <c r="C12" s="14">
        <v>21</v>
      </c>
      <c r="D12" s="15">
        <v>0</v>
      </c>
      <c r="E12" s="15">
        <v>0</v>
      </c>
      <c r="F12" s="15">
        <v>0</v>
      </c>
      <c r="G12" s="15">
        <v>1</v>
      </c>
      <c r="H12" s="15">
        <v>0</v>
      </c>
      <c r="I12" s="15">
        <v>1</v>
      </c>
      <c r="J12" s="15">
        <v>9</v>
      </c>
      <c r="K12" s="15">
        <v>3</v>
      </c>
      <c r="L12" s="15">
        <v>1</v>
      </c>
      <c r="M12" s="15">
        <v>1</v>
      </c>
      <c r="N12" s="15">
        <v>1</v>
      </c>
      <c r="O12" s="15">
        <v>1</v>
      </c>
      <c r="P12" s="15">
        <v>0</v>
      </c>
      <c r="Q12" s="15">
        <v>0</v>
      </c>
      <c r="R12" s="15">
        <v>2</v>
      </c>
      <c r="S12" s="15">
        <v>0</v>
      </c>
      <c r="T12" s="15">
        <v>1</v>
      </c>
      <c r="U12" s="162"/>
    </row>
    <row r="13" spans="1:21" ht="21" customHeight="1">
      <c r="A13" s="45">
        <v>207</v>
      </c>
      <c r="B13" s="410" t="s">
        <v>623</v>
      </c>
      <c r="C13" s="14">
        <v>60</v>
      </c>
      <c r="D13" s="15">
        <v>4</v>
      </c>
      <c r="E13" s="15">
        <v>1</v>
      </c>
      <c r="F13" s="15">
        <v>3</v>
      </c>
      <c r="G13" s="15">
        <v>0</v>
      </c>
      <c r="H13" s="15">
        <v>2</v>
      </c>
      <c r="I13" s="15">
        <v>1</v>
      </c>
      <c r="J13" s="15">
        <v>24</v>
      </c>
      <c r="K13" s="15">
        <v>4</v>
      </c>
      <c r="L13" s="15">
        <v>3</v>
      </c>
      <c r="M13" s="15">
        <v>2</v>
      </c>
      <c r="N13" s="15">
        <v>0</v>
      </c>
      <c r="O13" s="15">
        <v>8</v>
      </c>
      <c r="P13" s="15">
        <v>2</v>
      </c>
      <c r="Q13" s="15">
        <v>1</v>
      </c>
      <c r="R13" s="15">
        <v>5</v>
      </c>
      <c r="S13" s="15">
        <v>0</v>
      </c>
      <c r="T13" s="15">
        <v>0</v>
      </c>
      <c r="U13" s="162"/>
    </row>
    <row r="14" spans="1:21" ht="21" customHeight="1">
      <c r="A14" s="45">
        <v>210</v>
      </c>
      <c r="B14" s="194" t="s">
        <v>624</v>
      </c>
      <c r="C14" s="14">
        <v>15</v>
      </c>
      <c r="D14" s="15">
        <v>0</v>
      </c>
      <c r="E14" s="15">
        <v>0</v>
      </c>
      <c r="F14" s="15">
        <v>1</v>
      </c>
      <c r="G14" s="15">
        <v>3</v>
      </c>
      <c r="H14" s="15">
        <v>0</v>
      </c>
      <c r="I14" s="15">
        <v>3</v>
      </c>
      <c r="J14" s="15">
        <v>2</v>
      </c>
      <c r="K14" s="15">
        <v>1</v>
      </c>
      <c r="L14" s="15">
        <v>4</v>
      </c>
      <c r="M14" s="15">
        <v>0</v>
      </c>
      <c r="N14" s="15">
        <v>0</v>
      </c>
      <c r="O14" s="15">
        <v>0</v>
      </c>
      <c r="P14" s="15">
        <v>1</v>
      </c>
      <c r="Q14" s="15">
        <v>0</v>
      </c>
      <c r="R14" s="15">
        <v>0</v>
      </c>
      <c r="S14" s="15">
        <v>0</v>
      </c>
      <c r="T14" s="15">
        <v>0</v>
      </c>
      <c r="U14" s="162"/>
    </row>
    <row r="15" spans="1:21" ht="21" customHeight="1">
      <c r="A15" s="45">
        <v>214</v>
      </c>
      <c r="B15" s="194" t="s">
        <v>625</v>
      </c>
      <c r="C15" s="14">
        <v>5</v>
      </c>
      <c r="D15" s="15">
        <v>0</v>
      </c>
      <c r="E15" s="15">
        <v>0</v>
      </c>
      <c r="F15" s="15">
        <v>1</v>
      </c>
      <c r="G15" s="15">
        <v>0</v>
      </c>
      <c r="H15" s="15">
        <v>0</v>
      </c>
      <c r="I15" s="15">
        <v>0</v>
      </c>
      <c r="J15" s="15">
        <v>3</v>
      </c>
      <c r="K15" s="15">
        <v>0</v>
      </c>
      <c r="L15" s="15">
        <v>0</v>
      </c>
      <c r="M15" s="15">
        <v>0</v>
      </c>
      <c r="N15" s="15">
        <v>0</v>
      </c>
      <c r="O15" s="15">
        <v>0</v>
      </c>
      <c r="P15" s="15">
        <v>0</v>
      </c>
      <c r="Q15" s="15">
        <v>0</v>
      </c>
      <c r="R15" s="15">
        <v>0</v>
      </c>
      <c r="S15" s="15">
        <v>0</v>
      </c>
      <c r="T15" s="15">
        <v>1</v>
      </c>
      <c r="U15" s="162"/>
    </row>
    <row r="16" spans="1:21" ht="21" customHeight="1">
      <c r="A16" s="45">
        <v>216</v>
      </c>
      <c r="B16" s="411" t="s">
        <v>626</v>
      </c>
      <c r="C16" s="14">
        <v>321</v>
      </c>
      <c r="D16" s="15">
        <v>0</v>
      </c>
      <c r="E16" s="15">
        <v>1</v>
      </c>
      <c r="F16" s="15">
        <v>1</v>
      </c>
      <c r="G16" s="15">
        <v>11</v>
      </c>
      <c r="H16" s="15">
        <v>5</v>
      </c>
      <c r="I16" s="15">
        <v>37</v>
      </c>
      <c r="J16" s="15">
        <v>9</v>
      </c>
      <c r="K16" s="15">
        <v>26</v>
      </c>
      <c r="L16" s="15">
        <v>48</v>
      </c>
      <c r="M16" s="15">
        <v>71</v>
      </c>
      <c r="N16" s="15">
        <v>16</v>
      </c>
      <c r="O16" s="15">
        <v>28</v>
      </c>
      <c r="P16" s="15">
        <v>25</v>
      </c>
      <c r="Q16" s="15">
        <v>15</v>
      </c>
      <c r="R16" s="15">
        <v>15</v>
      </c>
      <c r="S16" s="15">
        <v>10</v>
      </c>
      <c r="T16" s="15">
        <v>3</v>
      </c>
      <c r="U16" s="162"/>
    </row>
    <row r="17" spans="1:21" ht="21" customHeight="1">
      <c r="A17" s="45">
        <v>218</v>
      </c>
      <c r="B17" s="411" t="s">
        <v>627</v>
      </c>
      <c r="C17" s="14">
        <v>2</v>
      </c>
      <c r="D17" s="15">
        <v>0</v>
      </c>
      <c r="E17" s="15">
        <v>0</v>
      </c>
      <c r="F17" s="15">
        <v>0</v>
      </c>
      <c r="G17" s="15">
        <v>1</v>
      </c>
      <c r="H17" s="15">
        <v>0</v>
      </c>
      <c r="I17" s="15">
        <v>0</v>
      </c>
      <c r="J17" s="15">
        <v>0</v>
      </c>
      <c r="K17" s="15">
        <v>0</v>
      </c>
      <c r="L17" s="15">
        <v>0</v>
      </c>
      <c r="M17" s="15">
        <v>0</v>
      </c>
      <c r="N17" s="15">
        <v>0</v>
      </c>
      <c r="O17" s="15">
        <v>0</v>
      </c>
      <c r="P17" s="15">
        <v>0</v>
      </c>
      <c r="Q17" s="15">
        <v>0</v>
      </c>
      <c r="R17" s="15">
        <v>1</v>
      </c>
      <c r="S17" s="15">
        <v>0</v>
      </c>
      <c r="T17" s="15">
        <v>0</v>
      </c>
      <c r="U17" s="162"/>
    </row>
    <row r="18" spans="1:21" ht="21" customHeight="1">
      <c r="A18" s="45">
        <v>221</v>
      </c>
      <c r="B18" s="71" t="s">
        <v>628</v>
      </c>
      <c r="C18" s="14">
        <v>197</v>
      </c>
      <c r="D18" s="15">
        <v>0</v>
      </c>
      <c r="E18" s="15">
        <v>3</v>
      </c>
      <c r="F18" s="15">
        <v>2</v>
      </c>
      <c r="G18" s="15">
        <v>11</v>
      </c>
      <c r="H18" s="15">
        <v>2</v>
      </c>
      <c r="I18" s="15">
        <v>19</v>
      </c>
      <c r="J18" s="15">
        <v>76</v>
      </c>
      <c r="K18" s="15">
        <v>13</v>
      </c>
      <c r="L18" s="15">
        <v>12</v>
      </c>
      <c r="M18" s="15">
        <v>5</v>
      </c>
      <c r="N18" s="15">
        <v>8</v>
      </c>
      <c r="O18" s="15">
        <v>16</v>
      </c>
      <c r="P18" s="15">
        <v>3</v>
      </c>
      <c r="Q18" s="15">
        <v>9</v>
      </c>
      <c r="R18" s="15">
        <v>9</v>
      </c>
      <c r="S18" s="15">
        <v>3</v>
      </c>
      <c r="T18" s="15">
        <v>6</v>
      </c>
      <c r="U18" s="162"/>
    </row>
    <row r="19" spans="1:21" ht="21" customHeight="1">
      <c r="A19" s="45">
        <v>222</v>
      </c>
      <c r="B19" s="176" t="s">
        <v>629</v>
      </c>
      <c r="C19" s="14">
        <v>3</v>
      </c>
      <c r="D19" s="15">
        <v>0</v>
      </c>
      <c r="E19" s="15">
        <v>0</v>
      </c>
      <c r="F19" s="15">
        <v>0</v>
      </c>
      <c r="G19" s="15">
        <v>0</v>
      </c>
      <c r="H19" s="15">
        <v>0</v>
      </c>
      <c r="I19" s="15">
        <v>3</v>
      </c>
      <c r="J19" s="15">
        <v>0</v>
      </c>
      <c r="K19" s="15">
        <v>0</v>
      </c>
      <c r="L19" s="15">
        <v>0</v>
      </c>
      <c r="M19" s="15">
        <v>0</v>
      </c>
      <c r="N19" s="15">
        <v>0</v>
      </c>
      <c r="O19" s="15">
        <v>0</v>
      </c>
      <c r="P19" s="15">
        <v>0</v>
      </c>
      <c r="Q19" s="15">
        <v>0</v>
      </c>
      <c r="R19" s="15">
        <v>0</v>
      </c>
      <c r="S19" s="15">
        <v>0</v>
      </c>
      <c r="T19" s="15">
        <v>0</v>
      </c>
      <c r="U19" s="162"/>
    </row>
    <row r="20" spans="1:21" ht="21" customHeight="1">
      <c r="A20" s="45">
        <v>223</v>
      </c>
      <c r="B20" s="194" t="s">
        <v>630</v>
      </c>
      <c r="C20" s="14">
        <v>2</v>
      </c>
      <c r="D20" s="15">
        <v>0</v>
      </c>
      <c r="E20" s="15">
        <v>0</v>
      </c>
      <c r="F20" s="15">
        <v>0</v>
      </c>
      <c r="G20" s="15">
        <v>0</v>
      </c>
      <c r="H20" s="15">
        <v>0</v>
      </c>
      <c r="I20" s="15">
        <v>0</v>
      </c>
      <c r="J20" s="15">
        <v>2</v>
      </c>
      <c r="K20" s="15">
        <v>0</v>
      </c>
      <c r="L20" s="15">
        <v>0</v>
      </c>
      <c r="M20" s="15">
        <v>0</v>
      </c>
      <c r="N20" s="15">
        <v>0</v>
      </c>
      <c r="O20" s="15">
        <v>0</v>
      </c>
      <c r="P20" s="15">
        <v>0</v>
      </c>
      <c r="Q20" s="15">
        <v>0</v>
      </c>
      <c r="R20" s="15">
        <v>0</v>
      </c>
      <c r="S20" s="15">
        <v>0</v>
      </c>
      <c r="T20" s="15">
        <v>0</v>
      </c>
      <c r="U20" s="162"/>
    </row>
    <row r="21" spans="1:21" ht="21" customHeight="1">
      <c r="A21" s="45">
        <v>224</v>
      </c>
      <c r="B21" s="410" t="s">
        <v>631</v>
      </c>
      <c r="C21" s="14">
        <v>28</v>
      </c>
      <c r="D21" s="15">
        <v>0</v>
      </c>
      <c r="E21" s="15">
        <v>0</v>
      </c>
      <c r="F21" s="15">
        <v>3</v>
      </c>
      <c r="G21" s="15">
        <v>2</v>
      </c>
      <c r="H21" s="15">
        <v>1</v>
      </c>
      <c r="I21" s="15">
        <v>0</v>
      </c>
      <c r="J21" s="15">
        <v>16</v>
      </c>
      <c r="K21" s="15">
        <v>2</v>
      </c>
      <c r="L21" s="15">
        <v>0</v>
      </c>
      <c r="M21" s="15">
        <v>0</v>
      </c>
      <c r="N21" s="15">
        <v>0</v>
      </c>
      <c r="O21" s="15">
        <v>2</v>
      </c>
      <c r="P21" s="15">
        <v>0</v>
      </c>
      <c r="Q21" s="15">
        <v>2</v>
      </c>
      <c r="R21" s="15">
        <v>0</v>
      </c>
      <c r="S21" s="15">
        <v>0</v>
      </c>
      <c r="T21" s="15">
        <v>0</v>
      </c>
      <c r="U21" s="162"/>
    </row>
    <row r="22" spans="1:21" ht="21" customHeight="1">
      <c r="A22" s="45">
        <v>225</v>
      </c>
      <c r="B22" s="410" t="s">
        <v>632</v>
      </c>
      <c r="C22" s="14">
        <v>147</v>
      </c>
      <c r="D22" s="15">
        <v>2</v>
      </c>
      <c r="E22" s="15">
        <v>6</v>
      </c>
      <c r="F22" s="15">
        <v>11</v>
      </c>
      <c r="G22" s="15">
        <v>6</v>
      </c>
      <c r="H22" s="15">
        <v>5</v>
      </c>
      <c r="I22" s="15">
        <v>10</v>
      </c>
      <c r="J22" s="15">
        <v>45</v>
      </c>
      <c r="K22" s="15">
        <v>20</v>
      </c>
      <c r="L22" s="15">
        <v>2</v>
      </c>
      <c r="M22" s="15">
        <v>1</v>
      </c>
      <c r="N22" s="15">
        <v>1</v>
      </c>
      <c r="O22" s="15">
        <v>16</v>
      </c>
      <c r="P22" s="15">
        <v>11</v>
      </c>
      <c r="Q22" s="15">
        <v>6</v>
      </c>
      <c r="R22" s="15">
        <v>4</v>
      </c>
      <c r="S22" s="15">
        <v>0</v>
      </c>
      <c r="T22" s="15">
        <v>1</v>
      </c>
      <c r="U22" s="162"/>
    </row>
    <row r="23" spans="1:21" ht="21" customHeight="1">
      <c r="A23" s="45">
        <v>227</v>
      </c>
      <c r="B23" s="412" t="s">
        <v>633</v>
      </c>
      <c r="C23" s="14">
        <v>3</v>
      </c>
      <c r="D23" s="15">
        <v>0</v>
      </c>
      <c r="E23" s="15">
        <v>0</v>
      </c>
      <c r="F23" s="15">
        <v>0</v>
      </c>
      <c r="G23" s="15">
        <v>0</v>
      </c>
      <c r="H23" s="15">
        <v>0</v>
      </c>
      <c r="I23" s="15">
        <v>0</v>
      </c>
      <c r="J23" s="15">
        <v>0</v>
      </c>
      <c r="K23" s="15">
        <v>1</v>
      </c>
      <c r="L23" s="15">
        <v>1</v>
      </c>
      <c r="M23" s="15">
        <v>0</v>
      </c>
      <c r="N23" s="15">
        <v>0</v>
      </c>
      <c r="O23" s="15">
        <v>0</v>
      </c>
      <c r="P23" s="15">
        <v>1</v>
      </c>
      <c r="Q23" s="15">
        <v>0</v>
      </c>
      <c r="R23" s="15">
        <v>0</v>
      </c>
      <c r="S23" s="15">
        <v>0</v>
      </c>
      <c r="T23" s="15">
        <v>0</v>
      </c>
      <c r="U23" s="162"/>
    </row>
    <row r="24" spans="1:21" ht="21" customHeight="1">
      <c r="A24" s="45">
        <v>229</v>
      </c>
      <c r="B24" s="410" t="s">
        <v>634</v>
      </c>
      <c r="C24" s="14">
        <v>4</v>
      </c>
      <c r="D24" s="15">
        <v>0</v>
      </c>
      <c r="E24" s="15">
        <v>0</v>
      </c>
      <c r="F24" s="15">
        <v>0</v>
      </c>
      <c r="G24" s="15">
        <v>0</v>
      </c>
      <c r="H24" s="15">
        <v>0</v>
      </c>
      <c r="I24" s="15">
        <v>0</v>
      </c>
      <c r="J24" s="15">
        <v>3</v>
      </c>
      <c r="K24" s="15">
        <v>0</v>
      </c>
      <c r="L24" s="15">
        <v>0</v>
      </c>
      <c r="M24" s="15">
        <v>0</v>
      </c>
      <c r="N24" s="15">
        <v>0</v>
      </c>
      <c r="O24" s="15">
        <v>0</v>
      </c>
      <c r="P24" s="15">
        <v>0</v>
      </c>
      <c r="Q24" s="15">
        <v>0</v>
      </c>
      <c r="R24" s="15">
        <v>0</v>
      </c>
      <c r="S24" s="15">
        <v>0</v>
      </c>
      <c r="T24" s="15">
        <v>1</v>
      </c>
      <c r="U24" s="162"/>
    </row>
    <row r="25" spans="1:21" ht="21" customHeight="1">
      <c r="A25" s="45">
        <v>230</v>
      </c>
      <c r="B25" s="412" t="s">
        <v>635</v>
      </c>
      <c r="C25" s="14">
        <v>3</v>
      </c>
      <c r="D25" s="15">
        <v>0</v>
      </c>
      <c r="E25" s="15">
        <v>0</v>
      </c>
      <c r="F25" s="15">
        <v>0</v>
      </c>
      <c r="G25" s="15">
        <v>2</v>
      </c>
      <c r="H25" s="15">
        <v>0</v>
      </c>
      <c r="I25" s="15">
        <v>0</v>
      </c>
      <c r="J25" s="15">
        <v>0</v>
      </c>
      <c r="K25" s="15">
        <v>0</v>
      </c>
      <c r="L25" s="15">
        <v>0</v>
      </c>
      <c r="M25" s="15">
        <v>1</v>
      </c>
      <c r="N25" s="15">
        <v>0</v>
      </c>
      <c r="O25" s="15">
        <v>0</v>
      </c>
      <c r="P25" s="15">
        <v>0</v>
      </c>
      <c r="Q25" s="15">
        <v>0</v>
      </c>
      <c r="R25" s="15">
        <v>0</v>
      </c>
      <c r="S25" s="15">
        <v>0</v>
      </c>
      <c r="T25" s="15">
        <v>0</v>
      </c>
      <c r="U25" s="162"/>
    </row>
    <row r="26" spans="1:21" ht="21" customHeight="1">
      <c r="A26" s="45">
        <v>231</v>
      </c>
      <c r="B26" s="412" t="s">
        <v>636</v>
      </c>
      <c r="C26" s="14">
        <v>861</v>
      </c>
      <c r="D26" s="15">
        <v>9</v>
      </c>
      <c r="E26" s="15">
        <v>8</v>
      </c>
      <c r="F26" s="15">
        <v>16</v>
      </c>
      <c r="G26" s="15">
        <v>49</v>
      </c>
      <c r="H26" s="15">
        <v>23</v>
      </c>
      <c r="I26" s="15">
        <v>40</v>
      </c>
      <c r="J26" s="15">
        <v>158</v>
      </c>
      <c r="K26" s="15">
        <v>240</v>
      </c>
      <c r="L26" s="15">
        <v>32</v>
      </c>
      <c r="M26" s="15">
        <v>67</v>
      </c>
      <c r="N26" s="15">
        <v>20</v>
      </c>
      <c r="O26" s="15">
        <v>40</v>
      </c>
      <c r="P26" s="15">
        <v>78</v>
      </c>
      <c r="Q26" s="15">
        <v>23</v>
      </c>
      <c r="R26" s="15">
        <v>27</v>
      </c>
      <c r="S26" s="15">
        <v>29</v>
      </c>
      <c r="T26" s="15">
        <v>2</v>
      </c>
      <c r="U26" s="162"/>
    </row>
    <row r="27" spans="1:21" ht="21" customHeight="1">
      <c r="A27" s="45">
        <v>232</v>
      </c>
      <c r="B27" s="194" t="s">
        <v>637</v>
      </c>
      <c r="C27" s="14">
        <v>6</v>
      </c>
      <c r="D27" s="15">
        <v>0</v>
      </c>
      <c r="E27" s="15">
        <v>0</v>
      </c>
      <c r="F27" s="15">
        <v>0</v>
      </c>
      <c r="G27" s="15">
        <v>0</v>
      </c>
      <c r="H27" s="15">
        <v>0</v>
      </c>
      <c r="I27" s="15">
        <v>0</v>
      </c>
      <c r="J27" s="15">
        <v>3</v>
      </c>
      <c r="K27" s="15">
        <v>0</v>
      </c>
      <c r="L27" s="15">
        <v>0</v>
      </c>
      <c r="M27" s="15">
        <v>0</v>
      </c>
      <c r="N27" s="15">
        <v>0</v>
      </c>
      <c r="O27" s="15">
        <v>2</v>
      </c>
      <c r="P27" s="15">
        <v>1</v>
      </c>
      <c r="Q27" s="15">
        <v>0</v>
      </c>
      <c r="R27" s="15">
        <v>0</v>
      </c>
      <c r="S27" s="15">
        <v>0</v>
      </c>
      <c r="T27" s="15">
        <v>0</v>
      </c>
      <c r="U27" s="162"/>
    </row>
    <row r="28" spans="1:21" ht="21" customHeight="1">
      <c r="A28" s="45">
        <v>233</v>
      </c>
      <c r="B28" s="412" t="s">
        <v>638</v>
      </c>
      <c r="C28" s="14">
        <v>23</v>
      </c>
      <c r="D28" s="15">
        <v>0</v>
      </c>
      <c r="E28" s="15">
        <v>1</v>
      </c>
      <c r="F28" s="15">
        <v>0</v>
      </c>
      <c r="G28" s="15">
        <v>0</v>
      </c>
      <c r="H28" s="15">
        <v>3</v>
      </c>
      <c r="I28" s="15">
        <v>5</v>
      </c>
      <c r="J28" s="15">
        <v>7</v>
      </c>
      <c r="K28" s="15">
        <v>2</v>
      </c>
      <c r="L28" s="15">
        <v>0</v>
      </c>
      <c r="M28" s="15">
        <v>0</v>
      </c>
      <c r="N28" s="15">
        <v>0</v>
      </c>
      <c r="O28" s="15">
        <v>2</v>
      </c>
      <c r="P28" s="15">
        <v>1</v>
      </c>
      <c r="Q28" s="15">
        <v>2</v>
      </c>
      <c r="R28" s="15">
        <v>0</v>
      </c>
      <c r="S28" s="15">
        <v>0</v>
      </c>
      <c r="T28" s="15">
        <v>0</v>
      </c>
      <c r="U28" s="162"/>
    </row>
    <row r="29" spans="1:21" ht="21" customHeight="1">
      <c r="A29" s="45">
        <v>234</v>
      </c>
      <c r="B29" s="412" t="s">
        <v>639</v>
      </c>
      <c r="C29" s="14">
        <v>11</v>
      </c>
      <c r="D29" s="15">
        <v>0</v>
      </c>
      <c r="E29" s="15">
        <v>1</v>
      </c>
      <c r="F29" s="15">
        <v>3</v>
      </c>
      <c r="G29" s="15">
        <v>0</v>
      </c>
      <c r="H29" s="15">
        <v>0</v>
      </c>
      <c r="I29" s="15">
        <v>1</v>
      </c>
      <c r="J29" s="15">
        <v>2</v>
      </c>
      <c r="K29" s="15">
        <v>3</v>
      </c>
      <c r="L29" s="15">
        <v>1</v>
      </c>
      <c r="M29" s="15">
        <v>0</v>
      </c>
      <c r="N29" s="15">
        <v>0</v>
      </c>
      <c r="O29" s="15">
        <v>0</v>
      </c>
      <c r="P29" s="15">
        <v>0</v>
      </c>
      <c r="Q29" s="15">
        <v>0</v>
      </c>
      <c r="R29" s="15">
        <v>0</v>
      </c>
      <c r="S29" s="15">
        <v>0</v>
      </c>
      <c r="T29" s="15">
        <v>0</v>
      </c>
      <c r="U29" s="162"/>
    </row>
    <row r="30" spans="1:21" ht="21" customHeight="1">
      <c r="A30" s="45">
        <v>235</v>
      </c>
      <c r="B30" s="411" t="s">
        <v>640</v>
      </c>
      <c r="C30" s="14">
        <v>8</v>
      </c>
      <c r="D30" s="15">
        <v>0</v>
      </c>
      <c r="E30" s="15">
        <v>2</v>
      </c>
      <c r="F30" s="15">
        <v>0</v>
      </c>
      <c r="G30" s="15">
        <v>1</v>
      </c>
      <c r="H30" s="15">
        <v>0</v>
      </c>
      <c r="I30" s="15">
        <v>1</v>
      </c>
      <c r="J30" s="15">
        <v>2</v>
      </c>
      <c r="K30" s="15">
        <v>0</v>
      </c>
      <c r="L30" s="15">
        <v>0</v>
      </c>
      <c r="M30" s="15">
        <v>0</v>
      </c>
      <c r="N30" s="15">
        <v>0</v>
      </c>
      <c r="O30" s="15">
        <v>0</v>
      </c>
      <c r="P30" s="15">
        <v>0</v>
      </c>
      <c r="Q30" s="15">
        <v>2</v>
      </c>
      <c r="R30" s="15">
        <v>0</v>
      </c>
      <c r="S30" s="15">
        <v>0</v>
      </c>
      <c r="T30" s="15">
        <v>0</v>
      </c>
      <c r="U30" s="162"/>
    </row>
    <row r="31" spans="1:21" ht="21" customHeight="1">
      <c r="A31" s="45">
        <v>236</v>
      </c>
      <c r="B31" s="411" t="s">
        <v>641</v>
      </c>
      <c r="C31" s="14">
        <v>12</v>
      </c>
      <c r="D31" s="15">
        <v>0</v>
      </c>
      <c r="E31" s="15">
        <v>1</v>
      </c>
      <c r="F31" s="15">
        <v>0</v>
      </c>
      <c r="G31" s="15">
        <v>0</v>
      </c>
      <c r="H31" s="15">
        <v>1</v>
      </c>
      <c r="I31" s="15">
        <v>1</v>
      </c>
      <c r="J31" s="15">
        <v>3</v>
      </c>
      <c r="K31" s="15">
        <v>2</v>
      </c>
      <c r="L31" s="15">
        <v>2</v>
      </c>
      <c r="M31" s="15">
        <v>0</v>
      </c>
      <c r="N31" s="15">
        <v>0</v>
      </c>
      <c r="O31" s="15">
        <v>0</v>
      </c>
      <c r="P31" s="15">
        <v>1</v>
      </c>
      <c r="Q31" s="15">
        <v>0</v>
      </c>
      <c r="R31" s="15">
        <v>0</v>
      </c>
      <c r="S31" s="15">
        <v>0</v>
      </c>
      <c r="T31" s="15">
        <v>1</v>
      </c>
      <c r="U31" s="162"/>
    </row>
    <row r="32" spans="1:21" ht="21" customHeight="1">
      <c r="A32" s="45">
        <v>237</v>
      </c>
      <c r="B32" s="411" t="s">
        <v>642</v>
      </c>
      <c r="C32" s="14">
        <v>11</v>
      </c>
      <c r="D32" s="15">
        <v>0</v>
      </c>
      <c r="E32" s="15">
        <v>0</v>
      </c>
      <c r="F32" s="15">
        <v>0</v>
      </c>
      <c r="G32" s="15">
        <v>0</v>
      </c>
      <c r="H32" s="15">
        <v>1</v>
      </c>
      <c r="I32" s="15">
        <v>2</v>
      </c>
      <c r="J32" s="15">
        <v>2</v>
      </c>
      <c r="K32" s="15">
        <v>3</v>
      </c>
      <c r="L32" s="15">
        <v>0</v>
      </c>
      <c r="M32" s="15">
        <v>2</v>
      </c>
      <c r="N32" s="15">
        <v>1</v>
      </c>
      <c r="O32" s="15">
        <v>0</v>
      </c>
      <c r="P32" s="15">
        <v>0</v>
      </c>
      <c r="Q32" s="15">
        <v>0</v>
      </c>
      <c r="R32" s="15">
        <v>0</v>
      </c>
      <c r="S32" s="15">
        <v>0</v>
      </c>
      <c r="T32" s="15">
        <v>0</v>
      </c>
      <c r="U32" s="162"/>
    </row>
    <row r="33" spans="1:21" ht="21" customHeight="1">
      <c r="A33" s="45">
        <v>299</v>
      </c>
      <c r="B33" s="411" t="s">
        <v>643</v>
      </c>
      <c r="C33" s="14">
        <v>29</v>
      </c>
      <c r="D33" s="15">
        <v>0</v>
      </c>
      <c r="E33" s="15">
        <v>0</v>
      </c>
      <c r="F33" s="15">
        <v>3</v>
      </c>
      <c r="G33" s="15">
        <v>2</v>
      </c>
      <c r="H33" s="15">
        <v>0</v>
      </c>
      <c r="I33" s="15">
        <v>7</v>
      </c>
      <c r="J33" s="15">
        <v>12</v>
      </c>
      <c r="K33" s="15">
        <v>1</v>
      </c>
      <c r="L33" s="15">
        <v>0</v>
      </c>
      <c r="M33" s="15">
        <v>0</v>
      </c>
      <c r="N33" s="15">
        <v>0</v>
      </c>
      <c r="O33" s="15">
        <v>1</v>
      </c>
      <c r="P33" s="15">
        <v>3</v>
      </c>
      <c r="Q33" s="15">
        <v>0</v>
      </c>
      <c r="R33" s="15">
        <v>0</v>
      </c>
      <c r="S33" s="15">
        <v>0</v>
      </c>
      <c r="T33" s="15">
        <v>0</v>
      </c>
      <c r="U33" s="162"/>
    </row>
    <row r="34" spans="1:21" ht="21" customHeight="1">
      <c r="A34" s="45"/>
      <c r="B34" s="227" t="s">
        <v>644</v>
      </c>
      <c r="C34" s="14">
        <v>5629</v>
      </c>
      <c r="D34" s="14">
        <v>82</v>
      </c>
      <c r="E34" s="14">
        <v>177</v>
      </c>
      <c r="F34" s="14">
        <v>221</v>
      </c>
      <c r="G34" s="14">
        <v>185</v>
      </c>
      <c r="H34" s="14">
        <v>132</v>
      </c>
      <c r="I34" s="14">
        <v>537</v>
      </c>
      <c r="J34" s="14">
        <v>1722</v>
      </c>
      <c r="K34" s="14">
        <v>613</v>
      </c>
      <c r="L34" s="14">
        <v>257</v>
      </c>
      <c r="M34" s="14">
        <v>509</v>
      </c>
      <c r="N34" s="14">
        <v>116</v>
      </c>
      <c r="O34" s="14">
        <v>388</v>
      </c>
      <c r="P34" s="14">
        <v>305</v>
      </c>
      <c r="Q34" s="14">
        <v>172</v>
      </c>
      <c r="R34" s="14">
        <v>88</v>
      </c>
      <c r="S34" s="14">
        <v>61</v>
      </c>
      <c r="T34" s="14">
        <v>64</v>
      </c>
      <c r="U34" s="162"/>
    </row>
    <row r="35" spans="1:21" ht="21" customHeight="1">
      <c r="A35" s="45">
        <v>301</v>
      </c>
      <c r="B35" s="411" t="s">
        <v>645</v>
      </c>
      <c r="C35" s="14">
        <v>13</v>
      </c>
      <c r="D35" s="15">
        <v>0</v>
      </c>
      <c r="E35" s="15">
        <v>0</v>
      </c>
      <c r="F35" s="15">
        <v>1</v>
      </c>
      <c r="G35" s="15">
        <v>1</v>
      </c>
      <c r="H35" s="15">
        <v>0</v>
      </c>
      <c r="I35" s="15">
        <v>0</v>
      </c>
      <c r="J35" s="15">
        <v>4</v>
      </c>
      <c r="K35" s="15">
        <v>2</v>
      </c>
      <c r="L35" s="15">
        <v>2</v>
      </c>
      <c r="M35" s="15">
        <v>1</v>
      </c>
      <c r="N35" s="15">
        <v>0</v>
      </c>
      <c r="O35" s="15">
        <v>1</v>
      </c>
      <c r="P35" s="15">
        <v>0</v>
      </c>
      <c r="Q35" s="15">
        <v>1</v>
      </c>
      <c r="R35" s="15">
        <v>0</v>
      </c>
      <c r="S35" s="15">
        <v>0</v>
      </c>
      <c r="T35" s="15">
        <v>0</v>
      </c>
      <c r="U35" s="162"/>
    </row>
    <row r="36" spans="1:21" ht="21" customHeight="1">
      <c r="A36" s="45">
        <v>302</v>
      </c>
      <c r="B36" s="194" t="s">
        <v>646</v>
      </c>
      <c r="C36" s="14">
        <v>2719</v>
      </c>
      <c r="D36" s="15">
        <v>50</v>
      </c>
      <c r="E36" s="15">
        <v>91</v>
      </c>
      <c r="F36" s="15">
        <v>73</v>
      </c>
      <c r="G36" s="15">
        <v>39</v>
      </c>
      <c r="H36" s="15">
        <v>70</v>
      </c>
      <c r="I36" s="15">
        <v>263</v>
      </c>
      <c r="J36" s="15">
        <v>702</v>
      </c>
      <c r="K36" s="15">
        <v>358</v>
      </c>
      <c r="L36" s="15">
        <v>113</v>
      </c>
      <c r="M36" s="15">
        <v>355</v>
      </c>
      <c r="N36" s="15">
        <v>65</v>
      </c>
      <c r="O36" s="15">
        <v>227</v>
      </c>
      <c r="P36" s="15">
        <v>146</v>
      </c>
      <c r="Q36" s="15">
        <v>85</v>
      </c>
      <c r="R36" s="15">
        <v>36</v>
      </c>
      <c r="S36" s="15">
        <v>16</v>
      </c>
      <c r="T36" s="15">
        <v>30</v>
      </c>
      <c r="U36" s="162"/>
    </row>
    <row r="37" spans="1:21" ht="21" customHeight="1">
      <c r="A37" s="45">
        <v>303</v>
      </c>
      <c r="B37" s="194" t="s">
        <v>647</v>
      </c>
      <c r="C37" s="14">
        <v>1267</v>
      </c>
      <c r="D37" s="15">
        <v>13</v>
      </c>
      <c r="E37" s="15">
        <v>31</v>
      </c>
      <c r="F37" s="15">
        <v>84</v>
      </c>
      <c r="G37" s="15">
        <v>13</v>
      </c>
      <c r="H37" s="15">
        <v>25</v>
      </c>
      <c r="I37" s="15">
        <v>108</v>
      </c>
      <c r="J37" s="15">
        <v>569</v>
      </c>
      <c r="K37" s="15">
        <v>97</v>
      </c>
      <c r="L37" s="15">
        <v>52</v>
      </c>
      <c r="M37" s="15">
        <v>75</v>
      </c>
      <c r="N37" s="15">
        <v>21</v>
      </c>
      <c r="O37" s="15">
        <v>59</v>
      </c>
      <c r="P37" s="15">
        <v>51</v>
      </c>
      <c r="Q37" s="15">
        <v>25</v>
      </c>
      <c r="R37" s="15">
        <v>24</v>
      </c>
      <c r="S37" s="15">
        <v>8</v>
      </c>
      <c r="T37" s="15">
        <v>12</v>
      </c>
      <c r="U37" s="162"/>
    </row>
    <row r="38" spans="1:21" ht="21" customHeight="1">
      <c r="A38" s="45">
        <v>304</v>
      </c>
      <c r="B38" s="411" t="s">
        <v>648</v>
      </c>
      <c r="C38" s="14">
        <v>2</v>
      </c>
      <c r="D38" s="15">
        <v>0</v>
      </c>
      <c r="E38" s="15">
        <v>0</v>
      </c>
      <c r="F38" s="15">
        <v>0</v>
      </c>
      <c r="G38" s="15">
        <v>0</v>
      </c>
      <c r="H38" s="15">
        <v>0</v>
      </c>
      <c r="I38" s="15">
        <v>0</v>
      </c>
      <c r="J38" s="15">
        <v>2</v>
      </c>
      <c r="K38" s="15">
        <v>0</v>
      </c>
      <c r="L38" s="15">
        <v>0</v>
      </c>
      <c r="M38" s="15">
        <v>0</v>
      </c>
      <c r="N38" s="15">
        <v>0</v>
      </c>
      <c r="O38" s="15">
        <v>0</v>
      </c>
      <c r="P38" s="15">
        <v>0</v>
      </c>
      <c r="Q38" s="15">
        <v>0</v>
      </c>
      <c r="R38" s="15">
        <v>0</v>
      </c>
      <c r="S38" s="15">
        <v>0</v>
      </c>
      <c r="T38" s="15">
        <v>0</v>
      </c>
      <c r="U38" s="162"/>
    </row>
    <row r="39" spans="1:21" ht="21" customHeight="1">
      <c r="A39" s="45">
        <v>306</v>
      </c>
      <c r="B39" s="194" t="s">
        <v>649</v>
      </c>
      <c r="C39" s="14">
        <v>397</v>
      </c>
      <c r="D39" s="15">
        <v>5</v>
      </c>
      <c r="E39" s="15">
        <v>10</v>
      </c>
      <c r="F39" s="15">
        <v>8</v>
      </c>
      <c r="G39" s="15">
        <v>89</v>
      </c>
      <c r="H39" s="15">
        <v>11</v>
      </c>
      <c r="I39" s="15">
        <v>31</v>
      </c>
      <c r="J39" s="15">
        <v>125</v>
      </c>
      <c r="K39" s="15">
        <v>25</v>
      </c>
      <c r="L39" s="15">
        <v>12</v>
      </c>
      <c r="M39" s="15">
        <v>19</v>
      </c>
      <c r="N39" s="15">
        <v>5</v>
      </c>
      <c r="O39" s="15">
        <v>11</v>
      </c>
      <c r="P39" s="15">
        <v>22</v>
      </c>
      <c r="Q39" s="15">
        <v>13</v>
      </c>
      <c r="R39" s="15">
        <v>6</v>
      </c>
      <c r="S39" s="15">
        <v>1</v>
      </c>
      <c r="T39" s="15">
        <v>4</v>
      </c>
      <c r="U39" s="162"/>
    </row>
    <row r="40" spans="1:21" ht="21" customHeight="1">
      <c r="A40" s="45">
        <v>307</v>
      </c>
      <c r="B40" s="410" t="s">
        <v>650</v>
      </c>
      <c r="C40" s="14">
        <v>42</v>
      </c>
      <c r="D40" s="15">
        <v>1</v>
      </c>
      <c r="E40" s="15">
        <v>1</v>
      </c>
      <c r="F40" s="15">
        <v>1</v>
      </c>
      <c r="G40" s="15">
        <v>0</v>
      </c>
      <c r="H40" s="15">
        <v>0</v>
      </c>
      <c r="I40" s="15">
        <v>2</v>
      </c>
      <c r="J40" s="15">
        <v>25</v>
      </c>
      <c r="K40" s="15">
        <v>3</v>
      </c>
      <c r="L40" s="15">
        <v>2</v>
      </c>
      <c r="M40" s="15">
        <v>0</v>
      </c>
      <c r="N40" s="15">
        <v>0</v>
      </c>
      <c r="O40" s="15">
        <v>1</v>
      </c>
      <c r="P40" s="15">
        <v>3</v>
      </c>
      <c r="Q40" s="15">
        <v>2</v>
      </c>
      <c r="R40" s="15">
        <v>0</v>
      </c>
      <c r="S40" s="15">
        <v>0</v>
      </c>
      <c r="T40" s="15">
        <v>1</v>
      </c>
      <c r="U40" s="162"/>
    </row>
    <row r="41" spans="1:21" ht="21" customHeight="1">
      <c r="A41" s="45">
        <v>308</v>
      </c>
      <c r="B41" s="194" t="s">
        <v>651</v>
      </c>
      <c r="C41" s="14">
        <v>116</v>
      </c>
      <c r="D41" s="15">
        <v>3</v>
      </c>
      <c r="E41" s="15">
        <v>3</v>
      </c>
      <c r="F41" s="15">
        <v>5</v>
      </c>
      <c r="G41" s="15">
        <v>2</v>
      </c>
      <c r="H41" s="15">
        <v>4</v>
      </c>
      <c r="I41" s="15">
        <v>16</v>
      </c>
      <c r="J41" s="15">
        <v>32</v>
      </c>
      <c r="K41" s="15">
        <v>11</v>
      </c>
      <c r="L41" s="15">
        <v>12</v>
      </c>
      <c r="M41" s="15">
        <v>7</v>
      </c>
      <c r="N41" s="15">
        <v>1</v>
      </c>
      <c r="O41" s="15">
        <v>4</v>
      </c>
      <c r="P41" s="15">
        <v>3</v>
      </c>
      <c r="Q41" s="15">
        <v>5</v>
      </c>
      <c r="R41" s="15">
        <v>4</v>
      </c>
      <c r="S41" s="15">
        <v>1</v>
      </c>
      <c r="T41" s="15">
        <v>3</v>
      </c>
      <c r="U41" s="162"/>
    </row>
    <row r="42" spans="1:21" ht="21" customHeight="1">
      <c r="A42" s="45">
        <v>309</v>
      </c>
      <c r="B42" s="194" t="s">
        <v>652</v>
      </c>
      <c r="C42" s="14">
        <v>925</v>
      </c>
      <c r="D42" s="15">
        <v>4</v>
      </c>
      <c r="E42" s="15">
        <v>38</v>
      </c>
      <c r="F42" s="15">
        <v>37</v>
      </c>
      <c r="G42" s="15">
        <v>38</v>
      </c>
      <c r="H42" s="15">
        <v>18</v>
      </c>
      <c r="I42" s="15">
        <v>110</v>
      </c>
      <c r="J42" s="15">
        <v>206</v>
      </c>
      <c r="K42" s="15">
        <v>101</v>
      </c>
      <c r="L42" s="15">
        <v>56</v>
      </c>
      <c r="M42" s="15">
        <v>49</v>
      </c>
      <c r="N42" s="15">
        <v>23</v>
      </c>
      <c r="O42" s="15">
        <v>76</v>
      </c>
      <c r="P42" s="15">
        <v>72</v>
      </c>
      <c r="Q42" s="15">
        <v>33</v>
      </c>
      <c r="R42" s="15">
        <v>16</v>
      </c>
      <c r="S42" s="15">
        <v>35</v>
      </c>
      <c r="T42" s="15">
        <v>13</v>
      </c>
      <c r="U42" s="162"/>
    </row>
    <row r="43" spans="1:21" ht="21" customHeight="1">
      <c r="A43" s="45">
        <v>310</v>
      </c>
      <c r="B43" s="194" t="s">
        <v>653</v>
      </c>
      <c r="C43" s="14">
        <v>43</v>
      </c>
      <c r="D43" s="15">
        <v>4</v>
      </c>
      <c r="E43" s="15">
        <v>1</v>
      </c>
      <c r="F43" s="15">
        <v>3</v>
      </c>
      <c r="G43" s="15">
        <v>1</v>
      </c>
      <c r="H43" s="15">
        <v>2</v>
      </c>
      <c r="I43" s="15">
        <v>2</v>
      </c>
      <c r="J43" s="15">
        <v>10</v>
      </c>
      <c r="K43" s="15">
        <v>1</v>
      </c>
      <c r="L43" s="15">
        <v>3</v>
      </c>
      <c r="M43" s="15">
        <v>1</v>
      </c>
      <c r="N43" s="15">
        <v>0</v>
      </c>
      <c r="O43" s="15">
        <v>5</v>
      </c>
      <c r="P43" s="15">
        <v>5</v>
      </c>
      <c r="Q43" s="15">
        <v>2</v>
      </c>
      <c r="R43" s="15">
        <v>2</v>
      </c>
      <c r="S43" s="15">
        <v>0</v>
      </c>
      <c r="T43" s="15">
        <v>1</v>
      </c>
      <c r="U43" s="162"/>
    </row>
    <row r="44" spans="1:21" ht="21" customHeight="1">
      <c r="A44" s="45">
        <v>311</v>
      </c>
      <c r="B44" s="194" t="s">
        <v>654</v>
      </c>
      <c r="C44" s="14">
        <v>80</v>
      </c>
      <c r="D44" s="15">
        <v>1</v>
      </c>
      <c r="E44" s="15">
        <v>2</v>
      </c>
      <c r="F44" s="15">
        <v>4</v>
      </c>
      <c r="G44" s="15">
        <v>1</v>
      </c>
      <c r="H44" s="15">
        <v>2</v>
      </c>
      <c r="I44" s="15">
        <v>4</v>
      </c>
      <c r="J44" s="15">
        <v>44</v>
      </c>
      <c r="K44" s="15">
        <v>12</v>
      </c>
      <c r="L44" s="15">
        <v>4</v>
      </c>
      <c r="M44" s="15">
        <v>1</v>
      </c>
      <c r="N44" s="15">
        <v>1</v>
      </c>
      <c r="O44" s="15">
        <v>2</v>
      </c>
      <c r="P44" s="15">
        <v>1</v>
      </c>
      <c r="Q44" s="15">
        <v>1</v>
      </c>
      <c r="R44" s="15">
        <v>0</v>
      </c>
      <c r="S44" s="15">
        <v>0</v>
      </c>
      <c r="T44" s="15">
        <v>0</v>
      </c>
      <c r="U44" s="162"/>
    </row>
    <row r="45" spans="1:21" ht="21" customHeight="1">
      <c r="A45" s="45">
        <v>399</v>
      </c>
      <c r="B45" s="194" t="s">
        <v>655</v>
      </c>
      <c r="C45" s="14">
        <v>25</v>
      </c>
      <c r="D45" s="15">
        <v>1</v>
      </c>
      <c r="E45" s="15">
        <v>0</v>
      </c>
      <c r="F45" s="15">
        <v>5</v>
      </c>
      <c r="G45" s="15">
        <v>1</v>
      </c>
      <c r="H45" s="15">
        <v>0</v>
      </c>
      <c r="I45" s="15">
        <v>1</v>
      </c>
      <c r="J45" s="15">
        <v>3</v>
      </c>
      <c r="K45" s="15">
        <v>3</v>
      </c>
      <c r="L45" s="15">
        <v>1</v>
      </c>
      <c r="M45" s="15">
        <v>1</v>
      </c>
      <c r="N45" s="15">
        <v>0</v>
      </c>
      <c r="O45" s="15">
        <v>2</v>
      </c>
      <c r="P45" s="15">
        <v>2</v>
      </c>
      <c r="Q45" s="15">
        <v>5</v>
      </c>
      <c r="R45" s="15">
        <v>0</v>
      </c>
      <c r="S45" s="15">
        <v>0</v>
      </c>
      <c r="T45" s="15">
        <v>0</v>
      </c>
      <c r="U45" s="162"/>
    </row>
    <row r="46" spans="1:21" ht="21" customHeight="1">
      <c r="A46" s="45"/>
      <c r="B46" s="227" t="s">
        <v>656</v>
      </c>
      <c r="C46" s="14">
        <v>1292</v>
      </c>
      <c r="D46" s="14">
        <v>38</v>
      </c>
      <c r="E46" s="14">
        <v>63</v>
      </c>
      <c r="F46" s="14">
        <v>76</v>
      </c>
      <c r="G46" s="14">
        <v>35</v>
      </c>
      <c r="H46" s="14">
        <v>47</v>
      </c>
      <c r="I46" s="14">
        <v>109</v>
      </c>
      <c r="J46" s="14">
        <v>421</v>
      </c>
      <c r="K46" s="14">
        <v>128</v>
      </c>
      <c r="L46" s="14">
        <v>69</v>
      </c>
      <c r="M46" s="14">
        <v>53</v>
      </c>
      <c r="N46" s="14">
        <v>40</v>
      </c>
      <c r="O46" s="14">
        <v>51</v>
      </c>
      <c r="P46" s="14">
        <v>51</v>
      </c>
      <c r="Q46" s="14">
        <v>43</v>
      </c>
      <c r="R46" s="14">
        <v>29</v>
      </c>
      <c r="S46" s="14">
        <v>20</v>
      </c>
      <c r="T46" s="14">
        <v>19</v>
      </c>
      <c r="U46" s="162"/>
    </row>
    <row r="47" spans="1:21" ht="21" customHeight="1">
      <c r="A47" s="45">
        <v>402</v>
      </c>
      <c r="B47" s="411" t="s">
        <v>657</v>
      </c>
      <c r="C47" s="14">
        <v>6</v>
      </c>
      <c r="D47" s="15">
        <v>0</v>
      </c>
      <c r="E47" s="15">
        <v>0</v>
      </c>
      <c r="F47" s="15">
        <v>0</v>
      </c>
      <c r="G47" s="15">
        <v>0</v>
      </c>
      <c r="H47" s="15">
        <v>0</v>
      </c>
      <c r="I47" s="15">
        <v>2</v>
      </c>
      <c r="J47" s="15">
        <v>0</v>
      </c>
      <c r="K47" s="15">
        <v>0</v>
      </c>
      <c r="L47" s="15">
        <v>1</v>
      </c>
      <c r="M47" s="15">
        <v>0</v>
      </c>
      <c r="N47" s="15">
        <v>1</v>
      </c>
      <c r="O47" s="15">
        <v>0</v>
      </c>
      <c r="P47" s="15">
        <v>1</v>
      </c>
      <c r="Q47" s="15">
        <v>0</v>
      </c>
      <c r="R47" s="15">
        <v>0</v>
      </c>
      <c r="S47" s="15">
        <v>1</v>
      </c>
      <c r="T47" s="15">
        <v>0</v>
      </c>
      <c r="U47" s="162"/>
    </row>
    <row r="48" spans="1:21" ht="21" customHeight="1">
      <c r="A48" s="45">
        <v>403</v>
      </c>
      <c r="B48" s="194" t="s">
        <v>658</v>
      </c>
      <c r="C48" s="14">
        <v>2</v>
      </c>
      <c r="D48" s="15">
        <v>0</v>
      </c>
      <c r="E48" s="15">
        <v>0</v>
      </c>
      <c r="F48" s="15">
        <v>0</v>
      </c>
      <c r="G48" s="15">
        <v>0</v>
      </c>
      <c r="H48" s="15">
        <v>0</v>
      </c>
      <c r="I48" s="15">
        <v>0</v>
      </c>
      <c r="J48" s="15">
        <v>1</v>
      </c>
      <c r="K48" s="15">
        <v>0</v>
      </c>
      <c r="L48" s="15">
        <v>0</v>
      </c>
      <c r="M48" s="15">
        <v>0</v>
      </c>
      <c r="N48" s="15">
        <v>0</v>
      </c>
      <c r="O48" s="15">
        <v>0</v>
      </c>
      <c r="P48" s="15">
        <v>0</v>
      </c>
      <c r="Q48" s="15">
        <v>0</v>
      </c>
      <c r="R48" s="15">
        <v>0</v>
      </c>
      <c r="S48" s="15">
        <v>1</v>
      </c>
      <c r="T48" s="15">
        <v>0</v>
      </c>
      <c r="U48" s="162"/>
    </row>
    <row r="49" spans="1:21" ht="21" customHeight="1">
      <c r="A49" s="45">
        <v>404</v>
      </c>
      <c r="B49" s="410" t="s">
        <v>659</v>
      </c>
      <c r="C49" s="14">
        <v>118</v>
      </c>
      <c r="D49" s="15">
        <v>1</v>
      </c>
      <c r="E49" s="15">
        <v>2</v>
      </c>
      <c r="F49" s="15">
        <v>2</v>
      </c>
      <c r="G49" s="15">
        <v>0</v>
      </c>
      <c r="H49" s="15">
        <v>1</v>
      </c>
      <c r="I49" s="15">
        <v>14</v>
      </c>
      <c r="J49" s="15">
        <v>61</v>
      </c>
      <c r="K49" s="15">
        <v>8</v>
      </c>
      <c r="L49" s="15">
        <v>6</v>
      </c>
      <c r="M49" s="15">
        <v>3</v>
      </c>
      <c r="N49" s="15">
        <v>0</v>
      </c>
      <c r="O49" s="15">
        <v>5</v>
      </c>
      <c r="P49" s="15">
        <v>1</v>
      </c>
      <c r="Q49" s="15">
        <v>5</v>
      </c>
      <c r="R49" s="15">
        <v>7</v>
      </c>
      <c r="S49" s="15">
        <v>1</v>
      </c>
      <c r="T49" s="15">
        <v>1</v>
      </c>
      <c r="U49" s="162"/>
    </row>
    <row r="50" spans="1:21" ht="21" customHeight="1">
      <c r="A50" s="45">
        <v>405</v>
      </c>
      <c r="B50" s="410" t="s">
        <v>660</v>
      </c>
      <c r="C50" s="14">
        <v>39</v>
      </c>
      <c r="D50" s="15">
        <v>1</v>
      </c>
      <c r="E50" s="15">
        <v>0</v>
      </c>
      <c r="F50" s="15">
        <v>1</v>
      </c>
      <c r="G50" s="15">
        <v>0</v>
      </c>
      <c r="H50" s="15">
        <v>1</v>
      </c>
      <c r="I50" s="15">
        <v>3</v>
      </c>
      <c r="J50" s="15">
        <v>14</v>
      </c>
      <c r="K50" s="15">
        <v>2</v>
      </c>
      <c r="L50" s="15">
        <v>3</v>
      </c>
      <c r="M50" s="15">
        <v>1</v>
      </c>
      <c r="N50" s="15">
        <v>1</v>
      </c>
      <c r="O50" s="15">
        <v>5</v>
      </c>
      <c r="P50" s="15">
        <v>3</v>
      </c>
      <c r="Q50" s="15">
        <v>2</v>
      </c>
      <c r="R50" s="15">
        <v>1</v>
      </c>
      <c r="S50" s="15">
        <v>1</v>
      </c>
      <c r="T50" s="15">
        <v>0</v>
      </c>
      <c r="U50" s="162"/>
    </row>
    <row r="51" spans="1:21" ht="21" customHeight="1">
      <c r="A51" s="45">
        <v>406</v>
      </c>
      <c r="B51" s="194" t="s">
        <v>661</v>
      </c>
      <c r="C51" s="14">
        <v>79</v>
      </c>
      <c r="D51" s="15">
        <v>1</v>
      </c>
      <c r="E51" s="15">
        <v>1</v>
      </c>
      <c r="F51" s="15">
        <v>1</v>
      </c>
      <c r="G51" s="15">
        <v>3</v>
      </c>
      <c r="H51" s="15">
        <v>9</v>
      </c>
      <c r="I51" s="15">
        <v>9</v>
      </c>
      <c r="J51" s="15">
        <v>22</v>
      </c>
      <c r="K51" s="15">
        <v>8</v>
      </c>
      <c r="L51" s="15">
        <v>8</v>
      </c>
      <c r="M51" s="15">
        <v>2</v>
      </c>
      <c r="N51" s="15">
        <v>1</v>
      </c>
      <c r="O51" s="15">
        <v>1</v>
      </c>
      <c r="P51" s="15">
        <v>4</v>
      </c>
      <c r="Q51" s="15">
        <v>1</v>
      </c>
      <c r="R51" s="15">
        <v>2</v>
      </c>
      <c r="S51" s="15">
        <v>2</v>
      </c>
      <c r="T51" s="15">
        <v>4</v>
      </c>
      <c r="U51" s="162"/>
    </row>
    <row r="52" spans="1:21" ht="21" customHeight="1">
      <c r="A52" s="45">
        <v>408</v>
      </c>
      <c r="B52" s="194" t="s">
        <v>662</v>
      </c>
      <c r="C52" s="14">
        <v>8</v>
      </c>
      <c r="D52" s="15">
        <v>0</v>
      </c>
      <c r="E52" s="15">
        <v>1</v>
      </c>
      <c r="F52" s="15">
        <v>2</v>
      </c>
      <c r="G52" s="15">
        <v>0</v>
      </c>
      <c r="H52" s="15">
        <v>0</v>
      </c>
      <c r="I52" s="15">
        <v>0</v>
      </c>
      <c r="J52" s="15">
        <v>2</v>
      </c>
      <c r="K52" s="15">
        <v>1</v>
      </c>
      <c r="L52" s="15">
        <v>0</v>
      </c>
      <c r="M52" s="15">
        <v>0</v>
      </c>
      <c r="N52" s="15">
        <v>1</v>
      </c>
      <c r="O52" s="15">
        <v>0</v>
      </c>
      <c r="P52" s="15">
        <v>0</v>
      </c>
      <c r="Q52" s="15">
        <v>1</v>
      </c>
      <c r="R52" s="15">
        <v>0</v>
      </c>
      <c r="S52" s="15">
        <v>0</v>
      </c>
      <c r="T52" s="15">
        <v>0</v>
      </c>
      <c r="U52" s="162"/>
    </row>
    <row r="53" spans="1:21" ht="21" customHeight="1">
      <c r="A53" s="45">
        <v>409</v>
      </c>
      <c r="B53" s="194" t="s">
        <v>663</v>
      </c>
      <c r="C53" s="14">
        <v>64</v>
      </c>
      <c r="D53" s="15">
        <v>0</v>
      </c>
      <c r="E53" s="15">
        <v>1</v>
      </c>
      <c r="F53" s="15">
        <v>5</v>
      </c>
      <c r="G53" s="15">
        <v>1</v>
      </c>
      <c r="H53" s="15">
        <v>3</v>
      </c>
      <c r="I53" s="15">
        <v>5</v>
      </c>
      <c r="J53" s="15">
        <v>25</v>
      </c>
      <c r="K53" s="15">
        <v>4</v>
      </c>
      <c r="L53" s="15">
        <v>1</v>
      </c>
      <c r="M53" s="15">
        <v>2</v>
      </c>
      <c r="N53" s="15">
        <v>2</v>
      </c>
      <c r="O53" s="15">
        <v>5</v>
      </c>
      <c r="P53" s="15">
        <v>5</v>
      </c>
      <c r="Q53" s="15">
        <v>1</v>
      </c>
      <c r="R53" s="15">
        <v>3</v>
      </c>
      <c r="S53" s="15">
        <v>0</v>
      </c>
      <c r="T53" s="15">
        <v>1</v>
      </c>
      <c r="U53" s="162"/>
    </row>
    <row r="54" spans="1:21" ht="21" customHeight="1">
      <c r="A54" s="45">
        <v>410</v>
      </c>
      <c r="B54" s="194" t="s">
        <v>664</v>
      </c>
      <c r="C54" s="14">
        <v>176</v>
      </c>
      <c r="D54" s="15">
        <v>12</v>
      </c>
      <c r="E54" s="15">
        <v>6</v>
      </c>
      <c r="F54" s="15">
        <v>8</v>
      </c>
      <c r="G54" s="15">
        <v>7</v>
      </c>
      <c r="H54" s="15">
        <v>5</v>
      </c>
      <c r="I54" s="15">
        <v>11</v>
      </c>
      <c r="J54" s="15">
        <v>38</v>
      </c>
      <c r="K54" s="15">
        <v>21</v>
      </c>
      <c r="L54" s="15">
        <v>11</v>
      </c>
      <c r="M54" s="15">
        <v>9</v>
      </c>
      <c r="N54" s="15">
        <v>6</v>
      </c>
      <c r="O54" s="15">
        <v>10</v>
      </c>
      <c r="P54" s="15">
        <v>7</v>
      </c>
      <c r="Q54" s="15">
        <v>17</v>
      </c>
      <c r="R54" s="15">
        <v>5</v>
      </c>
      <c r="S54" s="15">
        <v>1</v>
      </c>
      <c r="T54" s="15">
        <v>2</v>
      </c>
      <c r="U54" s="162"/>
    </row>
    <row r="55" spans="1:21" ht="21" customHeight="1">
      <c r="A55" s="45">
        <v>411</v>
      </c>
      <c r="B55" s="194" t="s">
        <v>665</v>
      </c>
      <c r="C55" s="14">
        <v>315</v>
      </c>
      <c r="D55" s="15">
        <v>10</v>
      </c>
      <c r="E55" s="15">
        <v>35</v>
      </c>
      <c r="F55" s="15">
        <v>37</v>
      </c>
      <c r="G55" s="15">
        <v>11</v>
      </c>
      <c r="H55" s="15">
        <v>10</v>
      </c>
      <c r="I55" s="15">
        <v>23</v>
      </c>
      <c r="J55" s="15">
        <v>112</v>
      </c>
      <c r="K55" s="15">
        <v>41</v>
      </c>
      <c r="L55" s="15">
        <v>9</v>
      </c>
      <c r="M55" s="15">
        <v>3</v>
      </c>
      <c r="N55" s="15">
        <v>5</v>
      </c>
      <c r="O55" s="15">
        <v>9</v>
      </c>
      <c r="P55" s="15">
        <v>3</v>
      </c>
      <c r="Q55" s="15">
        <v>2</v>
      </c>
      <c r="R55" s="15">
        <v>2</v>
      </c>
      <c r="S55" s="15">
        <v>1</v>
      </c>
      <c r="T55" s="15">
        <v>2</v>
      </c>
      <c r="U55" s="162"/>
    </row>
    <row r="56" spans="1:21" ht="21" customHeight="1">
      <c r="A56" s="45">
        <v>413</v>
      </c>
      <c r="B56" s="194" t="s">
        <v>666</v>
      </c>
      <c r="C56" s="14">
        <v>5</v>
      </c>
      <c r="D56" s="15">
        <v>0</v>
      </c>
      <c r="E56" s="15">
        <v>0</v>
      </c>
      <c r="F56" s="15">
        <v>0</v>
      </c>
      <c r="G56" s="15">
        <v>0</v>
      </c>
      <c r="H56" s="15">
        <v>0</v>
      </c>
      <c r="I56" s="15">
        <v>0</v>
      </c>
      <c r="J56" s="15">
        <v>4</v>
      </c>
      <c r="K56" s="15">
        <v>0</v>
      </c>
      <c r="L56" s="15">
        <v>0</v>
      </c>
      <c r="M56" s="15">
        <v>0</v>
      </c>
      <c r="N56" s="15">
        <v>1</v>
      </c>
      <c r="O56" s="15">
        <v>0</v>
      </c>
      <c r="P56" s="15">
        <v>0</v>
      </c>
      <c r="Q56" s="15">
        <v>0</v>
      </c>
      <c r="R56" s="15">
        <v>0</v>
      </c>
      <c r="S56" s="15">
        <v>0</v>
      </c>
      <c r="T56" s="15">
        <v>0</v>
      </c>
      <c r="U56" s="162"/>
    </row>
    <row r="57" spans="1:21" ht="21" customHeight="1">
      <c r="A57" s="45">
        <v>415</v>
      </c>
      <c r="B57" s="194" t="s">
        <v>667</v>
      </c>
      <c r="C57" s="14">
        <v>53</v>
      </c>
      <c r="D57" s="15">
        <v>0</v>
      </c>
      <c r="E57" s="15">
        <v>3</v>
      </c>
      <c r="F57" s="15">
        <v>5</v>
      </c>
      <c r="G57" s="15">
        <v>0</v>
      </c>
      <c r="H57" s="15">
        <v>0</v>
      </c>
      <c r="I57" s="15">
        <v>4</v>
      </c>
      <c r="J57" s="15">
        <v>24</v>
      </c>
      <c r="K57" s="15">
        <v>2</v>
      </c>
      <c r="L57" s="15">
        <v>3</v>
      </c>
      <c r="M57" s="15">
        <v>4</v>
      </c>
      <c r="N57" s="15">
        <v>4</v>
      </c>
      <c r="O57" s="15">
        <v>2</v>
      </c>
      <c r="P57" s="15">
        <v>1</v>
      </c>
      <c r="Q57" s="15">
        <v>0</v>
      </c>
      <c r="R57" s="15">
        <v>0</v>
      </c>
      <c r="S57" s="15">
        <v>1</v>
      </c>
      <c r="T57" s="15">
        <v>0</v>
      </c>
      <c r="U57" s="162"/>
    </row>
    <row r="58" spans="1:21" ht="21" customHeight="1">
      <c r="A58" s="45">
        <v>416</v>
      </c>
      <c r="B58" s="194" t="s">
        <v>668</v>
      </c>
      <c r="C58" s="14">
        <v>37</v>
      </c>
      <c r="D58" s="15">
        <v>0</v>
      </c>
      <c r="E58" s="15">
        <v>2</v>
      </c>
      <c r="F58" s="15">
        <v>3</v>
      </c>
      <c r="G58" s="15">
        <v>0</v>
      </c>
      <c r="H58" s="15">
        <v>2</v>
      </c>
      <c r="I58" s="15">
        <v>6</v>
      </c>
      <c r="J58" s="15">
        <v>12</v>
      </c>
      <c r="K58" s="15">
        <v>4</v>
      </c>
      <c r="L58" s="15">
        <v>4</v>
      </c>
      <c r="M58" s="15">
        <v>0</v>
      </c>
      <c r="N58" s="15">
        <v>2</v>
      </c>
      <c r="O58" s="15">
        <v>1</v>
      </c>
      <c r="P58" s="15">
        <v>0</v>
      </c>
      <c r="Q58" s="15">
        <v>0</v>
      </c>
      <c r="R58" s="15">
        <v>1</v>
      </c>
      <c r="S58" s="15">
        <v>0</v>
      </c>
      <c r="T58" s="15">
        <v>0</v>
      </c>
      <c r="U58" s="162"/>
    </row>
    <row r="59" spans="1:21" ht="21" customHeight="1">
      <c r="A59" s="45">
        <v>417</v>
      </c>
      <c r="B59" s="194" t="s">
        <v>669</v>
      </c>
      <c r="C59" s="14">
        <v>8</v>
      </c>
      <c r="D59" s="15">
        <v>0</v>
      </c>
      <c r="E59" s="15">
        <v>0</v>
      </c>
      <c r="F59" s="15">
        <v>0</v>
      </c>
      <c r="G59" s="15">
        <v>0</v>
      </c>
      <c r="H59" s="15">
        <v>0</v>
      </c>
      <c r="I59" s="15">
        <v>2</v>
      </c>
      <c r="J59" s="15">
        <v>6</v>
      </c>
      <c r="K59" s="15">
        <v>0</v>
      </c>
      <c r="L59" s="15">
        <v>0</v>
      </c>
      <c r="M59" s="15">
        <v>0</v>
      </c>
      <c r="N59" s="15">
        <v>0</v>
      </c>
      <c r="O59" s="15">
        <v>0</v>
      </c>
      <c r="P59" s="15">
        <v>0</v>
      </c>
      <c r="Q59" s="15">
        <v>0</v>
      </c>
      <c r="R59" s="15">
        <v>0</v>
      </c>
      <c r="S59" s="15">
        <v>0</v>
      </c>
      <c r="T59" s="15">
        <v>0</v>
      </c>
      <c r="U59" s="162"/>
    </row>
    <row r="60" spans="1:21" ht="21" customHeight="1">
      <c r="A60" s="45">
        <v>418</v>
      </c>
      <c r="B60" s="411" t="s">
        <v>670</v>
      </c>
      <c r="C60" s="14">
        <v>4</v>
      </c>
      <c r="D60" s="15">
        <v>0</v>
      </c>
      <c r="E60" s="15">
        <v>0</v>
      </c>
      <c r="F60" s="15">
        <v>0</v>
      </c>
      <c r="G60" s="15">
        <v>0</v>
      </c>
      <c r="H60" s="15">
        <v>0</v>
      </c>
      <c r="I60" s="15">
        <v>1</v>
      </c>
      <c r="J60" s="15">
        <v>0</v>
      </c>
      <c r="K60" s="15">
        <v>2</v>
      </c>
      <c r="L60" s="15">
        <v>0</v>
      </c>
      <c r="M60" s="15">
        <v>0</v>
      </c>
      <c r="N60" s="15">
        <v>0</v>
      </c>
      <c r="O60" s="15">
        <v>0</v>
      </c>
      <c r="P60" s="15">
        <v>0</v>
      </c>
      <c r="Q60" s="15">
        <v>0</v>
      </c>
      <c r="R60" s="15">
        <v>1</v>
      </c>
      <c r="S60" s="15">
        <v>0</v>
      </c>
      <c r="T60" s="15">
        <v>0</v>
      </c>
      <c r="U60" s="162"/>
    </row>
    <row r="61" spans="1:21" ht="21" customHeight="1">
      <c r="A61" s="45">
        <v>419</v>
      </c>
      <c r="B61" s="410" t="s">
        <v>671</v>
      </c>
      <c r="C61" s="14">
        <v>150</v>
      </c>
      <c r="D61" s="15">
        <v>8</v>
      </c>
      <c r="E61" s="15">
        <v>6</v>
      </c>
      <c r="F61" s="15">
        <v>5</v>
      </c>
      <c r="G61" s="15">
        <v>4</v>
      </c>
      <c r="H61" s="15">
        <v>13</v>
      </c>
      <c r="I61" s="15">
        <v>15</v>
      </c>
      <c r="J61" s="15">
        <v>37</v>
      </c>
      <c r="K61" s="15">
        <v>16</v>
      </c>
      <c r="L61" s="15">
        <v>12</v>
      </c>
      <c r="M61" s="15">
        <v>11</v>
      </c>
      <c r="N61" s="15">
        <v>2</v>
      </c>
      <c r="O61" s="15">
        <v>4</v>
      </c>
      <c r="P61" s="15">
        <v>5</v>
      </c>
      <c r="Q61" s="15">
        <v>3</v>
      </c>
      <c r="R61" s="15">
        <v>3</v>
      </c>
      <c r="S61" s="15">
        <v>3</v>
      </c>
      <c r="T61" s="15">
        <v>3</v>
      </c>
      <c r="U61" s="162"/>
    </row>
    <row r="62" spans="1:21" ht="21" customHeight="1">
      <c r="A62" s="45">
        <v>420</v>
      </c>
      <c r="B62" s="410" t="s">
        <v>672</v>
      </c>
      <c r="C62" s="14">
        <v>132</v>
      </c>
      <c r="D62" s="15">
        <v>3</v>
      </c>
      <c r="E62" s="15">
        <v>3</v>
      </c>
      <c r="F62" s="15">
        <v>5</v>
      </c>
      <c r="G62" s="15">
        <v>3</v>
      </c>
      <c r="H62" s="15">
        <v>3</v>
      </c>
      <c r="I62" s="15">
        <v>5</v>
      </c>
      <c r="J62" s="15">
        <v>35</v>
      </c>
      <c r="K62" s="15">
        <v>10</v>
      </c>
      <c r="L62" s="15">
        <v>5</v>
      </c>
      <c r="M62" s="15">
        <v>11</v>
      </c>
      <c r="N62" s="15">
        <v>11</v>
      </c>
      <c r="O62" s="15">
        <v>6</v>
      </c>
      <c r="P62" s="15">
        <v>19</v>
      </c>
      <c r="Q62" s="15">
        <v>6</v>
      </c>
      <c r="R62" s="15">
        <v>1</v>
      </c>
      <c r="S62" s="15">
        <v>3</v>
      </c>
      <c r="T62" s="15">
        <v>3</v>
      </c>
      <c r="U62" s="162"/>
    </row>
    <row r="63" spans="1:21" ht="21" customHeight="1">
      <c r="A63" s="45">
        <v>421</v>
      </c>
      <c r="B63" s="194" t="s">
        <v>673</v>
      </c>
      <c r="C63" s="14">
        <v>34</v>
      </c>
      <c r="D63" s="15">
        <v>0</v>
      </c>
      <c r="E63" s="15">
        <v>0</v>
      </c>
      <c r="F63" s="15">
        <v>0</v>
      </c>
      <c r="G63" s="15">
        <v>0</v>
      </c>
      <c r="H63" s="15">
        <v>0</v>
      </c>
      <c r="I63" s="15">
        <v>3</v>
      </c>
      <c r="J63" s="15">
        <v>19</v>
      </c>
      <c r="K63" s="15">
        <v>3</v>
      </c>
      <c r="L63" s="15">
        <v>2</v>
      </c>
      <c r="M63" s="15">
        <v>3</v>
      </c>
      <c r="N63" s="15">
        <v>1</v>
      </c>
      <c r="O63" s="15">
        <v>3</v>
      </c>
      <c r="P63" s="15">
        <v>0</v>
      </c>
      <c r="Q63" s="15">
        <v>0</v>
      </c>
      <c r="R63" s="15">
        <v>0</v>
      </c>
      <c r="S63" s="15">
        <v>0</v>
      </c>
      <c r="T63" s="15">
        <v>0</v>
      </c>
      <c r="U63" s="162"/>
    </row>
    <row r="64" spans="1:21" ht="21" customHeight="1">
      <c r="A64" s="45">
        <v>422</v>
      </c>
      <c r="B64" s="410" t="s">
        <v>674</v>
      </c>
      <c r="C64" s="14">
        <v>9</v>
      </c>
      <c r="D64" s="15">
        <v>2</v>
      </c>
      <c r="E64" s="15">
        <v>0</v>
      </c>
      <c r="F64" s="15">
        <v>1</v>
      </c>
      <c r="G64" s="15">
        <v>0</v>
      </c>
      <c r="H64" s="15">
        <v>0</v>
      </c>
      <c r="I64" s="15">
        <v>1</v>
      </c>
      <c r="J64" s="15">
        <v>0</v>
      </c>
      <c r="K64" s="15">
        <v>0</v>
      </c>
      <c r="L64" s="15">
        <v>0</v>
      </c>
      <c r="M64" s="15">
        <v>0</v>
      </c>
      <c r="N64" s="15">
        <v>0</v>
      </c>
      <c r="O64" s="15">
        <v>0</v>
      </c>
      <c r="P64" s="15">
        <v>0</v>
      </c>
      <c r="Q64" s="15">
        <v>2</v>
      </c>
      <c r="R64" s="15">
        <v>2</v>
      </c>
      <c r="S64" s="15">
        <v>0</v>
      </c>
      <c r="T64" s="15">
        <v>1</v>
      </c>
      <c r="U64" s="162"/>
    </row>
    <row r="65" spans="1:21" ht="21" customHeight="1">
      <c r="A65" s="45">
        <v>423</v>
      </c>
      <c r="B65" s="410" t="s">
        <v>675</v>
      </c>
      <c r="C65" s="14">
        <v>21</v>
      </c>
      <c r="D65" s="15">
        <v>0</v>
      </c>
      <c r="E65" s="15">
        <v>3</v>
      </c>
      <c r="F65" s="15">
        <v>1</v>
      </c>
      <c r="G65" s="15">
        <v>1</v>
      </c>
      <c r="H65" s="15">
        <v>0</v>
      </c>
      <c r="I65" s="15">
        <v>2</v>
      </c>
      <c r="J65" s="15">
        <v>5</v>
      </c>
      <c r="K65" s="15">
        <v>2</v>
      </c>
      <c r="L65" s="15">
        <v>1</v>
      </c>
      <c r="M65" s="15">
        <v>0</v>
      </c>
      <c r="N65" s="15">
        <v>1</v>
      </c>
      <c r="O65" s="15">
        <v>0</v>
      </c>
      <c r="P65" s="15">
        <v>0</v>
      </c>
      <c r="Q65" s="15">
        <v>2</v>
      </c>
      <c r="R65" s="15">
        <v>1</v>
      </c>
      <c r="S65" s="15">
        <v>1</v>
      </c>
      <c r="T65" s="15">
        <v>1</v>
      </c>
      <c r="U65" s="162"/>
    </row>
    <row r="66" spans="1:21" ht="21" customHeight="1">
      <c r="A66" s="45">
        <v>499</v>
      </c>
      <c r="B66" s="410" t="s">
        <v>676</v>
      </c>
      <c r="C66" s="14">
        <v>32</v>
      </c>
      <c r="D66" s="15">
        <v>0</v>
      </c>
      <c r="E66" s="15">
        <v>0</v>
      </c>
      <c r="F66" s="15">
        <v>0</v>
      </c>
      <c r="G66" s="15">
        <v>5</v>
      </c>
      <c r="H66" s="15">
        <v>0</v>
      </c>
      <c r="I66" s="15">
        <v>3</v>
      </c>
      <c r="J66" s="15">
        <v>4</v>
      </c>
      <c r="K66" s="15">
        <v>4</v>
      </c>
      <c r="L66" s="15">
        <v>3</v>
      </c>
      <c r="M66" s="15">
        <v>4</v>
      </c>
      <c r="N66" s="15">
        <v>1</v>
      </c>
      <c r="O66" s="15">
        <v>0</v>
      </c>
      <c r="P66" s="15">
        <v>2</v>
      </c>
      <c r="Q66" s="15">
        <v>1</v>
      </c>
      <c r="R66" s="15">
        <v>0</v>
      </c>
      <c r="S66" s="15">
        <v>4</v>
      </c>
      <c r="T66" s="15">
        <v>1</v>
      </c>
      <c r="U66" s="162"/>
    </row>
    <row r="67" spans="1:21" ht="21" customHeight="1">
      <c r="A67" s="45"/>
      <c r="B67" s="189" t="s">
        <v>677</v>
      </c>
      <c r="C67" s="14">
        <v>219827</v>
      </c>
      <c r="D67" s="14">
        <v>3026</v>
      </c>
      <c r="E67" s="14">
        <v>5524</v>
      </c>
      <c r="F67" s="14">
        <v>9193</v>
      </c>
      <c r="G67" s="14">
        <v>4336</v>
      </c>
      <c r="H67" s="14">
        <v>8761</v>
      </c>
      <c r="I67" s="14">
        <v>26709</v>
      </c>
      <c r="J67" s="14">
        <v>41656</v>
      </c>
      <c r="K67" s="14">
        <v>25225</v>
      </c>
      <c r="L67" s="14">
        <v>17943</v>
      </c>
      <c r="M67" s="14">
        <v>11540</v>
      </c>
      <c r="N67" s="14">
        <v>6445</v>
      </c>
      <c r="O67" s="14">
        <v>21056</v>
      </c>
      <c r="P67" s="14">
        <v>12640</v>
      </c>
      <c r="Q67" s="14">
        <v>10013</v>
      </c>
      <c r="R67" s="14">
        <v>12139</v>
      </c>
      <c r="S67" s="14">
        <v>1567</v>
      </c>
      <c r="T67" s="14">
        <v>2054</v>
      </c>
      <c r="U67" s="162"/>
    </row>
    <row r="68" spans="1:21" ht="21" customHeight="1">
      <c r="A68" s="45">
        <v>501</v>
      </c>
      <c r="B68" s="194" t="s">
        <v>678</v>
      </c>
      <c r="C68" s="14">
        <v>1072</v>
      </c>
      <c r="D68" s="15">
        <v>12</v>
      </c>
      <c r="E68" s="15">
        <v>27</v>
      </c>
      <c r="F68" s="15">
        <v>40</v>
      </c>
      <c r="G68" s="15">
        <v>47</v>
      </c>
      <c r="H68" s="15">
        <v>51</v>
      </c>
      <c r="I68" s="15">
        <v>137</v>
      </c>
      <c r="J68" s="15">
        <v>384</v>
      </c>
      <c r="K68" s="15">
        <v>91</v>
      </c>
      <c r="L68" s="15">
        <v>39</v>
      </c>
      <c r="M68" s="15">
        <v>35</v>
      </c>
      <c r="N68" s="15">
        <v>11</v>
      </c>
      <c r="O68" s="15">
        <v>71</v>
      </c>
      <c r="P68" s="15">
        <v>45</v>
      </c>
      <c r="Q68" s="15">
        <v>39</v>
      </c>
      <c r="R68" s="15">
        <v>24</v>
      </c>
      <c r="S68" s="15">
        <v>6</v>
      </c>
      <c r="T68" s="15">
        <v>13</v>
      </c>
      <c r="U68" s="162"/>
    </row>
    <row r="69" spans="1:21" ht="21" customHeight="1">
      <c r="A69" s="45">
        <v>502</v>
      </c>
      <c r="B69" s="194" t="s">
        <v>679</v>
      </c>
      <c r="C69" s="14">
        <v>177</v>
      </c>
      <c r="D69" s="15">
        <v>4</v>
      </c>
      <c r="E69" s="15">
        <v>3</v>
      </c>
      <c r="F69" s="15">
        <v>10</v>
      </c>
      <c r="G69" s="15">
        <v>7</v>
      </c>
      <c r="H69" s="15">
        <v>10</v>
      </c>
      <c r="I69" s="15">
        <v>19</v>
      </c>
      <c r="J69" s="15">
        <v>34</v>
      </c>
      <c r="K69" s="15">
        <v>13</v>
      </c>
      <c r="L69" s="15">
        <v>11</v>
      </c>
      <c r="M69" s="15">
        <v>13</v>
      </c>
      <c r="N69" s="15">
        <v>2</v>
      </c>
      <c r="O69" s="15">
        <v>11</v>
      </c>
      <c r="P69" s="15">
        <v>10</v>
      </c>
      <c r="Q69" s="15">
        <v>20</v>
      </c>
      <c r="R69" s="15">
        <v>6</v>
      </c>
      <c r="S69" s="15">
        <v>3</v>
      </c>
      <c r="T69" s="15">
        <v>1</v>
      </c>
      <c r="U69" s="162"/>
    </row>
    <row r="70" spans="1:21" ht="21" customHeight="1">
      <c r="A70" s="45">
        <v>503</v>
      </c>
      <c r="B70" s="194" t="s">
        <v>680</v>
      </c>
      <c r="C70" s="14">
        <v>36</v>
      </c>
      <c r="D70" s="15">
        <v>1</v>
      </c>
      <c r="E70" s="15">
        <v>0</v>
      </c>
      <c r="F70" s="15">
        <v>0</v>
      </c>
      <c r="G70" s="15">
        <v>1</v>
      </c>
      <c r="H70" s="15">
        <v>0</v>
      </c>
      <c r="I70" s="15">
        <v>1</v>
      </c>
      <c r="J70" s="15">
        <v>20</v>
      </c>
      <c r="K70" s="15">
        <v>10</v>
      </c>
      <c r="L70" s="15">
        <v>0</v>
      </c>
      <c r="M70" s="15">
        <v>0</v>
      </c>
      <c r="N70" s="15">
        <v>0</v>
      </c>
      <c r="O70" s="15">
        <v>2</v>
      </c>
      <c r="P70" s="15">
        <v>1</v>
      </c>
      <c r="Q70" s="15">
        <v>0</v>
      </c>
      <c r="R70" s="15">
        <v>0</v>
      </c>
      <c r="S70" s="15">
        <v>0</v>
      </c>
      <c r="T70" s="15">
        <v>0</v>
      </c>
      <c r="U70" s="162"/>
    </row>
    <row r="71" spans="1:21" ht="21" customHeight="1">
      <c r="A71" s="45">
        <v>505</v>
      </c>
      <c r="B71" s="411" t="s">
        <v>681</v>
      </c>
      <c r="C71" s="14">
        <v>22</v>
      </c>
      <c r="D71" s="15">
        <v>0</v>
      </c>
      <c r="E71" s="15">
        <v>0</v>
      </c>
      <c r="F71" s="15">
        <v>0</v>
      </c>
      <c r="G71" s="15">
        <v>1</v>
      </c>
      <c r="H71" s="15">
        <v>0</v>
      </c>
      <c r="I71" s="15">
        <v>0</v>
      </c>
      <c r="J71" s="15">
        <v>5</v>
      </c>
      <c r="K71" s="15">
        <v>1</v>
      </c>
      <c r="L71" s="15">
        <v>0</v>
      </c>
      <c r="M71" s="15">
        <v>0</v>
      </c>
      <c r="N71" s="15">
        <v>0</v>
      </c>
      <c r="O71" s="15">
        <v>2</v>
      </c>
      <c r="P71" s="15">
        <v>1</v>
      </c>
      <c r="Q71" s="15">
        <v>0</v>
      </c>
      <c r="R71" s="15">
        <v>11</v>
      </c>
      <c r="S71" s="15">
        <v>0</v>
      </c>
      <c r="T71" s="15">
        <v>1</v>
      </c>
      <c r="U71" s="162"/>
    </row>
    <row r="72" spans="1:21" ht="21" customHeight="1">
      <c r="A72" s="45">
        <v>506</v>
      </c>
      <c r="B72" s="411" t="s">
        <v>682</v>
      </c>
      <c r="C72" s="14">
        <v>2</v>
      </c>
      <c r="D72" s="15">
        <v>0</v>
      </c>
      <c r="E72" s="15">
        <v>0</v>
      </c>
      <c r="F72" s="15">
        <v>0</v>
      </c>
      <c r="G72" s="15">
        <v>0</v>
      </c>
      <c r="H72" s="15">
        <v>0</v>
      </c>
      <c r="I72" s="15">
        <v>1</v>
      </c>
      <c r="J72" s="15">
        <v>0</v>
      </c>
      <c r="K72" s="15">
        <v>0</v>
      </c>
      <c r="L72" s="15">
        <v>0</v>
      </c>
      <c r="M72" s="15">
        <v>0</v>
      </c>
      <c r="N72" s="15">
        <v>0</v>
      </c>
      <c r="O72" s="15">
        <v>0</v>
      </c>
      <c r="P72" s="15">
        <v>1</v>
      </c>
      <c r="Q72" s="15">
        <v>0</v>
      </c>
      <c r="R72" s="15">
        <v>0</v>
      </c>
      <c r="S72" s="15">
        <v>0</v>
      </c>
      <c r="T72" s="15">
        <v>0</v>
      </c>
      <c r="U72" s="162"/>
    </row>
    <row r="73" spans="1:21" ht="21" customHeight="1">
      <c r="A73" s="45">
        <v>507</v>
      </c>
      <c r="B73" s="194" t="s">
        <v>683</v>
      </c>
      <c r="C73" s="14">
        <v>2</v>
      </c>
      <c r="D73" s="15">
        <v>0</v>
      </c>
      <c r="E73" s="15">
        <v>0</v>
      </c>
      <c r="F73" s="15">
        <v>0</v>
      </c>
      <c r="G73" s="15">
        <v>0</v>
      </c>
      <c r="H73" s="15">
        <v>0</v>
      </c>
      <c r="I73" s="15">
        <v>0</v>
      </c>
      <c r="J73" s="15">
        <v>0</v>
      </c>
      <c r="K73" s="15">
        <v>0</v>
      </c>
      <c r="L73" s="15">
        <v>1</v>
      </c>
      <c r="M73" s="15">
        <v>1</v>
      </c>
      <c r="N73" s="15">
        <v>0</v>
      </c>
      <c r="O73" s="15">
        <v>0</v>
      </c>
      <c r="P73" s="15">
        <v>0</v>
      </c>
      <c r="Q73" s="15">
        <v>0</v>
      </c>
      <c r="R73" s="15">
        <v>0</v>
      </c>
      <c r="S73" s="15">
        <v>0</v>
      </c>
      <c r="T73" s="15">
        <v>0</v>
      </c>
      <c r="U73" s="162"/>
    </row>
    <row r="74" spans="1:21" ht="28.5" customHeight="1">
      <c r="A74" s="45">
        <v>508</v>
      </c>
      <c r="B74" s="411" t="s">
        <v>684</v>
      </c>
      <c r="C74" s="14">
        <v>19</v>
      </c>
      <c r="D74" s="15">
        <v>0</v>
      </c>
      <c r="E74" s="15">
        <v>1</v>
      </c>
      <c r="F74" s="15">
        <v>0</v>
      </c>
      <c r="G74" s="15">
        <v>0</v>
      </c>
      <c r="H74" s="15">
        <v>0</v>
      </c>
      <c r="I74" s="15">
        <v>1</v>
      </c>
      <c r="J74" s="15">
        <v>3</v>
      </c>
      <c r="K74" s="15">
        <v>3</v>
      </c>
      <c r="L74" s="15">
        <v>1</v>
      </c>
      <c r="M74" s="15">
        <v>2</v>
      </c>
      <c r="N74" s="15">
        <v>0</v>
      </c>
      <c r="O74" s="15">
        <v>0</v>
      </c>
      <c r="P74" s="15">
        <v>1</v>
      </c>
      <c r="Q74" s="15">
        <v>2</v>
      </c>
      <c r="R74" s="15">
        <v>4</v>
      </c>
      <c r="S74" s="15">
        <v>1</v>
      </c>
      <c r="T74" s="15">
        <v>0</v>
      </c>
      <c r="U74" s="162"/>
    </row>
    <row r="75" spans="1:21" ht="21" customHeight="1">
      <c r="A75" s="45">
        <v>509</v>
      </c>
      <c r="B75" s="194" t="s">
        <v>685</v>
      </c>
      <c r="C75" s="14">
        <v>699</v>
      </c>
      <c r="D75" s="15">
        <v>10</v>
      </c>
      <c r="E75" s="15">
        <v>2</v>
      </c>
      <c r="F75" s="15">
        <v>15</v>
      </c>
      <c r="G75" s="15">
        <v>32</v>
      </c>
      <c r="H75" s="15">
        <v>33</v>
      </c>
      <c r="I75" s="15">
        <v>82</v>
      </c>
      <c r="J75" s="15">
        <v>133</v>
      </c>
      <c r="K75" s="15">
        <v>46</v>
      </c>
      <c r="L75" s="15">
        <v>57</v>
      </c>
      <c r="M75" s="15">
        <v>58</v>
      </c>
      <c r="N75" s="15">
        <v>24</v>
      </c>
      <c r="O75" s="15">
        <v>43</v>
      </c>
      <c r="P75" s="15">
        <v>62</v>
      </c>
      <c r="Q75" s="15">
        <v>35</v>
      </c>
      <c r="R75" s="15">
        <v>21</v>
      </c>
      <c r="S75" s="15">
        <v>30</v>
      </c>
      <c r="T75" s="15">
        <v>16</v>
      </c>
      <c r="U75" s="162"/>
    </row>
    <row r="76" spans="1:21" ht="21" customHeight="1">
      <c r="A76" s="45">
        <v>510</v>
      </c>
      <c r="B76" s="194" t="s">
        <v>686</v>
      </c>
      <c r="C76" s="14">
        <v>177</v>
      </c>
      <c r="D76" s="15">
        <v>4</v>
      </c>
      <c r="E76" s="15">
        <v>6</v>
      </c>
      <c r="F76" s="15">
        <v>6</v>
      </c>
      <c r="G76" s="15">
        <v>2</v>
      </c>
      <c r="H76" s="15">
        <v>6</v>
      </c>
      <c r="I76" s="15">
        <v>17</v>
      </c>
      <c r="J76" s="15">
        <v>72</v>
      </c>
      <c r="K76" s="15">
        <v>18</v>
      </c>
      <c r="L76" s="15">
        <v>3</v>
      </c>
      <c r="M76" s="15">
        <v>13</v>
      </c>
      <c r="N76" s="15">
        <v>4</v>
      </c>
      <c r="O76" s="15">
        <v>4</v>
      </c>
      <c r="P76" s="15">
        <v>10</v>
      </c>
      <c r="Q76" s="15">
        <v>4</v>
      </c>
      <c r="R76" s="15">
        <v>7</v>
      </c>
      <c r="S76" s="15">
        <v>1</v>
      </c>
      <c r="T76" s="15">
        <v>0</v>
      </c>
      <c r="U76" s="162"/>
    </row>
    <row r="77" spans="1:21" ht="21" customHeight="1">
      <c r="A77" s="45">
        <v>511</v>
      </c>
      <c r="B77" s="194" t="s">
        <v>687</v>
      </c>
      <c r="C77" s="14">
        <v>375</v>
      </c>
      <c r="D77" s="15">
        <v>0</v>
      </c>
      <c r="E77" s="15">
        <v>0</v>
      </c>
      <c r="F77" s="15">
        <v>0</v>
      </c>
      <c r="G77" s="15">
        <v>1</v>
      </c>
      <c r="H77" s="15">
        <v>0</v>
      </c>
      <c r="I77" s="15">
        <v>2</v>
      </c>
      <c r="J77" s="15">
        <v>348</v>
      </c>
      <c r="K77" s="15">
        <v>5</v>
      </c>
      <c r="L77" s="15">
        <v>1</v>
      </c>
      <c r="M77" s="15">
        <v>1</v>
      </c>
      <c r="N77" s="15">
        <v>2</v>
      </c>
      <c r="O77" s="15">
        <v>8</v>
      </c>
      <c r="P77" s="15">
        <v>2</v>
      </c>
      <c r="Q77" s="15">
        <v>2</v>
      </c>
      <c r="R77" s="15">
        <v>1</v>
      </c>
      <c r="S77" s="15">
        <v>2</v>
      </c>
      <c r="T77" s="15">
        <v>0</v>
      </c>
      <c r="U77" s="162"/>
    </row>
    <row r="78" spans="1:21" ht="21" customHeight="1">
      <c r="A78" s="45">
        <v>512</v>
      </c>
      <c r="B78" s="411" t="s">
        <v>688</v>
      </c>
      <c r="C78" s="14">
        <v>3</v>
      </c>
      <c r="D78" s="15">
        <v>0</v>
      </c>
      <c r="E78" s="15">
        <v>0</v>
      </c>
      <c r="F78" s="15">
        <v>0</v>
      </c>
      <c r="G78" s="15">
        <v>0</v>
      </c>
      <c r="H78" s="15">
        <v>0</v>
      </c>
      <c r="I78" s="15">
        <v>1</v>
      </c>
      <c r="J78" s="15">
        <v>0</v>
      </c>
      <c r="K78" s="15">
        <v>2</v>
      </c>
      <c r="L78" s="15">
        <v>0</v>
      </c>
      <c r="M78" s="15">
        <v>0</v>
      </c>
      <c r="N78" s="15">
        <v>0</v>
      </c>
      <c r="O78" s="15">
        <v>0</v>
      </c>
      <c r="P78" s="15">
        <v>0</v>
      </c>
      <c r="Q78" s="15">
        <v>0</v>
      </c>
      <c r="R78" s="15">
        <v>0</v>
      </c>
      <c r="S78" s="15">
        <v>0</v>
      </c>
      <c r="T78" s="15">
        <v>0</v>
      </c>
      <c r="U78" s="162"/>
    </row>
    <row r="79" spans="1:21" ht="21" customHeight="1">
      <c r="A79" s="45">
        <v>513</v>
      </c>
      <c r="B79" s="71" t="s">
        <v>689</v>
      </c>
      <c r="C79" s="14">
        <v>33</v>
      </c>
      <c r="D79" s="15">
        <v>0</v>
      </c>
      <c r="E79" s="15">
        <v>0</v>
      </c>
      <c r="F79" s="15">
        <v>0</v>
      </c>
      <c r="G79" s="15">
        <v>0</v>
      </c>
      <c r="H79" s="15">
        <v>0</v>
      </c>
      <c r="I79" s="15">
        <v>0</v>
      </c>
      <c r="J79" s="15">
        <v>33</v>
      </c>
      <c r="K79" s="15">
        <v>0</v>
      </c>
      <c r="L79" s="15">
        <v>0</v>
      </c>
      <c r="M79" s="15">
        <v>0</v>
      </c>
      <c r="N79" s="15">
        <v>0</v>
      </c>
      <c r="O79" s="15">
        <v>0</v>
      </c>
      <c r="P79" s="15">
        <v>0</v>
      </c>
      <c r="Q79" s="15">
        <v>0</v>
      </c>
      <c r="R79" s="15">
        <v>0</v>
      </c>
      <c r="S79" s="15">
        <v>0</v>
      </c>
      <c r="T79" s="15">
        <v>0</v>
      </c>
      <c r="U79" s="162"/>
    </row>
    <row r="80" spans="1:21" ht="21" customHeight="1">
      <c r="A80" s="45">
        <v>514</v>
      </c>
      <c r="B80" s="71" t="s">
        <v>690</v>
      </c>
      <c r="C80" s="14">
        <v>18</v>
      </c>
      <c r="D80" s="15">
        <v>0</v>
      </c>
      <c r="E80" s="15">
        <v>0</v>
      </c>
      <c r="F80" s="15">
        <v>0</v>
      </c>
      <c r="G80" s="15">
        <v>1</v>
      </c>
      <c r="H80" s="15">
        <v>1</v>
      </c>
      <c r="I80" s="15">
        <v>2</v>
      </c>
      <c r="J80" s="15">
        <v>5</v>
      </c>
      <c r="K80" s="15">
        <v>5</v>
      </c>
      <c r="L80" s="15">
        <v>1</v>
      </c>
      <c r="M80" s="15">
        <v>0</v>
      </c>
      <c r="N80" s="15">
        <v>0</v>
      </c>
      <c r="O80" s="15">
        <v>0</v>
      </c>
      <c r="P80" s="15">
        <v>2</v>
      </c>
      <c r="Q80" s="15">
        <v>1</v>
      </c>
      <c r="R80" s="15">
        <v>0</v>
      </c>
      <c r="S80" s="15">
        <v>0</v>
      </c>
      <c r="T80" s="15">
        <v>0</v>
      </c>
      <c r="U80" s="162"/>
    </row>
    <row r="81" spans="1:21" ht="21" customHeight="1">
      <c r="A81" s="45">
        <v>515</v>
      </c>
      <c r="B81" s="194" t="s">
        <v>691</v>
      </c>
      <c r="C81" s="14">
        <v>407</v>
      </c>
      <c r="D81" s="15">
        <v>5</v>
      </c>
      <c r="E81" s="15">
        <v>6</v>
      </c>
      <c r="F81" s="15">
        <v>21</v>
      </c>
      <c r="G81" s="15">
        <v>19</v>
      </c>
      <c r="H81" s="15">
        <v>23</v>
      </c>
      <c r="I81" s="15">
        <v>78</v>
      </c>
      <c r="J81" s="15">
        <v>75</v>
      </c>
      <c r="K81" s="15">
        <v>52</v>
      </c>
      <c r="L81" s="15">
        <v>8</v>
      </c>
      <c r="M81" s="15">
        <v>9</v>
      </c>
      <c r="N81" s="15">
        <v>4</v>
      </c>
      <c r="O81" s="15">
        <v>26</v>
      </c>
      <c r="P81" s="15">
        <v>43</v>
      </c>
      <c r="Q81" s="15">
        <v>12</v>
      </c>
      <c r="R81" s="15">
        <v>12</v>
      </c>
      <c r="S81" s="15">
        <v>3</v>
      </c>
      <c r="T81" s="15">
        <v>11</v>
      </c>
      <c r="U81" s="162"/>
    </row>
    <row r="82" spans="1:21" ht="21" customHeight="1">
      <c r="A82" s="45">
        <v>516</v>
      </c>
      <c r="B82" s="194" t="s">
        <v>692</v>
      </c>
      <c r="C82" s="14">
        <v>1001</v>
      </c>
      <c r="D82" s="15">
        <v>1</v>
      </c>
      <c r="E82" s="15">
        <v>8</v>
      </c>
      <c r="F82" s="15">
        <v>14</v>
      </c>
      <c r="G82" s="15">
        <v>11</v>
      </c>
      <c r="H82" s="15">
        <v>12</v>
      </c>
      <c r="I82" s="15">
        <v>30</v>
      </c>
      <c r="J82" s="15">
        <v>641</v>
      </c>
      <c r="K82" s="15">
        <v>29</v>
      </c>
      <c r="L82" s="15">
        <v>16</v>
      </c>
      <c r="M82" s="15">
        <v>17</v>
      </c>
      <c r="N82" s="15">
        <v>2</v>
      </c>
      <c r="O82" s="15">
        <v>38</v>
      </c>
      <c r="P82" s="15">
        <v>14</v>
      </c>
      <c r="Q82" s="15">
        <v>157</v>
      </c>
      <c r="R82" s="15">
        <v>5</v>
      </c>
      <c r="S82" s="15">
        <v>2</v>
      </c>
      <c r="T82" s="15">
        <v>4</v>
      </c>
      <c r="U82" s="162"/>
    </row>
    <row r="83" spans="1:21" ht="21" customHeight="1">
      <c r="A83" s="45">
        <v>518</v>
      </c>
      <c r="B83" s="194" t="s">
        <v>693</v>
      </c>
      <c r="C83" s="14">
        <v>4967</v>
      </c>
      <c r="D83" s="15">
        <v>200</v>
      </c>
      <c r="E83" s="15">
        <v>277</v>
      </c>
      <c r="F83" s="15">
        <v>335</v>
      </c>
      <c r="G83" s="15">
        <v>152</v>
      </c>
      <c r="H83" s="15">
        <v>164</v>
      </c>
      <c r="I83" s="15">
        <v>481</v>
      </c>
      <c r="J83" s="15">
        <v>1251</v>
      </c>
      <c r="K83" s="15">
        <v>571</v>
      </c>
      <c r="L83" s="15">
        <v>320</v>
      </c>
      <c r="M83" s="15">
        <v>208</v>
      </c>
      <c r="N83" s="15">
        <v>102</v>
      </c>
      <c r="O83" s="15">
        <v>324</v>
      </c>
      <c r="P83" s="15">
        <v>195</v>
      </c>
      <c r="Q83" s="15">
        <v>140</v>
      </c>
      <c r="R83" s="15">
        <v>181</v>
      </c>
      <c r="S83" s="15">
        <v>27</v>
      </c>
      <c r="T83" s="15">
        <v>39</v>
      </c>
      <c r="U83" s="162"/>
    </row>
    <row r="84" spans="1:21" ht="21" customHeight="1">
      <c r="A84" s="45">
        <v>519</v>
      </c>
      <c r="B84" s="411" t="s">
        <v>694</v>
      </c>
      <c r="C84" s="14">
        <v>21</v>
      </c>
      <c r="D84" s="15">
        <v>0</v>
      </c>
      <c r="E84" s="15">
        <v>0</v>
      </c>
      <c r="F84" s="15">
        <v>0</v>
      </c>
      <c r="G84" s="15">
        <v>1</v>
      </c>
      <c r="H84" s="15">
        <v>0</v>
      </c>
      <c r="I84" s="15">
        <v>5</v>
      </c>
      <c r="J84" s="15">
        <v>2</v>
      </c>
      <c r="K84" s="15">
        <v>1</v>
      </c>
      <c r="L84" s="15">
        <v>1</v>
      </c>
      <c r="M84" s="15">
        <v>1</v>
      </c>
      <c r="N84" s="15">
        <v>1</v>
      </c>
      <c r="O84" s="15">
        <v>2</v>
      </c>
      <c r="P84" s="15">
        <v>5</v>
      </c>
      <c r="Q84" s="15">
        <v>1</v>
      </c>
      <c r="R84" s="15">
        <v>0</v>
      </c>
      <c r="S84" s="15">
        <v>1</v>
      </c>
      <c r="T84" s="15">
        <v>0</v>
      </c>
      <c r="U84" s="162"/>
    </row>
    <row r="85" spans="1:21" ht="21" customHeight="1">
      <c r="A85" s="45">
        <v>520</v>
      </c>
      <c r="B85" s="411" t="s">
        <v>695</v>
      </c>
      <c r="C85" s="14">
        <v>23</v>
      </c>
      <c r="D85" s="15">
        <v>2</v>
      </c>
      <c r="E85" s="15">
        <v>1</v>
      </c>
      <c r="F85" s="15">
        <v>0</v>
      </c>
      <c r="G85" s="15">
        <v>0</v>
      </c>
      <c r="H85" s="15">
        <v>0</v>
      </c>
      <c r="I85" s="15">
        <v>3</v>
      </c>
      <c r="J85" s="15">
        <v>8</v>
      </c>
      <c r="K85" s="15">
        <v>3</v>
      </c>
      <c r="L85" s="15">
        <v>2</v>
      </c>
      <c r="M85" s="15">
        <v>2</v>
      </c>
      <c r="N85" s="15">
        <v>0</v>
      </c>
      <c r="O85" s="15">
        <v>0</v>
      </c>
      <c r="P85" s="15">
        <v>2</v>
      </c>
      <c r="Q85" s="15">
        <v>0</v>
      </c>
      <c r="R85" s="15">
        <v>0</v>
      </c>
      <c r="S85" s="15">
        <v>0</v>
      </c>
      <c r="T85" s="15">
        <v>0</v>
      </c>
      <c r="U85" s="162"/>
    </row>
    <row r="86" spans="1:21" ht="22.5" customHeight="1">
      <c r="A86" s="45">
        <v>522</v>
      </c>
      <c r="B86" s="411" t="s">
        <v>696</v>
      </c>
      <c r="C86" s="14">
        <v>4</v>
      </c>
      <c r="D86" s="15">
        <v>0</v>
      </c>
      <c r="E86" s="15">
        <v>0</v>
      </c>
      <c r="F86" s="15">
        <v>0</v>
      </c>
      <c r="G86" s="15">
        <v>0</v>
      </c>
      <c r="H86" s="15">
        <v>0</v>
      </c>
      <c r="I86" s="15">
        <v>0</v>
      </c>
      <c r="J86" s="15">
        <v>2</v>
      </c>
      <c r="K86" s="15">
        <v>2</v>
      </c>
      <c r="L86" s="15">
        <v>0</v>
      </c>
      <c r="M86" s="15">
        <v>0</v>
      </c>
      <c r="N86" s="15">
        <v>0</v>
      </c>
      <c r="O86" s="15">
        <v>0</v>
      </c>
      <c r="P86" s="15">
        <v>0</v>
      </c>
      <c r="Q86" s="15">
        <v>0</v>
      </c>
      <c r="R86" s="15">
        <v>0</v>
      </c>
      <c r="S86" s="15">
        <v>0</v>
      </c>
      <c r="T86" s="15">
        <v>0</v>
      </c>
      <c r="U86" s="162"/>
    </row>
    <row r="87" spans="1:21" ht="21" customHeight="1">
      <c r="A87" s="45">
        <v>523</v>
      </c>
      <c r="B87" s="411" t="s">
        <v>697</v>
      </c>
      <c r="C87" s="14">
        <v>16</v>
      </c>
      <c r="D87" s="15">
        <v>0</v>
      </c>
      <c r="E87" s="15">
        <v>2</v>
      </c>
      <c r="F87" s="15">
        <v>2</v>
      </c>
      <c r="G87" s="15">
        <v>0</v>
      </c>
      <c r="H87" s="15">
        <v>0</v>
      </c>
      <c r="I87" s="15">
        <v>3</v>
      </c>
      <c r="J87" s="15">
        <v>4</v>
      </c>
      <c r="K87" s="15">
        <v>1</v>
      </c>
      <c r="L87" s="15">
        <v>0</v>
      </c>
      <c r="M87" s="15">
        <v>0</v>
      </c>
      <c r="N87" s="15">
        <v>1</v>
      </c>
      <c r="O87" s="15">
        <v>1</v>
      </c>
      <c r="P87" s="15">
        <v>2</v>
      </c>
      <c r="Q87" s="15">
        <v>0</v>
      </c>
      <c r="R87" s="15">
        <v>0</v>
      </c>
      <c r="S87" s="15">
        <v>0</v>
      </c>
      <c r="T87" s="15">
        <v>0</v>
      </c>
      <c r="U87" s="162"/>
    </row>
    <row r="88" spans="1:21" ht="21" customHeight="1">
      <c r="A88" s="45">
        <v>524</v>
      </c>
      <c r="B88" s="194" t="s">
        <v>698</v>
      </c>
      <c r="C88" s="14">
        <v>66784</v>
      </c>
      <c r="D88" s="15">
        <v>736</v>
      </c>
      <c r="E88" s="15">
        <v>1039</v>
      </c>
      <c r="F88" s="15">
        <v>1620</v>
      </c>
      <c r="G88" s="15">
        <v>1955</v>
      </c>
      <c r="H88" s="15">
        <v>2954</v>
      </c>
      <c r="I88" s="15">
        <v>9327</v>
      </c>
      <c r="J88" s="15">
        <v>9564</v>
      </c>
      <c r="K88" s="15">
        <v>9556</v>
      </c>
      <c r="L88" s="15">
        <v>6128</v>
      </c>
      <c r="M88" s="15">
        <v>5086</v>
      </c>
      <c r="N88" s="15">
        <v>2146</v>
      </c>
      <c r="O88" s="15">
        <v>5491</v>
      </c>
      <c r="P88" s="15">
        <v>4333</v>
      </c>
      <c r="Q88" s="15">
        <v>2835</v>
      </c>
      <c r="R88" s="15">
        <v>2633</v>
      </c>
      <c r="S88" s="15">
        <v>681</v>
      </c>
      <c r="T88" s="15">
        <v>700</v>
      </c>
      <c r="U88" s="162"/>
    </row>
    <row r="89" spans="1:21" ht="21" customHeight="1">
      <c r="A89" s="45">
        <v>525</v>
      </c>
      <c r="B89" s="194" t="s">
        <v>699</v>
      </c>
      <c r="C89" s="14">
        <v>9094</v>
      </c>
      <c r="D89" s="15">
        <v>53</v>
      </c>
      <c r="E89" s="15">
        <v>192</v>
      </c>
      <c r="F89" s="15">
        <v>400</v>
      </c>
      <c r="G89" s="15">
        <v>215</v>
      </c>
      <c r="H89" s="15">
        <v>305</v>
      </c>
      <c r="I89" s="15">
        <v>1225</v>
      </c>
      <c r="J89" s="15">
        <v>1949</v>
      </c>
      <c r="K89" s="15">
        <v>1409</v>
      </c>
      <c r="L89" s="15">
        <v>440</v>
      </c>
      <c r="M89" s="15">
        <v>528</v>
      </c>
      <c r="N89" s="15">
        <v>185</v>
      </c>
      <c r="O89" s="15">
        <v>688</v>
      </c>
      <c r="P89" s="15">
        <v>418</v>
      </c>
      <c r="Q89" s="15">
        <v>541</v>
      </c>
      <c r="R89" s="15">
        <v>421</v>
      </c>
      <c r="S89" s="15">
        <v>87</v>
      </c>
      <c r="T89" s="15">
        <v>38</v>
      </c>
      <c r="U89" s="162"/>
    </row>
    <row r="90" spans="1:21" ht="21" customHeight="1">
      <c r="A90" s="45">
        <v>526</v>
      </c>
      <c r="B90" s="411" t="s">
        <v>700</v>
      </c>
      <c r="C90" s="14">
        <v>1642</v>
      </c>
      <c r="D90" s="15">
        <v>2</v>
      </c>
      <c r="E90" s="15">
        <v>26</v>
      </c>
      <c r="F90" s="15">
        <v>23</v>
      </c>
      <c r="G90" s="15">
        <v>18</v>
      </c>
      <c r="H90" s="15">
        <v>92</v>
      </c>
      <c r="I90" s="15">
        <v>799</v>
      </c>
      <c r="J90" s="15">
        <v>403</v>
      </c>
      <c r="K90" s="15">
        <v>78</v>
      </c>
      <c r="L90" s="15">
        <v>18</v>
      </c>
      <c r="M90" s="15">
        <v>13</v>
      </c>
      <c r="N90" s="15">
        <v>25</v>
      </c>
      <c r="O90" s="15">
        <v>33</v>
      </c>
      <c r="P90" s="15">
        <v>59</v>
      </c>
      <c r="Q90" s="15">
        <v>28</v>
      </c>
      <c r="R90" s="15">
        <v>21</v>
      </c>
      <c r="S90" s="15">
        <v>1</v>
      </c>
      <c r="T90" s="15">
        <v>3</v>
      </c>
      <c r="U90" s="162"/>
    </row>
    <row r="91" spans="1:21" ht="21" customHeight="1">
      <c r="A91" s="45">
        <v>527</v>
      </c>
      <c r="B91" s="411" t="s">
        <v>701</v>
      </c>
      <c r="C91" s="14">
        <v>8880</v>
      </c>
      <c r="D91" s="15">
        <v>84</v>
      </c>
      <c r="E91" s="15">
        <v>264</v>
      </c>
      <c r="F91" s="15">
        <v>125</v>
      </c>
      <c r="G91" s="15">
        <v>61</v>
      </c>
      <c r="H91" s="15">
        <v>143</v>
      </c>
      <c r="I91" s="15">
        <v>1031</v>
      </c>
      <c r="J91" s="15">
        <v>2165</v>
      </c>
      <c r="K91" s="15">
        <v>479</v>
      </c>
      <c r="L91" s="15">
        <v>81</v>
      </c>
      <c r="M91" s="15">
        <v>165</v>
      </c>
      <c r="N91" s="15">
        <v>789</v>
      </c>
      <c r="O91" s="15">
        <v>212</v>
      </c>
      <c r="P91" s="15">
        <v>448</v>
      </c>
      <c r="Q91" s="15">
        <v>956</v>
      </c>
      <c r="R91" s="15">
        <v>1859</v>
      </c>
      <c r="S91" s="15">
        <v>6</v>
      </c>
      <c r="T91" s="15">
        <v>12</v>
      </c>
      <c r="U91" s="162"/>
    </row>
    <row r="92" spans="1:21" ht="21" customHeight="1">
      <c r="A92" s="45">
        <v>528</v>
      </c>
      <c r="B92" s="71" t="s">
        <v>702</v>
      </c>
      <c r="C92" s="14">
        <v>1</v>
      </c>
      <c r="D92" s="15">
        <v>0</v>
      </c>
      <c r="E92" s="15">
        <v>0</v>
      </c>
      <c r="F92" s="15">
        <v>0</v>
      </c>
      <c r="G92" s="15">
        <v>0</v>
      </c>
      <c r="H92" s="15">
        <v>0</v>
      </c>
      <c r="I92" s="15">
        <v>1</v>
      </c>
      <c r="J92" s="15">
        <v>0</v>
      </c>
      <c r="K92" s="15">
        <v>0</v>
      </c>
      <c r="L92" s="15">
        <v>0</v>
      </c>
      <c r="M92" s="15">
        <v>0</v>
      </c>
      <c r="N92" s="15">
        <v>0</v>
      </c>
      <c r="O92" s="15">
        <v>0</v>
      </c>
      <c r="P92" s="15">
        <v>0</v>
      </c>
      <c r="Q92" s="15">
        <v>0</v>
      </c>
      <c r="R92" s="15">
        <v>0</v>
      </c>
      <c r="S92" s="15">
        <v>0</v>
      </c>
      <c r="T92" s="15">
        <v>0</v>
      </c>
      <c r="U92" s="162"/>
    </row>
    <row r="93" spans="1:21" ht="21" customHeight="1">
      <c r="A93" s="45">
        <v>530</v>
      </c>
      <c r="B93" s="71" t="s">
        <v>703</v>
      </c>
      <c r="C93" s="14">
        <v>74</v>
      </c>
      <c r="D93" s="15">
        <v>0</v>
      </c>
      <c r="E93" s="15">
        <v>1</v>
      </c>
      <c r="F93" s="15">
        <v>0</v>
      </c>
      <c r="G93" s="15">
        <v>3</v>
      </c>
      <c r="H93" s="15">
        <v>4</v>
      </c>
      <c r="I93" s="15">
        <v>7</v>
      </c>
      <c r="J93" s="15">
        <v>13</v>
      </c>
      <c r="K93" s="15">
        <v>12</v>
      </c>
      <c r="L93" s="15">
        <v>8</v>
      </c>
      <c r="M93" s="15">
        <v>5</v>
      </c>
      <c r="N93" s="15">
        <v>3</v>
      </c>
      <c r="O93" s="15">
        <v>4</v>
      </c>
      <c r="P93" s="15">
        <v>3</v>
      </c>
      <c r="Q93" s="15">
        <v>4</v>
      </c>
      <c r="R93" s="15">
        <v>1</v>
      </c>
      <c r="S93" s="15">
        <v>2</v>
      </c>
      <c r="T93" s="15">
        <v>4</v>
      </c>
      <c r="U93" s="162"/>
    </row>
    <row r="94" spans="1:21" ht="21" customHeight="1">
      <c r="A94" s="45">
        <v>531</v>
      </c>
      <c r="B94" s="71" t="s">
        <v>704</v>
      </c>
      <c r="C94" s="14">
        <v>59</v>
      </c>
      <c r="D94" s="15">
        <v>0</v>
      </c>
      <c r="E94" s="15">
        <v>3</v>
      </c>
      <c r="F94" s="15">
        <v>1</v>
      </c>
      <c r="G94" s="15">
        <v>1</v>
      </c>
      <c r="H94" s="15">
        <v>7</v>
      </c>
      <c r="I94" s="15">
        <v>5</v>
      </c>
      <c r="J94" s="15">
        <v>7</v>
      </c>
      <c r="K94" s="15">
        <v>7</v>
      </c>
      <c r="L94" s="15">
        <v>5</v>
      </c>
      <c r="M94" s="15">
        <v>6</v>
      </c>
      <c r="N94" s="15">
        <v>0</v>
      </c>
      <c r="O94" s="15">
        <v>4</v>
      </c>
      <c r="P94" s="15">
        <v>8</v>
      </c>
      <c r="Q94" s="15">
        <v>2</v>
      </c>
      <c r="R94" s="15">
        <v>2</v>
      </c>
      <c r="S94" s="15">
        <v>1</v>
      </c>
      <c r="T94" s="15">
        <v>0</v>
      </c>
      <c r="U94" s="162"/>
    </row>
    <row r="95" spans="1:21" ht="21" customHeight="1">
      <c r="A95" s="45">
        <v>532</v>
      </c>
      <c r="B95" s="71" t="s">
        <v>705</v>
      </c>
      <c r="C95" s="14">
        <v>199</v>
      </c>
      <c r="D95" s="15">
        <v>1</v>
      </c>
      <c r="E95" s="15">
        <v>1</v>
      </c>
      <c r="F95" s="15">
        <v>10</v>
      </c>
      <c r="G95" s="15">
        <v>2</v>
      </c>
      <c r="H95" s="15">
        <v>5</v>
      </c>
      <c r="I95" s="15">
        <v>11</v>
      </c>
      <c r="J95" s="15">
        <v>96</v>
      </c>
      <c r="K95" s="15">
        <v>10</v>
      </c>
      <c r="L95" s="15">
        <v>2</v>
      </c>
      <c r="M95" s="15">
        <v>2</v>
      </c>
      <c r="N95" s="15">
        <v>1</v>
      </c>
      <c r="O95" s="15">
        <v>2</v>
      </c>
      <c r="P95" s="15">
        <v>35</v>
      </c>
      <c r="Q95" s="15">
        <v>16</v>
      </c>
      <c r="R95" s="15">
        <v>1</v>
      </c>
      <c r="S95" s="15">
        <v>3</v>
      </c>
      <c r="T95" s="15">
        <v>1</v>
      </c>
      <c r="U95" s="162"/>
    </row>
    <row r="96" spans="1:21" ht="21" customHeight="1">
      <c r="A96" s="45">
        <v>533</v>
      </c>
      <c r="B96" s="71" t="s">
        <v>706</v>
      </c>
      <c r="C96" s="14">
        <v>133</v>
      </c>
      <c r="D96" s="15">
        <v>0</v>
      </c>
      <c r="E96" s="15">
        <v>3</v>
      </c>
      <c r="F96" s="15">
        <v>19</v>
      </c>
      <c r="G96" s="15">
        <v>1</v>
      </c>
      <c r="H96" s="15">
        <v>1</v>
      </c>
      <c r="I96" s="15">
        <v>1</v>
      </c>
      <c r="J96" s="15">
        <v>71</v>
      </c>
      <c r="K96" s="15">
        <v>10</v>
      </c>
      <c r="L96" s="15">
        <v>2</v>
      </c>
      <c r="M96" s="15">
        <v>0</v>
      </c>
      <c r="N96" s="15">
        <v>2</v>
      </c>
      <c r="O96" s="15">
        <v>3</v>
      </c>
      <c r="P96" s="15">
        <v>5</v>
      </c>
      <c r="Q96" s="15">
        <v>11</v>
      </c>
      <c r="R96" s="15">
        <v>2</v>
      </c>
      <c r="S96" s="15">
        <v>0</v>
      </c>
      <c r="T96" s="15">
        <v>2</v>
      </c>
      <c r="U96" s="162"/>
    </row>
    <row r="97" spans="1:21" ht="21" customHeight="1">
      <c r="A97" s="45">
        <v>534</v>
      </c>
      <c r="B97" s="71" t="s">
        <v>707</v>
      </c>
      <c r="C97" s="14">
        <v>12</v>
      </c>
      <c r="D97" s="15">
        <v>0</v>
      </c>
      <c r="E97" s="15">
        <v>0</v>
      </c>
      <c r="F97" s="15">
        <v>0</v>
      </c>
      <c r="G97" s="15">
        <v>0</v>
      </c>
      <c r="H97" s="15">
        <v>1</v>
      </c>
      <c r="I97" s="15">
        <v>5</v>
      </c>
      <c r="J97" s="15">
        <v>0</v>
      </c>
      <c r="K97" s="15">
        <v>1</v>
      </c>
      <c r="L97" s="15">
        <v>0</v>
      </c>
      <c r="M97" s="15">
        <v>0</v>
      </c>
      <c r="N97" s="15">
        <v>1</v>
      </c>
      <c r="O97" s="15">
        <v>0</v>
      </c>
      <c r="P97" s="15">
        <v>0</v>
      </c>
      <c r="Q97" s="15">
        <v>4</v>
      </c>
      <c r="R97" s="15">
        <v>0</v>
      </c>
      <c r="S97" s="15">
        <v>0</v>
      </c>
      <c r="T97" s="15">
        <v>0</v>
      </c>
      <c r="U97" s="162"/>
    </row>
    <row r="98" spans="1:21" ht="21" customHeight="1">
      <c r="A98" s="45">
        <v>535</v>
      </c>
      <c r="B98" s="71" t="s">
        <v>708</v>
      </c>
      <c r="C98" s="14">
        <v>121967</v>
      </c>
      <c r="D98" s="15">
        <v>1909</v>
      </c>
      <c r="E98" s="15">
        <v>3537</v>
      </c>
      <c r="F98" s="15">
        <v>6435</v>
      </c>
      <c r="G98" s="15">
        <v>1801</v>
      </c>
      <c r="H98" s="15">
        <v>4945</v>
      </c>
      <c r="I98" s="15">
        <v>13371</v>
      </c>
      <c r="J98" s="15">
        <v>23115</v>
      </c>
      <c r="K98" s="15">
        <v>12687</v>
      </c>
      <c r="L98" s="15">
        <v>10783</v>
      </c>
      <c r="M98" s="15">
        <v>5364</v>
      </c>
      <c r="N98" s="15">
        <v>3135</v>
      </c>
      <c r="O98" s="15">
        <v>14058</v>
      </c>
      <c r="P98" s="15">
        <v>6903</v>
      </c>
      <c r="Q98" s="15">
        <v>5195</v>
      </c>
      <c r="R98" s="15">
        <v>6912</v>
      </c>
      <c r="S98" s="15">
        <v>709</v>
      </c>
      <c r="T98" s="15">
        <v>1108</v>
      </c>
      <c r="U98" s="162"/>
    </row>
    <row r="99" spans="1:21" ht="21" customHeight="1">
      <c r="A99" s="45">
        <v>536</v>
      </c>
      <c r="B99" s="71" t="s">
        <v>709</v>
      </c>
      <c r="C99" s="14">
        <v>1730</v>
      </c>
      <c r="D99" s="15">
        <v>1</v>
      </c>
      <c r="E99" s="15">
        <v>122</v>
      </c>
      <c r="F99" s="15">
        <v>5</v>
      </c>
      <c r="G99" s="15">
        <v>4</v>
      </c>
      <c r="H99" s="15">
        <v>3</v>
      </c>
      <c r="I99" s="15">
        <v>56</v>
      </c>
      <c r="J99" s="15">
        <v>1236</v>
      </c>
      <c r="K99" s="15">
        <v>119</v>
      </c>
      <c r="L99" s="15">
        <v>4</v>
      </c>
      <c r="M99" s="15">
        <v>6</v>
      </c>
      <c r="N99" s="15">
        <v>4</v>
      </c>
      <c r="O99" s="15">
        <v>20</v>
      </c>
      <c r="P99" s="15">
        <v>30</v>
      </c>
      <c r="Q99" s="15">
        <v>6</v>
      </c>
      <c r="R99" s="15">
        <v>14</v>
      </c>
      <c r="S99" s="15">
        <v>1</v>
      </c>
      <c r="T99" s="15">
        <v>99</v>
      </c>
      <c r="U99" s="162"/>
    </row>
    <row r="100" spans="1:21" ht="21" customHeight="1">
      <c r="A100" s="45">
        <v>537</v>
      </c>
      <c r="B100" s="439" t="s">
        <v>710</v>
      </c>
      <c r="C100" s="14">
        <v>17</v>
      </c>
      <c r="D100" s="15">
        <v>0</v>
      </c>
      <c r="E100" s="15">
        <v>1</v>
      </c>
      <c r="F100" s="15">
        <v>1</v>
      </c>
      <c r="G100" s="15">
        <v>0</v>
      </c>
      <c r="H100" s="15">
        <v>0</v>
      </c>
      <c r="I100" s="15">
        <v>1</v>
      </c>
      <c r="J100" s="15">
        <v>7</v>
      </c>
      <c r="K100" s="15">
        <v>2</v>
      </c>
      <c r="L100" s="15">
        <v>0</v>
      </c>
      <c r="M100" s="15">
        <v>1</v>
      </c>
      <c r="N100" s="15">
        <v>0</v>
      </c>
      <c r="O100" s="15">
        <v>4</v>
      </c>
      <c r="P100" s="15">
        <v>0</v>
      </c>
      <c r="Q100" s="15">
        <v>0</v>
      </c>
      <c r="R100" s="15">
        <v>0</v>
      </c>
      <c r="S100" s="15">
        <v>0</v>
      </c>
      <c r="T100" s="15">
        <v>0</v>
      </c>
      <c r="U100" s="162"/>
    </row>
    <row r="101" spans="1:21" ht="21" customHeight="1">
      <c r="A101" s="45">
        <v>599</v>
      </c>
      <c r="B101" s="411" t="s">
        <v>711</v>
      </c>
      <c r="C101" s="14">
        <v>161</v>
      </c>
      <c r="D101" s="15">
        <v>1</v>
      </c>
      <c r="E101" s="15">
        <v>2</v>
      </c>
      <c r="F101" s="15">
        <v>111</v>
      </c>
      <c r="G101" s="15">
        <v>0</v>
      </c>
      <c r="H101" s="15">
        <v>1</v>
      </c>
      <c r="I101" s="15">
        <v>6</v>
      </c>
      <c r="J101" s="15">
        <v>10</v>
      </c>
      <c r="K101" s="15">
        <v>2</v>
      </c>
      <c r="L101" s="15">
        <v>11</v>
      </c>
      <c r="M101" s="15">
        <v>4</v>
      </c>
      <c r="N101" s="15">
        <v>1</v>
      </c>
      <c r="O101" s="15">
        <v>5</v>
      </c>
      <c r="P101" s="15">
        <v>2</v>
      </c>
      <c r="Q101" s="15">
        <v>2</v>
      </c>
      <c r="R101" s="15">
        <v>1</v>
      </c>
      <c r="S101" s="15">
        <v>0</v>
      </c>
      <c r="T101" s="15">
        <v>2</v>
      </c>
      <c r="U101" s="162"/>
    </row>
    <row r="102" spans="1:21" ht="21" customHeight="1">
      <c r="A102" s="45"/>
      <c r="B102" s="189" t="s">
        <v>712</v>
      </c>
      <c r="C102" s="14">
        <v>12399</v>
      </c>
      <c r="D102" s="14">
        <v>224</v>
      </c>
      <c r="E102" s="14">
        <v>374</v>
      </c>
      <c r="F102" s="14">
        <v>453</v>
      </c>
      <c r="G102" s="14">
        <v>386</v>
      </c>
      <c r="H102" s="14">
        <v>493</v>
      </c>
      <c r="I102" s="14">
        <v>1394</v>
      </c>
      <c r="J102" s="14">
        <v>1983</v>
      </c>
      <c r="K102" s="14">
        <v>1397</v>
      </c>
      <c r="L102" s="14">
        <v>677</v>
      </c>
      <c r="M102" s="14">
        <v>667</v>
      </c>
      <c r="N102" s="14">
        <v>507</v>
      </c>
      <c r="O102" s="14">
        <v>872</v>
      </c>
      <c r="P102" s="14">
        <v>1021</v>
      </c>
      <c r="Q102" s="14">
        <v>796</v>
      </c>
      <c r="R102" s="14">
        <v>753</v>
      </c>
      <c r="S102" s="14">
        <v>207</v>
      </c>
      <c r="T102" s="14">
        <v>195</v>
      </c>
      <c r="U102" s="162"/>
    </row>
    <row r="103" spans="1:21" ht="21" customHeight="1">
      <c r="A103" s="45">
        <v>602</v>
      </c>
      <c r="B103" s="411" t="s">
        <v>713</v>
      </c>
      <c r="C103" s="14">
        <v>17</v>
      </c>
      <c r="D103" s="15">
        <v>0</v>
      </c>
      <c r="E103" s="15">
        <v>0</v>
      </c>
      <c r="F103" s="15">
        <v>2</v>
      </c>
      <c r="G103" s="15">
        <v>0</v>
      </c>
      <c r="H103" s="15">
        <v>0</v>
      </c>
      <c r="I103" s="15">
        <v>1</v>
      </c>
      <c r="J103" s="15">
        <v>7</v>
      </c>
      <c r="K103" s="15">
        <v>3</v>
      </c>
      <c r="L103" s="15">
        <v>1</v>
      </c>
      <c r="M103" s="15">
        <v>2</v>
      </c>
      <c r="N103" s="15">
        <v>0</v>
      </c>
      <c r="O103" s="15">
        <v>1</v>
      </c>
      <c r="P103" s="15">
        <v>0</v>
      </c>
      <c r="Q103" s="15">
        <v>0</v>
      </c>
      <c r="R103" s="15">
        <v>0</v>
      </c>
      <c r="S103" s="15">
        <v>0</v>
      </c>
      <c r="T103" s="15">
        <v>0</v>
      </c>
      <c r="U103" s="162"/>
    </row>
    <row r="104" spans="1:21" ht="21" customHeight="1">
      <c r="A104" s="45">
        <v>603</v>
      </c>
      <c r="B104" s="411" t="s">
        <v>714</v>
      </c>
      <c r="C104" s="14">
        <v>34</v>
      </c>
      <c r="D104" s="15">
        <v>0</v>
      </c>
      <c r="E104" s="15">
        <v>1</v>
      </c>
      <c r="F104" s="15">
        <v>0</v>
      </c>
      <c r="G104" s="15">
        <v>0</v>
      </c>
      <c r="H104" s="15">
        <v>0</v>
      </c>
      <c r="I104" s="15">
        <v>2</v>
      </c>
      <c r="J104" s="15">
        <v>4</v>
      </c>
      <c r="K104" s="15">
        <v>2</v>
      </c>
      <c r="L104" s="15">
        <v>0</v>
      </c>
      <c r="M104" s="15">
        <v>4</v>
      </c>
      <c r="N104" s="15">
        <v>2</v>
      </c>
      <c r="O104" s="15">
        <v>5</v>
      </c>
      <c r="P104" s="15">
        <v>4</v>
      </c>
      <c r="Q104" s="15">
        <v>7</v>
      </c>
      <c r="R104" s="15">
        <v>0</v>
      </c>
      <c r="S104" s="15">
        <v>3</v>
      </c>
      <c r="T104" s="15">
        <v>0</v>
      </c>
      <c r="U104" s="162"/>
    </row>
    <row r="105" spans="1:21" ht="21" customHeight="1">
      <c r="A105" s="45">
        <v>604</v>
      </c>
      <c r="B105" s="194" t="s">
        <v>715</v>
      </c>
      <c r="C105" s="14">
        <v>3</v>
      </c>
      <c r="D105" s="15">
        <v>3</v>
      </c>
      <c r="E105" s="15">
        <v>0</v>
      </c>
      <c r="F105" s="15">
        <v>0</v>
      </c>
      <c r="G105" s="15">
        <v>0</v>
      </c>
      <c r="H105" s="15">
        <v>0</v>
      </c>
      <c r="I105" s="15">
        <v>0</v>
      </c>
      <c r="J105" s="15">
        <v>0</v>
      </c>
      <c r="K105" s="15">
        <v>0</v>
      </c>
      <c r="L105" s="15">
        <v>0</v>
      </c>
      <c r="M105" s="15">
        <v>0</v>
      </c>
      <c r="N105" s="15">
        <v>0</v>
      </c>
      <c r="O105" s="15">
        <v>0</v>
      </c>
      <c r="P105" s="15">
        <v>0</v>
      </c>
      <c r="Q105" s="15">
        <v>0</v>
      </c>
      <c r="R105" s="15">
        <v>0</v>
      </c>
      <c r="S105" s="15">
        <v>0</v>
      </c>
      <c r="T105" s="15">
        <v>0</v>
      </c>
      <c r="U105" s="162"/>
    </row>
    <row r="106" spans="1:21" ht="21" customHeight="1">
      <c r="A106" s="45">
        <v>605</v>
      </c>
      <c r="B106" s="194" t="s">
        <v>716</v>
      </c>
      <c r="C106" s="14">
        <v>20</v>
      </c>
      <c r="D106" s="15">
        <v>0</v>
      </c>
      <c r="E106" s="15">
        <v>0</v>
      </c>
      <c r="F106" s="15">
        <v>0</v>
      </c>
      <c r="G106" s="15">
        <v>1</v>
      </c>
      <c r="H106" s="15">
        <v>1</v>
      </c>
      <c r="I106" s="15">
        <v>1</v>
      </c>
      <c r="J106" s="15">
        <v>1</v>
      </c>
      <c r="K106" s="15">
        <v>2</v>
      </c>
      <c r="L106" s="15">
        <v>1</v>
      </c>
      <c r="M106" s="15">
        <v>1</v>
      </c>
      <c r="N106" s="15">
        <v>0</v>
      </c>
      <c r="O106" s="15">
        <v>0</v>
      </c>
      <c r="P106" s="15">
        <v>2</v>
      </c>
      <c r="Q106" s="15">
        <v>3</v>
      </c>
      <c r="R106" s="15">
        <v>5</v>
      </c>
      <c r="S106" s="15">
        <v>2</v>
      </c>
      <c r="T106" s="15">
        <v>0</v>
      </c>
      <c r="U106" s="162"/>
    </row>
    <row r="107" spans="1:21" ht="21" customHeight="1">
      <c r="A107" s="45">
        <v>607</v>
      </c>
      <c r="B107" s="194" t="s">
        <v>717</v>
      </c>
      <c r="C107" s="14">
        <v>11</v>
      </c>
      <c r="D107" s="15">
        <v>0</v>
      </c>
      <c r="E107" s="15">
        <v>0</v>
      </c>
      <c r="F107" s="15">
        <v>0</v>
      </c>
      <c r="G107" s="15">
        <v>0</v>
      </c>
      <c r="H107" s="15">
        <v>0</v>
      </c>
      <c r="I107" s="15">
        <v>0</v>
      </c>
      <c r="J107" s="15">
        <v>11</v>
      </c>
      <c r="K107" s="15">
        <v>0</v>
      </c>
      <c r="L107" s="15">
        <v>0</v>
      </c>
      <c r="M107" s="15">
        <v>0</v>
      </c>
      <c r="N107" s="15">
        <v>0</v>
      </c>
      <c r="O107" s="15">
        <v>0</v>
      </c>
      <c r="P107" s="15">
        <v>0</v>
      </c>
      <c r="Q107" s="15">
        <v>0</v>
      </c>
      <c r="R107" s="15">
        <v>0</v>
      </c>
      <c r="S107" s="15">
        <v>0</v>
      </c>
      <c r="T107" s="15">
        <v>0</v>
      </c>
      <c r="U107" s="162"/>
    </row>
    <row r="108" spans="1:21" ht="21" customHeight="1">
      <c r="A108" s="45">
        <v>608</v>
      </c>
      <c r="B108" s="194" t="s">
        <v>718</v>
      </c>
      <c r="C108" s="14">
        <v>274</v>
      </c>
      <c r="D108" s="15">
        <v>8</v>
      </c>
      <c r="E108" s="15">
        <v>7</v>
      </c>
      <c r="F108" s="15">
        <v>6</v>
      </c>
      <c r="G108" s="15">
        <v>12</v>
      </c>
      <c r="H108" s="15">
        <v>8</v>
      </c>
      <c r="I108" s="15">
        <v>32</v>
      </c>
      <c r="J108" s="15">
        <v>21</v>
      </c>
      <c r="K108" s="15">
        <v>14</v>
      </c>
      <c r="L108" s="15">
        <v>8</v>
      </c>
      <c r="M108" s="15">
        <v>18</v>
      </c>
      <c r="N108" s="15">
        <v>19</v>
      </c>
      <c r="O108" s="15">
        <v>31</v>
      </c>
      <c r="P108" s="15">
        <v>22</v>
      </c>
      <c r="Q108" s="15">
        <v>29</v>
      </c>
      <c r="R108" s="15">
        <v>33</v>
      </c>
      <c r="S108" s="15">
        <v>4</v>
      </c>
      <c r="T108" s="15">
        <v>2</v>
      </c>
      <c r="U108" s="162"/>
    </row>
    <row r="109" spans="1:21" ht="21" customHeight="1">
      <c r="A109" s="45">
        <v>609</v>
      </c>
      <c r="B109" s="194" t="s">
        <v>719</v>
      </c>
      <c r="C109" s="14">
        <v>2</v>
      </c>
      <c r="D109" s="15">
        <v>0</v>
      </c>
      <c r="E109" s="15">
        <v>0</v>
      </c>
      <c r="F109" s="15">
        <v>0</v>
      </c>
      <c r="G109" s="15">
        <v>0</v>
      </c>
      <c r="H109" s="15">
        <v>0</v>
      </c>
      <c r="I109" s="15">
        <v>1</v>
      </c>
      <c r="J109" s="15">
        <v>0</v>
      </c>
      <c r="K109" s="15">
        <v>0</v>
      </c>
      <c r="L109" s="15">
        <v>0</v>
      </c>
      <c r="M109" s="15">
        <v>1</v>
      </c>
      <c r="N109" s="15">
        <v>0</v>
      </c>
      <c r="O109" s="15">
        <v>0</v>
      </c>
      <c r="P109" s="15">
        <v>0</v>
      </c>
      <c r="Q109" s="15">
        <v>0</v>
      </c>
      <c r="R109" s="15">
        <v>0</v>
      </c>
      <c r="S109" s="15">
        <v>0</v>
      </c>
      <c r="T109" s="15">
        <v>0</v>
      </c>
      <c r="U109" s="162"/>
    </row>
    <row r="110" spans="1:21" ht="21" customHeight="1">
      <c r="A110" s="45">
        <v>610</v>
      </c>
      <c r="B110" s="194" t="s">
        <v>720</v>
      </c>
      <c r="C110" s="14">
        <v>68</v>
      </c>
      <c r="D110" s="15">
        <v>0</v>
      </c>
      <c r="E110" s="15">
        <v>2</v>
      </c>
      <c r="F110" s="15">
        <v>0</v>
      </c>
      <c r="G110" s="15">
        <v>4</v>
      </c>
      <c r="H110" s="15">
        <v>6</v>
      </c>
      <c r="I110" s="15">
        <v>10</v>
      </c>
      <c r="J110" s="15">
        <v>11</v>
      </c>
      <c r="K110" s="15">
        <v>5</v>
      </c>
      <c r="L110" s="15">
        <v>4</v>
      </c>
      <c r="M110" s="15">
        <v>1</v>
      </c>
      <c r="N110" s="15">
        <v>1</v>
      </c>
      <c r="O110" s="15">
        <v>6</v>
      </c>
      <c r="P110" s="15">
        <v>3</v>
      </c>
      <c r="Q110" s="15">
        <v>5</v>
      </c>
      <c r="R110" s="15">
        <v>7</v>
      </c>
      <c r="S110" s="15">
        <v>1</v>
      </c>
      <c r="T110" s="15">
        <v>2</v>
      </c>
      <c r="U110" s="162"/>
    </row>
    <row r="111" spans="1:21" ht="21" customHeight="1">
      <c r="A111" s="45">
        <v>611</v>
      </c>
      <c r="B111" s="194" t="s">
        <v>721</v>
      </c>
      <c r="C111" s="14">
        <v>1</v>
      </c>
      <c r="D111" s="15">
        <v>0</v>
      </c>
      <c r="E111" s="15">
        <v>0</v>
      </c>
      <c r="F111" s="15">
        <v>0</v>
      </c>
      <c r="G111" s="15">
        <v>0</v>
      </c>
      <c r="H111" s="15">
        <v>0</v>
      </c>
      <c r="I111" s="15">
        <v>0</v>
      </c>
      <c r="J111" s="15">
        <v>0</v>
      </c>
      <c r="K111" s="15">
        <v>0</v>
      </c>
      <c r="L111" s="15">
        <v>0</v>
      </c>
      <c r="M111" s="15">
        <v>1</v>
      </c>
      <c r="N111" s="15">
        <v>0</v>
      </c>
      <c r="O111" s="15">
        <v>0</v>
      </c>
      <c r="P111" s="15">
        <v>0</v>
      </c>
      <c r="Q111" s="15">
        <v>0</v>
      </c>
      <c r="R111" s="15">
        <v>0</v>
      </c>
      <c r="S111" s="15">
        <v>0</v>
      </c>
      <c r="T111" s="15">
        <v>0</v>
      </c>
      <c r="U111" s="162"/>
    </row>
    <row r="112" spans="1:21" ht="21" customHeight="1">
      <c r="A112" s="45">
        <v>613</v>
      </c>
      <c r="B112" s="194" t="s">
        <v>722</v>
      </c>
      <c r="C112" s="14">
        <v>1</v>
      </c>
      <c r="D112" s="15">
        <v>0</v>
      </c>
      <c r="E112" s="15">
        <v>0</v>
      </c>
      <c r="F112" s="15">
        <v>0</v>
      </c>
      <c r="G112" s="15">
        <v>0</v>
      </c>
      <c r="H112" s="15">
        <v>0</v>
      </c>
      <c r="I112" s="15">
        <v>0</v>
      </c>
      <c r="J112" s="15">
        <v>1</v>
      </c>
      <c r="K112" s="15">
        <v>0</v>
      </c>
      <c r="L112" s="15">
        <v>0</v>
      </c>
      <c r="M112" s="15">
        <v>0</v>
      </c>
      <c r="N112" s="15">
        <v>0</v>
      </c>
      <c r="O112" s="15">
        <v>0</v>
      </c>
      <c r="P112" s="15">
        <v>0</v>
      </c>
      <c r="Q112" s="15">
        <v>0</v>
      </c>
      <c r="R112" s="15">
        <v>0</v>
      </c>
      <c r="S112" s="15">
        <v>0</v>
      </c>
      <c r="T112" s="15">
        <v>0</v>
      </c>
      <c r="U112" s="162"/>
    </row>
    <row r="113" spans="1:21" ht="21" customHeight="1">
      <c r="A113" s="45">
        <v>615</v>
      </c>
      <c r="B113" s="194" t="s">
        <v>723</v>
      </c>
      <c r="C113" s="14">
        <v>122</v>
      </c>
      <c r="D113" s="15">
        <v>0</v>
      </c>
      <c r="E113" s="15">
        <v>2</v>
      </c>
      <c r="F113" s="15">
        <v>1</v>
      </c>
      <c r="G113" s="15">
        <v>2</v>
      </c>
      <c r="H113" s="15">
        <v>2</v>
      </c>
      <c r="I113" s="15">
        <v>14</v>
      </c>
      <c r="J113" s="15">
        <v>27</v>
      </c>
      <c r="K113" s="15">
        <v>14</v>
      </c>
      <c r="L113" s="15">
        <v>3</v>
      </c>
      <c r="M113" s="15">
        <v>4</v>
      </c>
      <c r="N113" s="15">
        <v>4</v>
      </c>
      <c r="O113" s="15">
        <v>3</v>
      </c>
      <c r="P113" s="15">
        <v>6</v>
      </c>
      <c r="Q113" s="15">
        <v>19</v>
      </c>
      <c r="R113" s="15">
        <v>18</v>
      </c>
      <c r="S113" s="15">
        <v>0</v>
      </c>
      <c r="T113" s="15">
        <v>3</v>
      </c>
      <c r="U113" s="162"/>
    </row>
    <row r="114" spans="1:21" ht="21" customHeight="1">
      <c r="A114" s="45">
        <v>617</v>
      </c>
      <c r="B114" s="194" t="s">
        <v>724</v>
      </c>
      <c r="C114" s="14">
        <v>7</v>
      </c>
      <c r="D114" s="15">
        <v>0</v>
      </c>
      <c r="E114" s="15">
        <v>1</v>
      </c>
      <c r="F114" s="15">
        <v>0</v>
      </c>
      <c r="G114" s="15">
        <v>1</v>
      </c>
      <c r="H114" s="15">
        <v>0</v>
      </c>
      <c r="I114" s="15">
        <v>0</v>
      </c>
      <c r="J114" s="15">
        <v>1</v>
      </c>
      <c r="K114" s="15">
        <v>0</v>
      </c>
      <c r="L114" s="15">
        <v>0</v>
      </c>
      <c r="M114" s="15">
        <v>2</v>
      </c>
      <c r="N114" s="15">
        <v>0</v>
      </c>
      <c r="O114" s="15">
        <v>0</v>
      </c>
      <c r="P114" s="15">
        <v>2</v>
      </c>
      <c r="Q114" s="15">
        <v>0</v>
      </c>
      <c r="R114" s="15">
        <v>0</v>
      </c>
      <c r="S114" s="15">
        <v>0</v>
      </c>
      <c r="T114" s="15">
        <v>0</v>
      </c>
      <c r="U114" s="162"/>
    </row>
    <row r="115" spans="1:21" ht="21" customHeight="1">
      <c r="A115" s="45">
        <v>619</v>
      </c>
      <c r="B115" s="411" t="s">
        <v>725</v>
      </c>
      <c r="C115" s="14">
        <v>363</v>
      </c>
      <c r="D115" s="15">
        <v>6</v>
      </c>
      <c r="E115" s="15">
        <v>4</v>
      </c>
      <c r="F115" s="15">
        <v>11</v>
      </c>
      <c r="G115" s="15">
        <v>17</v>
      </c>
      <c r="H115" s="15">
        <v>16</v>
      </c>
      <c r="I115" s="15">
        <v>46</v>
      </c>
      <c r="J115" s="15">
        <v>62</v>
      </c>
      <c r="K115" s="15">
        <v>60</v>
      </c>
      <c r="L115" s="15">
        <v>26</v>
      </c>
      <c r="M115" s="15">
        <v>15</v>
      </c>
      <c r="N115" s="15">
        <v>17</v>
      </c>
      <c r="O115" s="15">
        <v>25</v>
      </c>
      <c r="P115" s="15">
        <v>18</v>
      </c>
      <c r="Q115" s="15">
        <v>17</v>
      </c>
      <c r="R115" s="15">
        <v>14</v>
      </c>
      <c r="S115" s="15">
        <v>5</v>
      </c>
      <c r="T115" s="15">
        <v>4</v>
      </c>
      <c r="U115" s="162"/>
    </row>
    <row r="116" spans="1:21" ht="21" customHeight="1">
      <c r="A116" s="45">
        <v>620</v>
      </c>
      <c r="B116" s="411" t="s">
        <v>726</v>
      </c>
      <c r="C116" s="14">
        <v>1143</v>
      </c>
      <c r="D116" s="15">
        <v>23</v>
      </c>
      <c r="E116" s="15">
        <v>47</v>
      </c>
      <c r="F116" s="15">
        <v>39</v>
      </c>
      <c r="G116" s="15">
        <v>74</v>
      </c>
      <c r="H116" s="15">
        <v>62</v>
      </c>
      <c r="I116" s="15">
        <v>100</v>
      </c>
      <c r="J116" s="15">
        <v>204</v>
      </c>
      <c r="K116" s="15">
        <v>147</v>
      </c>
      <c r="L116" s="15">
        <v>64</v>
      </c>
      <c r="M116" s="15">
        <v>37</v>
      </c>
      <c r="N116" s="15">
        <v>40</v>
      </c>
      <c r="O116" s="15">
        <v>74</v>
      </c>
      <c r="P116" s="15">
        <v>83</v>
      </c>
      <c r="Q116" s="15">
        <v>65</v>
      </c>
      <c r="R116" s="15">
        <v>63</v>
      </c>
      <c r="S116" s="15">
        <v>11</v>
      </c>
      <c r="T116" s="15">
        <v>10</v>
      </c>
      <c r="U116" s="162"/>
    </row>
    <row r="117" spans="1:21" ht="21" customHeight="1">
      <c r="A117" s="45">
        <v>621</v>
      </c>
      <c r="B117" s="411" t="s">
        <v>727</v>
      </c>
      <c r="C117" s="14">
        <v>1515</v>
      </c>
      <c r="D117" s="15">
        <v>28</v>
      </c>
      <c r="E117" s="15">
        <v>64</v>
      </c>
      <c r="F117" s="15">
        <v>50</v>
      </c>
      <c r="G117" s="15">
        <v>35</v>
      </c>
      <c r="H117" s="15">
        <v>78</v>
      </c>
      <c r="I117" s="15">
        <v>183</v>
      </c>
      <c r="J117" s="15">
        <v>222</v>
      </c>
      <c r="K117" s="15">
        <v>165</v>
      </c>
      <c r="L117" s="15">
        <v>74</v>
      </c>
      <c r="M117" s="15">
        <v>85</v>
      </c>
      <c r="N117" s="15">
        <v>65</v>
      </c>
      <c r="O117" s="15">
        <v>117</v>
      </c>
      <c r="P117" s="15">
        <v>123</v>
      </c>
      <c r="Q117" s="15">
        <v>84</v>
      </c>
      <c r="R117" s="15">
        <v>102</v>
      </c>
      <c r="S117" s="15">
        <v>16</v>
      </c>
      <c r="T117" s="15">
        <v>24</v>
      </c>
      <c r="U117" s="162"/>
    </row>
    <row r="118" spans="1:21" ht="21" customHeight="1">
      <c r="A118" s="45">
        <v>622</v>
      </c>
      <c r="B118" s="194" t="s">
        <v>728</v>
      </c>
      <c r="C118" s="14">
        <v>11</v>
      </c>
      <c r="D118" s="15">
        <v>0</v>
      </c>
      <c r="E118" s="15">
        <v>0</v>
      </c>
      <c r="F118" s="15">
        <v>0</v>
      </c>
      <c r="G118" s="15">
        <v>0</v>
      </c>
      <c r="H118" s="15">
        <v>0</v>
      </c>
      <c r="I118" s="15">
        <v>0</v>
      </c>
      <c r="J118" s="15">
        <v>11</v>
      </c>
      <c r="K118" s="15">
        <v>0</v>
      </c>
      <c r="L118" s="15">
        <v>0</v>
      </c>
      <c r="M118" s="15">
        <v>0</v>
      </c>
      <c r="N118" s="15">
        <v>0</v>
      </c>
      <c r="O118" s="15">
        <v>0</v>
      </c>
      <c r="P118" s="15">
        <v>0</v>
      </c>
      <c r="Q118" s="15">
        <v>0</v>
      </c>
      <c r="R118" s="15">
        <v>0</v>
      </c>
      <c r="S118" s="15">
        <v>0</v>
      </c>
      <c r="T118" s="15">
        <v>0</v>
      </c>
      <c r="U118" s="162"/>
    </row>
    <row r="119" spans="1:21" ht="21" customHeight="1">
      <c r="A119" s="45">
        <v>623</v>
      </c>
      <c r="B119" s="411" t="s">
        <v>729</v>
      </c>
      <c r="C119" s="14">
        <v>4313</v>
      </c>
      <c r="D119" s="15">
        <v>100</v>
      </c>
      <c r="E119" s="15">
        <v>148</v>
      </c>
      <c r="F119" s="15">
        <v>183</v>
      </c>
      <c r="G119" s="15">
        <v>116</v>
      </c>
      <c r="H119" s="15">
        <v>151</v>
      </c>
      <c r="I119" s="15">
        <v>457</v>
      </c>
      <c r="J119" s="15">
        <v>608</v>
      </c>
      <c r="K119" s="15">
        <v>491</v>
      </c>
      <c r="L119" s="15">
        <v>265</v>
      </c>
      <c r="M119" s="15">
        <v>242</v>
      </c>
      <c r="N119" s="15">
        <v>192</v>
      </c>
      <c r="O119" s="15">
        <v>325</v>
      </c>
      <c r="P119" s="15">
        <v>367</v>
      </c>
      <c r="Q119" s="15">
        <v>278</v>
      </c>
      <c r="R119" s="15">
        <v>256</v>
      </c>
      <c r="S119" s="15">
        <v>61</v>
      </c>
      <c r="T119" s="15">
        <v>73</v>
      </c>
      <c r="U119" s="162"/>
    </row>
    <row r="120" spans="1:21" ht="21" customHeight="1">
      <c r="A120" s="45">
        <v>624</v>
      </c>
      <c r="B120" s="411" t="s">
        <v>730</v>
      </c>
      <c r="C120" s="14">
        <v>20</v>
      </c>
      <c r="D120" s="15">
        <v>0</v>
      </c>
      <c r="E120" s="15">
        <v>1</v>
      </c>
      <c r="F120" s="15">
        <v>1</v>
      </c>
      <c r="G120" s="15">
        <v>1</v>
      </c>
      <c r="H120" s="15">
        <v>0</v>
      </c>
      <c r="I120" s="15">
        <v>0</v>
      </c>
      <c r="J120" s="15">
        <v>0</v>
      </c>
      <c r="K120" s="15">
        <v>2</v>
      </c>
      <c r="L120" s="15">
        <v>4</v>
      </c>
      <c r="M120" s="15">
        <v>2</v>
      </c>
      <c r="N120" s="15">
        <v>2</v>
      </c>
      <c r="O120" s="15">
        <v>1</v>
      </c>
      <c r="P120" s="15">
        <v>3</v>
      </c>
      <c r="Q120" s="15">
        <v>0</v>
      </c>
      <c r="R120" s="15">
        <v>3</v>
      </c>
      <c r="S120" s="15">
        <v>0</v>
      </c>
      <c r="T120" s="15">
        <v>0</v>
      </c>
      <c r="U120" s="162"/>
    </row>
    <row r="121" spans="1:21" ht="21" customHeight="1">
      <c r="A121" s="45">
        <v>625</v>
      </c>
      <c r="B121" s="194" t="s">
        <v>731</v>
      </c>
      <c r="C121" s="14">
        <v>28</v>
      </c>
      <c r="D121" s="15">
        <v>0</v>
      </c>
      <c r="E121" s="15">
        <v>0</v>
      </c>
      <c r="F121" s="15">
        <v>1</v>
      </c>
      <c r="G121" s="15">
        <v>5</v>
      </c>
      <c r="H121" s="15">
        <v>1</v>
      </c>
      <c r="I121" s="15">
        <v>3</v>
      </c>
      <c r="J121" s="15">
        <v>6</v>
      </c>
      <c r="K121" s="15">
        <v>3</v>
      </c>
      <c r="L121" s="15">
        <v>0</v>
      </c>
      <c r="M121" s="15">
        <v>2</v>
      </c>
      <c r="N121" s="15">
        <v>1</v>
      </c>
      <c r="O121" s="15">
        <v>2</v>
      </c>
      <c r="P121" s="15">
        <v>1</v>
      </c>
      <c r="Q121" s="15">
        <v>1</v>
      </c>
      <c r="R121" s="15">
        <v>1</v>
      </c>
      <c r="S121" s="15">
        <v>0</v>
      </c>
      <c r="T121" s="15">
        <v>1</v>
      </c>
      <c r="U121" s="162"/>
    </row>
    <row r="122" spans="1:21" ht="21" customHeight="1">
      <c r="A122" s="45">
        <v>628</v>
      </c>
      <c r="B122" s="194" t="s">
        <v>732</v>
      </c>
      <c r="C122" s="14">
        <v>9</v>
      </c>
      <c r="D122" s="15">
        <v>0</v>
      </c>
      <c r="E122" s="15">
        <v>0</v>
      </c>
      <c r="F122" s="15">
        <v>0</v>
      </c>
      <c r="G122" s="15">
        <v>1</v>
      </c>
      <c r="H122" s="15">
        <v>0</v>
      </c>
      <c r="I122" s="15">
        <v>2</v>
      </c>
      <c r="J122" s="15">
        <v>0</v>
      </c>
      <c r="K122" s="15">
        <v>2</v>
      </c>
      <c r="L122" s="15">
        <v>0</v>
      </c>
      <c r="M122" s="15">
        <v>2</v>
      </c>
      <c r="N122" s="15">
        <v>1</v>
      </c>
      <c r="O122" s="15">
        <v>0</v>
      </c>
      <c r="P122" s="15">
        <v>0</v>
      </c>
      <c r="Q122" s="15">
        <v>0</v>
      </c>
      <c r="R122" s="15">
        <v>0</v>
      </c>
      <c r="S122" s="15">
        <v>1</v>
      </c>
      <c r="T122" s="15">
        <v>0</v>
      </c>
      <c r="U122" s="162"/>
    </row>
    <row r="123" spans="1:21" ht="21" customHeight="1">
      <c r="A123" s="45">
        <v>629</v>
      </c>
      <c r="B123" s="411" t="s">
        <v>733</v>
      </c>
      <c r="C123" s="14">
        <v>101</v>
      </c>
      <c r="D123" s="15">
        <v>0</v>
      </c>
      <c r="E123" s="15">
        <v>3</v>
      </c>
      <c r="F123" s="15">
        <v>3</v>
      </c>
      <c r="G123" s="15">
        <v>1</v>
      </c>
      <c r="H123" s="15">
        <v>7</v>
      </c>
      <c r="I123" s="15">
        <v>17</v>
      </c>
      <c r="J123" s="15">
        <v>17</v>
      </c>
      <c r="K123" s="15">
        <v>13</v>
      </c>
      <c r="L123" s="15">
        <v>5</v>
      </c>
      <c r="M123" s="15">
        <v>7</v>
      </c>
      <c r="N123" s="15">
        <v>6</v>
      </c>
      <c r="O123" s="15">
        <v>6</v>
      </c>
      <c r="P123" s="15">
        <v>5</v>
      </c>
      <c r="Q123" s="15">
        <v>4</v>
      </c>
      <c r="R123" s="15">
        <v>6</v>
      </c>
      <c r="S123" s="15">
        <v>1</v>
      </c>
      <c r="T123" s="15">
        <v>0</v>
      </c>
      <c r="U123" s="162"/>
    </row>
    <row r="124" spans="1:21" ht="21" customHeight="1">
      <c r="A124" s="45">
        <v>630</v>
      </c>
      <c r="B124" s="411" t="s">
        <v>734</v>
      </c>
      <c r="C124" s="14">
        <v>9</v>
      </c>
      <c r="D124" s="15">
        <v>0</v>
      </c>
      <c r="E124" s="15">
        <v>1</v>
      </c>
      <c r="F124" s="15">
        <v>0</v>
      </c>
      <c r="G124" s="15">
        <v>0</v>
      </c>
      <c r="H124" s="15">
        <v>0</v>
      </c>
      <c r="I124" s="15">
        <v>3</v>
      </c>
      <c r="J124" s="15">
        <v>2</v>
      </c>
      <c r="K124" s="15">
        <v>0</v>
      </c>
      <c r="L124" s="15">
        <v>0</v>
      </c>
      <c r="M124" s="15">
        <v>2</v>
      </c>
      <c r="N124" s="15">
        <v>0</v>
      </c>
      <c r="O124" s="15">
        <v>0</v>
      </c>
      <c r="P124" s="15">
        <v>0</v>
      </c>
      <c r="Q124" s="15">
        <v>0</v>
      </c>
      <c r="R124" s="15">
        <v>1</v>
      </c>
      <c r="S124" s="15">
        <v>0</v>
      </c>
      <c r="T124" s="15">
        <v>0</v>
      </c>
      <c r="U124" s="162"/>
    </row>
    <row r="125" spans="1:21" ht="21" customHeight="1">
      <c r="A125" s="45">
        <v>631</v>
      </c>
      <c r="B125" s="194" t="s">
        <v>735</v>
      </c>
      <c r="C125" s="14">
        <v>113</v>
      </c>
      <c r="D125" s="15">
        <v>3</v>
      </c>
      <c r="E125" s="15">
        <v>3</v>
      </c>
      <c r="F125" s="15">
        <v>7</v>
      </c>
      <c r="G125" s="15">
        <v>5</v>
      </c>
      <c r="H125" s="15">
        <v>4</v>
      </c>
      <c r="I125" s="15">
        <v>12</v>
      </c>
      <c r="J125" s="15">
        <v>17</v>
      </c>
      <c r="K125" s="15">
        <v>15</v>
      </c>
      <c r="L125" s="15">
        <v>4</v>
      </c>
      <c r="M125" s="15">
        <v>11</v>
      </c>
      <c r="N125" s="15">
        <v>6</v>
      </c>
      <c r="O125" s="15">
        <v>6</v>
      </c>
      <c r="P125" s="15">
        <v>4</v>
      </c>
      <c r="Q125" s="15">
        <v>6</v>
      </c>
      <c r="R125" s="15">
        <v>5</v>
      </c>
      <c r="S125" s="15">
        <v>2</v>
      </c>
      <c r="T125" s="15">
        <v>3</v>
      </c>
      <c r="U125" s="162"/>
    </row>
    <row r="126" spans="1:21" ht="21" customHeight="1">
      <c r="A126" s="45">
        <v>632</v>
      </c>
      <c r="B126" s="194" t="s">
        <v>736</v>
      </c>
      <c r="C126" s="14">
        <v>32</v>
      </c>
      <c r="D126" s="15">
        <v>0</v>
      </c>
      <c r="E126" s="15">
        <v>0</v>
      </c>
      <c r="F126" s="15">
        <v>1</v>
      </c>
      <c r="G126" s="15">
        <v>3</v>
      </c>
      <c r="H126" s="15">
        <v>4</v>
      </c>
      <c r="I126" s="15">
        <v>5</v>
      </c>
      <c r="J126" s="15">
        <v>2</v>
      </c>
      <c r="K126" s="15">
        <v>4</v>
      </c>
      <c r="L126" s="15">
        <v>0</v>
      </c>
      <c r="M126" s="15">
        <v>1</v>
      </c>
      <c r="N126" s="15">
        <v>0</v>
      </c>
      <c r="O126" s="15">
        <v>1</v>
      </c>
      <c r="P126" s="15">
        <v>2</v>
      </c>
      <c r="Q126" s="15">
        <v>1</v>
      </c>
      <c r="R126" s="15">
        <v>6</v>
      </c>
      <c r="S126" s="15">
        <v>0</v>
      </c>
      <c r="T126" s="15">
        <v>2</v>
      </c>
      <c r="U126" s="162"/>
    </row>
    <row r="127" spans="1:21" ht="21" customHeight="1">
      <c r="A127" s="45">
        <v>633</v>
      </c>
      <c r="B127" s="411" t="s">
        <v>737</v>
      </c>
      <c r="C127" s="14">
        <v>93</v>
      </c>
      <c r="D127" s="15">
        <v>2</v>
      </c>
      <c r="E127" s="15">
        <v>4</v>
      </c>
      <c r="F127" s="15">
        <v>3</v>
      </c>
      <c r="G127" s="15">
        <v>2</v>
      </c>
      <c r="H127" s="15">
        <v>4</v>
      </c>
      <c r="I127" s="15">
        <v>10</v>
      </c>
      <c r="J127" s="15">
        <v>22</v>
      </c>
      <c r="K127" s="15">
        <v>15</v>
      </c>
      <c r="L127" s="15">
        <v>6</v>
      </c>
      <c r="M127" s="15">
        <v>5</v>
      </c>
      <c r="N127" s="15">
        <v>1</v>
      </c>
      <c r="O127" s="15">
        <v>3</v>
      </c>
      <c r="P127" s="15">
        <v>11</v>
      </c>
      <c r="Q127" s="15">
        <v>2</v>
      </c>
      <c r="R127" s="15">
        <v>1</v>
      </c>
      <c r="S127" s="15">
        <v>1</v>
      </c>
      <c r="T127" s="15">
        <v>1</v>
      </c>
      <c r="U127" s="162"/>
    </row>
    <row r="128" spans="1:21" ht="21" customHeight="1">
      <c r="A128" s="45">
        <v>634</v>
      </c>
      <c r="B128" s="194" t="s">
        <v>738</v>
      </c>
      <c r="C128" s="14">
        <v>467</v>
      </c>
      <c r="D128" s="15">
        <v>6</v>
      </c>
      <c r="E128" s="15">
        <v>10</v>
      </c>
      <c r="F128" s="15">
        <v>14</v>
      </c>
      <c r="G128" s="15">
        <v>7</v>
      </c>
      <c r="H128" s="15">
        <v>17</v>
      </c>
      <c r="I128" s="15">
        <v>50</v>
      </c>
      <c r="J128" s="15">
        <v>77</v>
      </c>
      <c r="K128" s="15">
        <v>43</v>
      </c>
      <c r="L128" s="15">
        <v>19</v>
      </c>
      <c r="M128" s="15">
        <v>30</v>
      </c>
      <c r="N128" s="15">
        <v>22</v>
      </c>
      <c r="O128" s="15">
        <v>41</v>
      </c>
      <c r="P128" s="15">
        <v>27</v>
      </c>
      <c r="Q128" s="15">
        <v>39</v>
      </c>
      <c r="R128" s="15">
        <v>50</v>
      </c>
      <c r="S128" s="15">
        <v>4</v>
      </c>
      <c r="T128" s="15">
        <v>11</v>
      </c>
      <c r="U128" s="162"/>
    </row>
    <row r="129" spans="1:21" ht="21" customHeight="1">
      <c r="A129" s="45">
        <v>635</v>
      </c>
      <c r="B129" s="411" t="s">
        <v>739</v>
      </c>
      <c r="C129" s="14">
        <v>801</v>
      </c>
      <c r="D129" s="15">
        <v>13</v>
      </c>
      <c r="E129" s="15">
        <v>19</v>
      </c>
      <c r="F129" s="15">
        <v>34</v>
      </c>
      <c r="G129" s="15">
        <v>19</v>
      </c>
      <c r="H129" s="15">
        <v>26</v>
      </c>
      <c r="I129" s="15">
        <v>107</v>
      </c>
      <c r="J129" s="15">
        <v>153</v>
      </c>
      <c r="K129" s="15">
        <v>77</v>
      </c>
      <c r="L129" s="15">
        <v>43</v>
      </c>
      <c r="M129" s="15">
        <v>43</v>
      </c>
      <c r="N129" s="15">
        <v>25</v>
      </c>
      <c r="O129" s="15">
        <v>53</v>
      </c>
      <c r="P129" s="15">
        <v>86</v>
      </c>
      <c r="Q129" s="15">
        <v>40</v>
      </c>
      <c r="R129" s="15">
        <v>39</v>
      </c>
      <c r="S129" s="15">
        <v>12</v>
      </c>
      <c r="T129" s="15">
        <v>12</v>
      </c>
      <c r="U129" s="162"/>
    </row>
    <row r="130" spans="1:21" ht="21" customHeight="1">
      <c r="A130" s="45">
        <v>636</v>
      </c>
      <c r="B130" s="411" t="s">
        <v>740</v>
      </c>
      <c r="C130" s="14">
        <v>4</v>
      </c>
      <c r="D130" s="15">
        <v>0</v>
      </c>
      <c r="E130" s="15">
        <v>0</v>
      </c>
      <c r="F130" s="15">
        <v>0</v>
      </c>
      <c r="G130" s="15">
        <v>0</v>
      </c>
      <c r="H130" s="15">
        <v>0</v>
      </c>
      <c r="I130" s="15">
        <v>1</v>
      </c>
      <c r="J130" s="15">
        <v>0</v>
      </c>
      <c r="K130" s="15">
        <v>0</v>
      </c>
      <c r="L130" s="15">
        <v>0</v>
      </c>
      <c r="M130" s="15">
        <v>0</v>
      </c>
      <c r="N130" s="15">
        <v>1</v>
      </c>
      <c r="O130" s="15">
        <v>1</v>
      </c>
      <c r="P130" s="15">
        <v>0</v>
      </c>
      <c r="Q130" s="15">
        <v>1</v>
      </c>
      <c r="R130" s="15">
        <v>0</v>
      </c>
      <c r="S130" s="15">
        <v>0</v>
      </c>
      <c r="T130" s="15">
        <v>0</v>
      </c>
      <c r="U130" s="162"/>
    </row>
    <row r="131" spans="1:21" ht="21" customHeight="1">
      <c r="A131" s="45">
        <v>637</v>
      </c>
      <c r="B131" s="194" t="s">
        <v>741</v>
      </c>
      <c r="C131" s="14">
        <v>1298</v>
      </c>
      <c r="D131" s="15">
        <v>20</v>
      </c>
      <c r="E131" s="15">
        <v>29</v>
      </c>
      <c r="F131" s="15">
        <v>44</v>
      </c>
      <c r="G131" s="15">
        <v>31</v>
      </c>
      <c r="H131" s="15">
        <v>42</v>
      </c>
      <c r="I131" s="15">
        <v>178</v>
      </c>
      <c r="J131" s="15">
        <v>243</v>
      </c>
      <c r="K131" s="15">
        <v>148</v>
      </c>
      <c r="L131" s="15">
        <v>54</v>
      </c>
      <c r="M131" s="15">
        <v>67</v>
      </c>
      <c r="N131" s="15">
        <v>43</v>
      </c>
      <c r="O131" s="15">
        <v>86</v>
      </c>
      <c r="P131" s="15">
        <v>95</v>
      </c>
      <c r="Q131" s="15">
        <v>96</v>
      </c>
      <c r="R131" s="15">
        <v>72</v>
      </c>
      <c r="S131" s="15">
        <v>26</v>
      </c>
      <c r="T131" s="15">
        <v>24</v>
      </c>
      <c r="U131" s="162"/>
    </row>
    <row r="132" spans="1:21" ht="21" customHeight="1">
      <c r="A132" s="45">
        <v>638</v>
      </c>
      <c r="B132" s="71" t="s">
        <v>742</v>
      </c>
      <c r="C132" s="14">
        <v>56</v>
      </c>
      <c r="D132" s="15">
        <v>0</v>
      </c>
      <c r="E132" s="15">
        <v>0</v>
      </c>
      <c r="F132" s="15">
        <v>1</v>
      </c>
      <c r="G132" s="15">
        <v>2</v>
      </c>
      <c r="H132" s="15">
        <v>1</v>
      </c>
      <c r="I132" s="15">
        <v>4</v>
      </c>
      <c r="J132" s="15">
        <v>15</v>
      </c>
      <c r="K132" s="15">
        <v>11</v>
      </c>
      <c r="L132" s="15">
        <v>1</v>
      </c>
      <c r="M132" s="15">
        <v>5</v>
      </c>
      <c r="N132" s="15">
        <v>1</v>
      </c>
      <c r="O132" s="15">
        <v>4</v>
      </c>
      <c r="P132" s="15">
        <v>5</v>
      </c>
      <c r="Q132" s="15">
        <v>1</v>
      </c>
      <c r="R132" s="15">
        <v>5</v>
      </c>
      <c r="S132" s="15">
        <v>0</v>
      </c>
      <c r="T132" s="15">
        <v>0</v>
      </c>
      <c r="U132" s="162"/>
    </row>
    <row r="133" spans="1:21" ht="21" customHeight="1">
      <c r="A133" s="45">
        <v>639</v>
      </c>
      <c r="B133" s="71" t="s">
        <v>743</v>
      </c>
      <c r="C133" s="14">
        <v>952</v>
      </c>
      <c r="D133" s="15">
        <v>10</v>
      </c>
      <c r="E133" s="15">
        <v>20</v>
      </c>
      <c r="F133" s="15">
        <v>45</v>
      </c>
      <c r="G133" s="15">
        <v>31</v>
      </c>
      <c r="H133" s="15">
        <v>36</v>
      </c>
      <c r="I133" s="15">
        <v>105</v>
      </c>
      <c r="J133" s="15">
        <v>159</v>
      </c>
      <c r="K133" s="15">
        <v>93</v>
      </c>
      <c r="L133" s="15">
        <v>61</v>
      </c>
      <c r="M133" s="15">
        <v>58</v>
      </c>
      <c r="N133" s="15">
        <v>29</v>
      </c>
      <c r="O133" s="15">
        <v>50</v>
      </c>
      <c r="P133" s="15">
        <v>85</v>
      </c>
      <c r="Q133" s="15">
        <v>65</v>
      </c>
      <c r="R133" s="15">
        <v>48</v>
      </c>
      <c r="S133" s="15">
        <v>39</v>
      </c>
      <c r="T133" s="15">
        <v>18</v>
      </c>
      <c r="U133" s="162"/>
    </row>
    <row r="134" spans="1:21" ht="21" customHeight="1">
      <c r="A134" s="45">
        <v>640</v>
      </c>
      <c r="B134" s="71" t="s">
        <v>744</v>
      </c>
      <c r="C134" s="14">
        <v>395</v>
      </c>
      <c r="D134" s="15">
        <v>1</v>
      </c>
      <c r="E134" s="15">
        <v>8</v>
      </c>
      <c r="F134" s="15">
        <v>7</v>
      </c>
      <c r="G134" s="15">
        <v>13</v>
      </c>
      <c r="H134" s="15">
        <v>25</v>
      </c>
      <c r="I134" s="15">
        <v>39</v>
      </c>
      <c r="J134" s="15">
        <v>51</v>
      </c>
      <c r="K134" s="15">
        <v>29</v>
      </c>
      <c r="L134" s="15">
        <v>30</v>
      </c>
      <c r="M134" s="15">
        <v>16</v>
      </c>
      <c r="N134" s="15">
        <v>21</v>
      </c>
      <c r="O134" s="15">
        <v>28</v>
      </c>
      <c r="P134" s="15">
        <v>57</v>
      </c>
      <c r="Q134" s="15">
        <v>32</v>
      </c>
      <c r="R134" s="15">
        <v>17</v>
      </c>
      <c r="S134" s="15">
        <v>17</v>
      </c>
      <c r="T134" s="15">
        <v>4</v>
      </c>
      <c r="U134" s="162"/>
    </row>
    <row r="135" spans="1:21" ht="27" customHeight="1">
      <c r="A135" s="45">
        <v>699</v>
      </c>
      <c r="B135" s="411" t="s">
        <v>745</v>
      </c>
      <c r="C135" s="14">
        <v>116</v>
      </c>
      <c r="D135" s="15">
        <v>1</v>
      </c>
      <c r="E135" s="15">
        <v>0</v>
      </c>
      <c r="F135" s="15">
        <v>0</v>
      </c>
      <c r="G135" s="15">
        <v>3</v>
      </c>
      <c r="H135" s="15">
        <v>2</v>
      </c>
      <c r="I135" s="15">
        <v>11</v>
      </c>
      <c r="J135" s="15">
        <v>28</v>
      </c>
      <c r="K135" s="15">
        <v>39</v>
      </c>
      <c r="L135" s="15">
        <v>4</v>
      </c>
      <c r="M135" s="15">
        <v>3</v>
      </c>
      <c r="N135" s="15">
        <v>8</v>
      </c>
      <c r="O135" s="15">
        <v>3</v>
      </c>
      <c r="P135" s="15">
        <v>10</v>
      </c>
      <c r="Q135" s="15">
        <v>1</v>
      </c>
      <c r="R135" s="15">
        <v>1</v>
      </c>
      <c r="S135" s="15">
        <v>1</v>
      </c>
      <c r="T135" s="15">
        <v>1</v>
      </c>
      <c r="U135" s="162"/>
    </row>
    <row r="136" spans="1:21" ht="21" customHeight="1">
      <c r="A136" s="45"/>
      <c r="B136" s="189" t="s">
        <v>746</v>
      </c>
      <c r="C136" s="14">
        <v>84280</v>
      </c>
      <c r="D136" s="14">
        <v>1543</v>
      </c>
      <c r="E136" s="14">
        <v>2203</v>
      </c>
      <c r="F136" s="14">
        <v>3288</v>
      </c>
      <c r="G136" s="14">
        <v>2431</v>
      </c>
      <c r="H136" s="14">
        <v>3583</v>
      </c>
      <c r="I136" s="14">
        <v>8926</v>
      </c>
      <c r="J136" s="14">
        <v>15126</v>
      </c>
      <c r="K136" s="14">
        <v>10854</v>
      </c>
      <c r="L136" s="14">
        <v>5804</v>
      </c>
      <c r="M136" s="14">
        <v>6050</v>
      </c>
      <c r="N136" s="14">
        <v>2212</v>
      </c>
      <c r="O136" s="14">
        <v>7158</v>
      </c>
      <c r="P136" s="14">
        <v>5305</v>
      </c>
      <c r="Q136" s="14">
        <v>3798</v>
      </c>
      <c r="R136" s="14">
        <v>3980</v>
      </c>
      <c r="S136" s="14">
        <v>1041</v>
      </c>
      <c r="T136" s="14">
        <v>978</v>
      </c>
      <c r="U136" s="162"/>
    </row>
    <row r="137" spans="1:21" ht="21" customHeight="1">
      <c r="A137" s="45">
        <v>701</v>
      </c>
      <c r="B137" s="194" t="s">
        <v>747</v>
      </c>
      <c r="C137" s="14">
        <v>144</v>
      </c>
      <c r="D137" s="15">
        <v>3</v>
      </c>
      <c r="E137" s="15">
        <v>5</v>
      </c>
      <c r="F137" s="15">
        <v>3</v>
      </c>
      <c r="G137" s="15">
        <v>3</v>
      </c>
      <c r="H137" s="15">
        <v>4</v>
      </c>
      <c r="I137" s="15">
        <v>17</v>
      </c>
      <c r="J137" s="15">
        <v>20</v>
      </c>
      <c r="K137" s="15">
        <v>21</v>
      </c>
      <c r="L137" s="15">
        <v>14</v>
      </c>
      <c r="M137" s="15">
        <v>10</v>
      </c>
      <c r="N137" s="15">
        <v>6</v>
      </c>
      <c r="O137" s="15">
        <v>7</v>
      </c>
      <c r="P137" s="15">
        <v>13</v>
      </c>
      <c r="Q137" s="15">
        <v>9</v>
      </c>
      <c r="R137" s="15">
        <v>7</v>
      </c>
      <c r="S137" s="15">
        <v>1</v>
      </c>
      <c r="T137" s="15">
        <v>1</v>
      </c>
      <c r="U137" s="162"/>
    </row>
    <row r="138" spans="1:21" ht="21" customHeight="1">
      <c r="A138" s="45">
        <v>702</v>
      </c>
      <c r="B138" s="194" t="s">
        <v>748</v>
      </c>
      <c r="C138" s="14">
        <v>2439</v>
      </c>
      <c r="D138" s="15">
        <v>45</v>
      </c>
      <c r="E138" s="15">
        <v>70</v>
      </c>
      <c r="F138" s="15">
        <v>102</v>
      </c>
      <c r="G138" s="15">
        <v>50</v>
      </c>
      <c r="H138" s="15">
        <v>102</v>
      </c>
      <c r="I138" s="15">
        <v>242</v>
      </c>
      <c r="J138" s="15">
        <v>554</v>
      </c>
      <c r="K138" s="15">
        <v>430</v>
      </c>
      <c r="L138" s="15">
        <v>117</v>
      </c>
      <c r="M138" s="15">
        <v>148</v>
      </c>
      <c r="N138" s="15">
        <v>58</v>
      </c>
      <c r="O138" s="15">
        <v>187</v>
      </c>
      <c r="P138" s="15">
        <v>125</v>
      </c>
      <c r="Q138" s="15">
        <v>82</v>
      </c>
      <c r="R138" s="15">
        <v>74</v>
      </c>
      <c r="S138" s="15">
        <v>33</v>
      </c>
      <c r="T138" s="15">
        <v>20</v>
      </c>
      <c r="U138" s="162"/>
    </row>
    <row r="139" spans="1:21" ht="21" customHeight="1">
      <c r="A139" s="45">
        <v>703</v>
      </c>
      <c r="B139" s="194" t="s">
        <v>749</v>
      </c>
      <c r="C139" s="14">
        <v>263</v>
      </c>
      <c r="D139" s="15">
        <v>8</v>
      </c>
      <c r="E139" s="15">
        <v>5</v>
      </c>
      <c r="F139" s="15">
        <v>4</v>
      </c>
      <c r="G139" s="15">
        <v>10</v>
      </c>
      <c r="H139" s="15">
        <v>17</v>
      </c>
      <c r="I139" s="15">
        <v>35</v>
      </c>
      <c r="J139" s="15">
        <v>42</v>
      </c>
      <c r="K139" s="15">
        <v>46</v>
      </c>
      <c r="L139" s="15">
        <v>9</v>
      </c>
      <c r="M139" s="15">
        <v>23</v>
      </c>
      <c r="N139" s="15">
        <v>5</v>
      </c>
      <c r="O139" s="15">
        <v>31</v>
      </c>
      <c r="P139" s="15">
        <v>12</v>
      </c>
      <c r="Q139" s="15">
        <v>9</v>
      </c>
      <c r="R139" s="15">
        <v>5</v>
      </c>
      <c r="S139" s="15">
        <v>1</v>
      </c>
      <c r="T139" s="15">
        <v>1</v>
      </c>
      <c r="U139" s="162"/>
    </row>
    <row r="140" spans="1:21" ht="21" customHeight="1">
      <c r="A140" s="45">
        <v>704</v>
      </c>
      <c r="B140" s="71" t="s">
        <v>750</v>
      </c>
      <c r="C140" s="14">
        <v>2</v>
      </c>
      <c r="D140" s="15">
        <v>0</v>
      </c>
      <c r="E140" s="15">
        <v>0</v>
      </c>
      <c r="F140" s="15">
        <v>0</v>
      </c>
      <c r="G140" s="15">
        <v>0</v>
      </c>
      <c r="H140" s="15">
        <v>0</v>
      </c>
      <c r="I140" s="15">
        <v>0</v>
      </c>
      <c r="J140" s="15">
        <v>1</v>
      </c>
      <c r="K140" s="15">
        <v>0</v>
      </c>
      <c r="L140" s="15">
        <v>1</v>
      </c>
      <c r="M140" s="15">
        <v>0</v>
      </c>
      <c r="N140" s="15">
        <v>0</v>
      </c>
      <c r="O140" s="15">
        <v>0</v>
      </c>
      <c r="P140" s="15">
        <v>0</v>
      </c>
      <c r="Q140" s="15">
        <v>0</v>
      </c>
      <c r="R140" s="15">
        <v>0</v>
      </c>
      <c r="S140" s="15">
        <v>0</v>
      </c>
      <c r="T140" s="15">
        <v>0</v>
      </c>
      <c r="U140" s="162"/>
    </row>
    <row r="141" spans="1:21" ht="21" customHeight="1">
      <c r="A141" s="45">
        <v>705</v>
      </c>
      <c r="B141" s="194" t="s">
        <v>751</v>
      </c>
      <c r="C141" s="14">
        <v>14</v>
      </c>
      <c r="D141" s="15">
        <v>0</v>
      </c>
      <c r="E141" s="15">
        <v>1</v>
      </c>
      <c r="F141" s="15">
        <v>0</v>
      </c>
      <c r="G141" s="15">
        <v>0</v>
      </c>
      <c r="H141" s="15">
        <v>1</v>
      </c>
      <c r="I141" s="15">
        <v>1</v>
      </c>
      <c r="J141" s="15">
        <v>7</v>
      </c>
      <c r="K141" s="15">
        <v>1</v>
      </c>
      <c r="L141" s="15">
        <v>3</v>
      </c>
      <c r="M141" s="15">
        <v>0</v>
      </c>
      <c r="N141" s="15">
        <v>0</v>
      </c>
      <c r="O141" s="15">
        <v>0</v>
      </c>
      <c r="P141" s="15">
        <v>0</v>
      </c>
      <c r="Q141" s="15">
        <v>0</v>
      </c>
      <c r="R141" s="15">
        <v>0</v>
      </c>
      <c r="S141" s="15">
        <v>0</v>
      </c>
      <c r="T141" s="15">
        <v>0</v>
      </c>
      <c r="U141" s="162"/>
    </row>
    <row r="142" spans="1:21" ht="21" customHeight="1">
      <c r="A142" s="45">
        <v>706</v>
      </c>
      <c r="B142" s="194" t="s">
        <v>752</v>
      </c>
      <c r="C142" s="14">
        <v>40</v>
      </c>
      <c r="D142" s="15">
        <v>0</v>
      </c>
      <c r="E142" s="15">
        <v>0</v>
      </c>
      <c r="F142" s="15">
        <v>0</v>
      </c>
      <c r="G142" s="15">
        <v>3</v>
      </c>
      <c r="H142" s="15">
        <v>1</v>
      </c>
      <c r="I142" s="15">
        <v>1</v>
      </c>
      <c r="J142" s="15">
        <v>3</v>
      </c>
      <c r="K142" s="15">
        <v>1</v>
      </c>
      <c r="L142" s="15">
        <v>17</v>
      </c>
      <c r="M142" s="15">
        <v>5</v>
      </c>
      <c r="N142" s="15">
        <v>8</v>
      </c>
      <c r="O142" s="15">
        <v>0</v>
      </c>
      <c r="P142" s="15">
        <v>1</v>
      </c>
      <c r="Q142" s="15">
        <v>0</v>
      </c>
      <c r="R142" s="15">
        <v>0</v>
      </c>
      <c r="S142" s="15">
        <v>0</v>
      </c>
      <c r="T142" s="15">
        <v>0</v>
      </c>
      <c r="U142" s="162"/>
    </row>
    <row r="143" spans="1:21" ht="21" customHeight="1">
      <c r="A143" s="45">
        <v>707</v>
      </c>
      <c r="B143" s="194" t="s">
        <v>753</v>
      </c>
      <c r="C143" s="14">
        <v>4</v>
      </c>
      <c r="D143" s="15">
        <v>0</v>
      </c>
      <c r="E143" s="15">
        <v>0</v>
      </c>
      <c r="F143" s="15">
        <v>0</v>
      </c>
      <c r="G143" s="15">
        <v>0</v>
      </c>
      <c r="H143" s="15">
        <v>1</v>
      </c>
      <c r="I143" s="15">
        <v>0</v>
      </c>
      <c r="J143" s="15">
        <v>0</v>
      </c>
      <c r="K143" s="15">
        <v>1</v>
      </c>
      <c r="L143" s="15">
        <v>0</v>
      </c>
      <c r="M143" s="15">
        <v>0</v>
      </c>
      <c r="N143" s="15">
        <v>1</v>
      </c>
      <c r="O143" s="15">
        <v>0</v>
      </c>
      <c r="P143" s="15">
        <v>0</v>
      </c>
      <c r="Q143" s="15">
        <v>0</v>
      </c>
      <c r="R143" s="15">
        <v>0</v>
      </c>
      <c r="S143" s="15">
        <v>0</v>
      </c>
      <c r="T143" s="15">
        <v>1</v>
      </c>
      <c r="U143" s="162"/>
    </row>
    <row r="144" spans="1:21" ht="21" customHeight="1">
      <c r="A144" s="45">
        <v>708</v>
      </c>
      <c r="B144" s="71" t="s">
        <v>754</v>
      </c>
      <c r="C144" s="14">
        <v>2</v>
      </c>
      <c r="D144" s="15">
        <v>0</v>
      </c>
      <c r="E144" s="15">
        <v>0</v>
      </c>
      <c r="F144" s="15">
        <v>0</v>
      </c>
      <c r="G144" s="15">
        <v>0</v>
      </c>
      <c r="H144" s="15">
        <v>0</v>
      </c>
      <c r="I144" s="15">
        <v>0</v>
      </c>
      <c r="J144" s="15">
        <v>2</v>
      </c>
      <c r="K144" s="15">
        <v>0</v>
      </c>
      <c r="L144" s="15">
        <v>0</v>
      </c>
      <c r="M144" s="15">
        <v>0</v>
      </c>
      <c r="N144" s="15">
        <v>0</v>
      </c>
      <c r="O144" s="15">
        <v>0</v>
      </c>
      <c r="P144" s="15">
        <v>0</v>
      </c>
      <c r="Q144" s="15">
        <v>0</v>
      </c>
      <c r="R144" s="15">
        <v>0</v>
      </c>
      <c r="S144" s="15">
        <v>0</v>
      </c>
      <c r="T144" s="15">
        <v>0</v>
      </c>
      <c r="U144" s="162"/>
    </row>
    <row r="145" spans="1:21" ht="21" customHeight="1">
      <c r="A145" s="45">
        <v>709</v>
      </c>
      <c r="B145" s="194" t="s">
        <v>755</v>
      </c>
      <c r="C145" s="14">
        <v>3626</v>
      </c>
      <c r="D145" s="15">
        <v>73</v>
      </c>
      <c r="E145" s="15">
        <v>115</v>
      </c>
      <c r="F145" s="15">
        <v>150</v>
      </c>
      <c r="G145" s="15">
        <v>118</v>
      </c>
      <c r="H145" s="15">
        <v>169</v>
      </c>
      <c r="I145" s="15">
        <v>370</v>
      </c>
      <c r="J145" s="15">
        <v>692</v>
      </c>
      <c r="K145" s="15">
        <v>333</v>
      </c>
      <c r="L145" s="15">
        <v>252</v>
      </c>
      <c r="M145" s="15">
        <v>248</v>
      </c>
      <c r="N145" s="15">
        <v>116</v>
      </c>
      <c r="O145" s="15">
        <v>273</v>
      </c>
      <c r="P145" s="15">
        <v>239</v>
      </c>
      <c r="Q145" s="15">
        <v>174</v>
      </c>
      <c r="R145" s="15">
        <v>180</v>
      </c>
      <c r="S145" s="15">
        <v>58</v>
      </c>
      <c r="T145" s="15">
        <v>66</v>
      </c>
      <c r="U145" s="162"/>
    </row>
    <row r="146" spans="1:21" ht="21" customHeight="1">
      <c r="A146" s="45">
        <v>710</v>
      </c>
      <c r="B146" s="194" t="s">
        <v>756</v>
      </c>
      <c r="C146" s="14">
        <v>43479</v>
      </c>
      <c r="D146" s="15">
        <v>832</v>
      </c>
      <c r="E146" s="15">
        <v>1378</v>
      </c>
      <c r="F146" s="15">
        <v>1571</v>
      </c>
      <c r="G146" s="15">
        <v>1277</v>
      </c>
      <c r="H146" s="15">
        <v>2074</v>
      </c>
      <c r="I146" s="15">
        <v>4692</v>
      </c>
      <c r="J146" s="15">
        <v>7770</v>
      </c>
      <c r="K146" s="15">
        <v>4864</v>
      </c>
      <c r="L146" s="15">
        <v>3143</v>
      </c>
      <c r="M146" s="15">
        <v>2697</v>
      </c>
      <c r="N146" s="15">
        <v>1008</v>
      </c>
      <c r="O146" s="15">
        <v>3654</v>
      </c>
      <c r="P146" s="15">
        <v>3062</v>
      </c>
      <c r="Q146" s="15">
        <v>2145</v>
      </c>
      <c r="R146" s="15">
        <v>2314</v>
      </c>
      <c r="S146" s="15">
        <v>411</v>
      </c>
      <c r="T146" s="15">
        <v>587</v>
      </c>
      <c r="U146" s="162"/>
    </row>
    <row r="147" spans="1:21" ht="21" customHeight="1">
      <c r="A147" s="45">
        <v>715</v>
      </c>
      <c r="B147" s="10" t="s">
        <v>757</v>
      </c>
      <c r="C147" s="14">
        <v>313</v>
      </c>
      <c r="D147" s="15">
        <v>5</v>
      </c>
      <c r="E147" s="15">
        <v>7</v>
      </c>
      <c r="F147" s="15">
        <v>8</v>
      </c>
      <c r="G147" s="15">
        <v>4</v>
      </c>
      <c r="H147" s="15">
        <v>8</v>
      </c>
      <c r="I147" s="15">
        <v>31</v>
      </c>
      <c r="J147" s="15">
        <v>101</v>
      </c>
      <c r="K147" s="15">
        <v>39</v>
      </c>
      <c r="L147" s="15">
        <v>8</v>
      </c>
      <c r="M147" s="15">
        <v>14</v>
      </c>
      <c r="N147" s="15">
        <v>8</v>
      </c>
      <c r="O147" s="15">
        <v>24</v>
      </c>
      <c r="P147" s="15">
        <v>22</v>
      </c>
      <c r="Q147" s="15">
        <v>15</v>
      </c>
      <c r="R147" s="15">
        <v>12</v>
      </c>
      <c r="S147" s="15">
        <v>2</v>
      </c>
      <c r="T147" s="15">
        <v>5</v>
      </c>
      <c r="U147" s="162"/>
    </row>
    <row r="148" spans="1:21" ht="21" customHeight="1">
      <c r="A148" s="45">
        <v>716</v>
      </c>
      <c r="B148" s="2" t="s">
        <v>758</v>
      </c>
      <c r="C148" s="14">
        <v>692</v>
      </c>
      <c r="D148" s="15">
        <v>4</v>
      </c>
      <c r="E148" s="15">
        <v>18</v>
      </c>
      <c r="F148" s="15">
        <v>21</v>
      </c>
      <c r="G148" s="15">
        <v>4</v>
      </c>
      <c r="H148" s="15">
        <v>22</v>
      </c>
      <c r="I148" s="15">
        <v>68</v>
      </c>
      <c r="J148" s="15">
        <v>236</v>
      </c>
      <c r="K148" s="15">
        <v>75</v>
      </c>
      <c r="L148" s="15">
        <v>27</v>
      </c>
      <c r="M148" s="15">
        <v>36</v>
      </c>
      <c r="N148" s="15">
        <v>18</v>
      </c>
      <c r="O148" s="15">
        <v>54</v>
      </c>
      <c r="P148" s="15">
        <v>30</v>
      </c>
      <c r="Q148" s="15">
        <v>22</v>
      </c>
      <c r="R148" s="15">
        <v>33</v>
      </c>
      <c r="S148" s="15">
        <v>9</v>
      </c>
      <c r="T148" s="15">
        <v>15</v>
      </c>
      <c r="U148" s="162"/>
    </row>
    <row r="149" spans="1:21" ht="21" customHeight="1">
      <c r="A149" s="45">
        <v>717</v>
      </c>
      <c r="B149" s="194" t="s">
        <v>759</v>
      </c>
      <c r="C149" s="14">
        <v>233</v>
      </c>
      <c r="D149" s="15">
        <v>2</v>
      </c>
      <c r="E149" s="15">
        <v>6</v>
      </c>
      <c r="F149" s="15">
        <v>8</v>
      </c>
      <c r="G149" s="15">
        <v>4</v>
      </c>
      <c r="H149" s="15">
        <v>3</v>
      </c>
      <c r="I149" s="15">
        <v>20</v>
      </c>
      <c r="J149" s="15">
        <v>77</v>
      </c>
      <c r="K149" s="15">
        <v>28</v>
      </c>
      <c r="L149" s="15">
        <v>12</v>
      </c>
      <c r="M149" s="15">
        <v>6</v>
      </c>
      <c r="N149" s="15">
        <v>4</v>
      </c>
      <c r="O149" s="15">
        <v>29</v>
      </c>
      <c r="P149" s="15">
        <v>13</v>
      </c>
      <c r="Q149" s="15">
        <v>7</v>
      </c>
      <c r="R149" s="15">
        <v>7</v>
      </c>
      <c r="S149" s="15">
        <v>1</v>
      </c>
      <c r="T149" s="15">
        <v>6</v>
      </c>
      <c r="U149" s="162"/>
    </row>
    <row r="150" spans="1:21" ht="21" customHeight="1">
      <c r="A150" s="45">
        <v>718</v>
      </c>
      <c r="B150" s="194" t="s">
        <v>760</v>
      </c>
      <c r="C150" s="14">
        <v>9</v>
      </c>
      <c r="D150" s="15">
        <v>0</v>
      </c>
      <c r="E150" s="15">
        <v>1</v>
      </c>
      <c r="F150" s="15">
        <v>1</v>
      </c>
      <c r="G150" s="15">
        <v>1</v>
      </c>
      <c r="H150" s="15">
        <v>0</v>
      </c>
      <c r="I150" s="15">
        <v>2</v>
      </c>
      <c r="J150" s="15">
        <v>4</v>
      </c>
      <c r="K150" s="15">
        <v>0</v>
      </c>
      <c r="L150" s="15">
        <v>0</v>
      </c>
      <c r="M150" s="15">
        <v>0</v>
      </c>
      <c r="N150" s="15">
        <v>0</v>
      </c>
      <c r="O150" s="15">
        <v>0</v>
      </c>
      <c r="P150" s="15">
        <v>0</v>
      </c>
      <c r="Q150" s="15">
        <v>0</v>
      </c>
      <c r="R150" s="15">
        <v>0</v>
      </c>
      <c r="S150" s="15">
        <v>0</v>
      </c>
      <c r="T150" s="15">
        <v>0</v>
      </c>
      <c r="U150" s="162"/>
    </row>
    <row r="151" spans="1:21" ht="21" customHeight="1">
      <c r="A151" s="45">
        <v>720</v>
      </c>
      <c r="B151" s="71" t="s">
        <v>761</v>
      </c>
      <c r="C151" s="14">
        <v>352</v>
      </c>
      <c r="D151" s="15">
        <v>12</v>
      </c>
      <c r="E151" s="15">
        <v>16</v>
      </c>
      <c r="F151" s="15">
        <v>15</v>
      </c>
      <c r="G151" s="15">
        <v>7</v>
      </c>
      <c r="H151" s="15">
        <v>19</v>
      </c>
      <c r="I151" s="15">
        <v>44</v>
      </c>
      <c r="J151" s="15">
        <v>58</v>
      </c>
      <c r="K151" s="15">
        <v>46</v>
      </c>
      <c r="L151" s="15">
        <v>13</v>
      </c>
      <c r="M151" s="15">
        <v>11</v>
      </c>
      <c r="N151" s="15">
        <v>6</v>
      </c>
      <c r="O151" s="15">
        <v>23</v>
      </c>
      <c r="P151" s="15">
        <v>40</v>
      </c>
      <c r="Q151" s="15">
        <v>16</v>
      </c>
      <c r="R151" s="15">
        <v>18</v>
      </c>
      <c r="S151" s="15">
        <v>2</v>
      </c>
      <c r="T151" s="15">
        <v>6</v>
      </c>
      <c r="U151" s="162"/>
    </row>
    <row r="152" spans="1:21" ht="21" customHeight="1">
      <c r="A152" s="45">
        <v>721</v>
      </c>
      <c r="B152" s="410" t="s">
        <v>762</v>
      </c>
      <c r="C152" s="14">
        <v>159</v>
      </c>
      <c r="D152" s="15">
        <v>50</v>
      </c>
      <c r="E152" s="15">
        <v>52</v>
      </c>
      <c r="F152" s="15">
        <v>34</v>
      </c>
      <c r="G152" s="15">
        <v>1</v>
      </c>
      <c r="H152" s="15">
        <v>1</v>
      </c>
      <c r="I152" s="15">
        <v>0</v>
      </c>
      <c r="J152" s="15">
        <v>16</v>
      </c>
      <c r="K152" s="15">
        <v>0</v>
      </c>
      <c r="L152" s="15">
        <v>0</v>
      </c>
      <c r="M152" s="15">
        <v>0</v>
      </c>
      <c r="N152" s="15">
        <v>1</v>
      </c>
      <c r="O152" s="15">
        <v>0</v>
      </c>
      <c r="P152" s="15">
        <v>1</v>
      </c>
      <c r="Q152" s="15">
        <v>1</v>
      </c>
      <c r="R152" s="15">
        <v>2</v>
      </c>
      <c r="S152" s="15">
        <v>0</v>
      </c>
      <c r="T152" s="15">
        <v>0</v>
      </c>
      <c r="U152" s="162"/>
    </row>
    <row r="153" spans="1:21" ht="21" customHeight="1">
      <c r="A153" s="45">
        <v>723</v>
      </c>
      <c r="B153" s="411" t="s">
        <v>763</v>
      </c>
      <c r="C153" s="14">
        <v>26</v>
      </c>
      <c r="D153" s="15">
        <v>0</v>
      </c>
      <c r="E153" s="15">
        <v>0</v>
      </c>
      <c r="F153" s="15">
        <v>0</v>
      </c>
      <c r="G153" s="15">
        <v>2</v>
      </c>
      <c r="H153" s="15">
        <v>0</v>
      </c>
      <c r="I153" s="15">
        <v>2</v>
      </c>
      <c r="J153" s="15">
        <v>8</v>
      </c>
      <c r="K153" s="15">
        <v>2</v>
      </c>
      <c r="L153" s="15">
        <v>3</v>
      </c>
      <c r="M153" s="15">
        <v>0</v>
      </c>
      <c r="N153" s="15">
        <v>0</v>
      </c>
      <c r="O153" s="15">
        <v>3</v>
      </c>
      <c r="P153" s="15">
        <v>0</v>
      </c>
      <c r="Q153" s="15">
        <v>2</v>
      </c>
      <c r="R153" s="15">
        <v>2</v>
      </c>
      <c r="S153" s="15">
        <v>2</v>
      </c>
      <c r="T153" s="15">
        <v>0</v>
      </c>
      <c r="U153" s="162"/>
    </row>
    <row r="154" spans="1:21" ht="21" customHeight="1">
      <c r="A154" s="45">
        <v>724</v>
      </c>
      <c r="B154" s="411" t="s">
        <v>764</v>
      </c>
      <c r="C154" s="14">
        <v>2</v>
      </c>
      <c r="D154" s="15">
        <v>0</v>
      </c>
      <c r="E154" s="15">
        <v>0</v>
      </c>
      <c r="F154" s="15">
        <v>0</v>
      </c>
      <c r="G154" s="15">
        <v>0</v>
      </c>
      <c r="H154" s="15">
        <v>1</v>
      </c>
      <c r="I154" s="15">
        <v>0</v>
      </c>
      <c r="J154" s="15">
        <v>1</v>
      </c>
      <c r="K154" s="15">
        <v>0</v>
      </c>
      <c r="L154" s="15">
        <v>0</v>
      </c>
      <c r="M154" s="15">
        <v>0</v>
      </c>
      <c r="N154" s="15">
        <v>0</v>
      </c>
      <c r="O154" s="15">
        <v>0</v>
      </c>
      <c r="P154" s="15">
        <v>0</v>
      </c>
      <c r="Q154" s="15">
        <v>0</v>
      </c>
      <c r="R154" s="15">
        <v>0</v>
      </c>
      <c r="S154" s="15">
        <v>0</v>
      </c>
      <c r="T154" s="15">
        <v>0</v>
      </c>
      <c r="U154" s="162"/>
    </row>
    <row r="155" spans="1:21" ht="21" customHeight="1">
      <c r="A155" s="45">
        <v>725</v>
      </c>
      <c r="B155" s="411" t="s">
        <v>765</v>
      </c>
      <c r="C155" s="14">
        <v>11</v>
      </c>
      <c r="D155" s="15">
        <v>2</v>
      </c>
      <c r="E155" s="15">
        <v>2</v>
      </c>
      <c r="F155" s="15">
        <v>0</v>
      </c>
      <c r="G155" s="15">
        <v>0</v>
      </c>
      <c r="H155" s="15">
        <v>0</v>
      </c>
      <c r="I155" s="15">
        <v>0</v>
      </c>
      <c r="J155" s="15">
        <v>3</v>
      </c>
      <c r="K155" s="15">
        <v>2</v>
      </c>
      <c r="L155" s="15">
        <v>0</v>
      </c>
      <c r="M155" s="15">
        <v>0</v>
      </c>
      <c r="N155" s="15">
        <v>0</v>
      </c>
      <c r="O155" s="15">
        <v>1</v>
      </c>
      <c r="P155" s="15">
        <v>0</v>
      </c>
      <c r="Q155" s="15">
        <v>1</v>
      </c>
      <c r="R155" s="15">
        <v>0</v>
      </c>
      <c r="S155" s="15">
        <v>0</v>
      </c>
      <c r="T155" s="15">
        <v>0</v>
      </c>
      <c r="U155" s="162"/>
    </row>
    <row r="156" spans="1:21" ht="21" customHeight="1">
      <c r="A156" s="45">
        <v>726</v>
      </c>
      <c r="B156" s="411" t="s">
        <v>766</v>
      </c>
      <c r="C156" s="14">
        <v>8</v>
      </c>
      <c r="D156" s="15">
        <v>1</v>
      </c>
      <c r="E156" s="15">
        <v>0</v>
      </c>
      <c r="F156" s="15">
        <v>0</v>
      </c>
      <c r="G156" s="15">
        <v>1</v>
      </c>
      <c r="H156" s="15">
        <v>0</v>
      </c>
      <c r="I156" s="15">
        <v>1</v>
      </c>
      <c r="J156" s="15">
        <v>1</v>
      </c>
      <c r="K156" s="15">
        <v>1</v>
      </c>
      <c r="L156" s="15">
        <v>0</v>
      </c>
      <c r="M156" s="15">
        <v>0</v>
      </c>
      <c r="N156" s="15">
        <v>0</v>
      </c>
      <c r="O156" s="15">
        <v>1</v>
      </c>
      <c r="P156" s="15">
        <v>0</v>
      </c>
      <c r="Q156" s="15">
        <v>2</v>
      </c>
      <c r="R156" s="15">
        <v>0</v>
      </c>
      <c r="S156" s="15">
        <v>0</v>
      </c>
      <c r="T156" s="15">
        <v>0</v>
      </c>
      <c r="U156" s="162"/>
    </row>
    <row r="157" spans="1:21" ht="21" customHeight="1">
      <c r="A157" s="45">
        <v>727</v>
      </c>
      <c r="B157" s="194" t="s">
        <v>767</v>
      </c>
      <c r="C157" s="14">
        <v>13</v>
      </c>
      <c r="D157" s="15">
        <v>0</v>
      </c>
      <c r="E157" s="15">
        <v>0</v>
      </c>
      <c r="F157" s="15">
        <v>1</v>
      </c>
      <c r="G157" s="15">
        <v>0</v>
      </c>
      <c r="H157" s="15">
        <v>2</v>
      </c>
      <c r="I157" s="15">
        <v>0</v>
      </c>
      <c r="J157" s="15">
        <v>3</v>
      </c>
      <c r="K157" s="15">
        <v>0</v>
      </c>
      <c r="L157" s="15">
        <v>1</v>
      </c>
      <c r="M157" s="15">
        <v>1</v>
      </c>
      <c r="N157" s="15">
        <v>0</v>
      </c>
      <c r="O157" s="15">
        <v>0</v>
      </c>
      <c r="P157" s="15">
        <v>1</v>
      </c>
      <c r="Q157" s="15">
        <v>2</v>
      </c>
      <c r="R157" s="15">
        <v>1</v>
      </c>
      <c r="S157" s="15">
        <v>0</v>
      </c>
      <c r="T157" s="15">
        <v>1</v>
      </c>
      <c r="U157" s="162"/>
    </row>
    <row r="158" spans="1:21" ht="21" customHeight="1">
      <c r="A158" s="45">
        <v>763</v>
      </c>
      <c r="B158" s="194" t="s">
        <v>768</v>
      </c>
      <c r="C158" s="14">
        <v>653</v>
      </c>
      <c r="D158" s="15">
        <v>6</v>
      </c>
      <c r="E158" s="15">
        <v>10</v>
      </c>
      <c r="F158" s="15">
        <v>13</v>
      </c>
      <c r="G158" s="15">
        <v>26</v>
      </c>
      <c r="H158" s="15">
        <v>28</v>
      </c>
      <c r="I158" s="15">
        <v>49</v>
      </c>
      <c r="J158" s="15">
        <v>123</v>
      </c>
      <c r="K158" s="15">
        <v>118</v>
      </c>
      <c r="L158" s="15">
        <v>7</v>
      </c>
      <c r="M158" s="15">
        <v>32</v>
      </c>
      <c r="N158" s="15">
        <v>41</v>
      </c>
      <c r="O158" s="15">
        <v>36</v>
      </c>
      <c r="P158" s="15">
        <v>48</v>
      </c>
      <c r="Q158" s="15">
        <v>54</v>
      </c>
      <c r="R158" s="15">
        <v>34</v>
      </c>
      <c r="S158" s="15">
        <v>13</v>
      </c>
      <c r="T158" s="15">
        <v>15</v>
      </c>
      <c r="U158" s="162"/>
    </row>
    <row r="159" spans="1:21" ht="21" customHeight="1">
      <c r="A159" s="45">
        <v>764</v>
      </c>
      <c r="B159" s="194" t="s">
        <v>769</v>
      </c>
      <c r="C159" s="14">
        <v>257</v>
      </c>
      <c r="D159" s="15">
        <v>0</v>
      </c>
      <c r="E159" s="15">
        <v>1</v>
      </c>
      <c r="F159" s="15">
        <v>2</v>
      </c>
      <c r="G159" s="15">
        <v>15</v>
      </c>
      <c r="H159" s="15">
        <v>10</v>
      </c>
      <c r="I159" s="15">
        <v>23</v>
      </c>
      <c r="J159" s="15">
        <v>42</v>
      </c>
      <c r="K159" s="15">
        <v>34</v>
      </c>
      <c r="L159" s="15">
        <v>13</v>
      </c>
      <c r="M159" s="15">
        <v>17</v>
      </c>
      <c r="N159" s="15">
        <v>20</v>
      </c>
      <c r="O159" s="15">
        <v>29</v>
      </c>
      <c r="P159" s="15">
        <v>18</v>
      </c>
      <c r="Q159" s="15">
        <v>11</v>
      </c>
      <c r="R159" s="15">
        <v>16</v>
      </c>
      <c r="S159" s="15">
        <v>4</v>
      </c>
      <c r="T159" s="15">
        <v>2</v>
      </c>
      <c r="U159" s="162"/>
    </row>
    <row r="160" spans="1:21" ht="21" customHeight="1">
      <c r="A160" s="45">
        <v>765</v>
      </c>
      <c r="B160" s="411" t="s">
        <v>770</v>
      </c>
      <c r="C160" s="14">
        <v>142</v>
      </c>
      <c r="D160" s="15">
        <v>1</v>
      </c>
      <c r="E160" s="15">
        <v>0</v>
      </c>
      <c r="F160" s="15">
        <v>0</v>
      </c>
      <c r="G160" s="15">
        <v>6</v>
      </c>
      <c r="H160" s="15">
        <v>3</v>
      </c>
      <c r="I160" s="15">
        <v>10</v>
      </c>
      <c r="J160" s="15">
        <v>30</v>
      </c>
      <c r="K160" s="15">
        <v>28</v>
      </c>
      <c r="L160" s="15">
        <v>7</v>
      </c>
      <c r="M160" s="15">
        <v>5</v>
      </c>
      <c r="N160" s="15">
        <v>4</v>
      </c>
      <c r="O160" s="15">
        <v>5</v>
      </c>
      <c r="P160" s="15">
        <v>17</v>
      </c>
      <c r="Q160" s="15">
        <v>3</v>
      </c>
      <c r="R160" s="15">
        <v>13</v>
      </c>
      <c r="S160" s="15">
        <v>3</v>
      </c>
      <c r="T160" s="15">
        <v>7</v>
      </c>
      <c r="U160" s="162"/>
    </row>
    <row r="161" spans="1:21" ht="21" customHeight="1">
      <c r="A161" s="45">
        <v>766</v>
      </c>
      <c r="B161" s="71" t="s">
        <v>771</v>
      </c>
      <c r="C161" s="14">
        <v>38</v>
      </c>
      <c r="D161" s="15">
        <v>0</v>
      </c>
      <c r="E161" s="15">
        <v>3</v>
      </c>
      <c r="F161" s="15">
        <v>1</v>
      </c>
      <c r="G161" s="15">
        <v>0</v>
      </c>
      <c r="H161" s="15">
        <v>3</v>
      </c>
      <c r="I161" s="15">
        <v>4</v>
      </c>
      <c r="J161" s="15">
        <v>7</v>
      </c>
      <c r="K161" s="15">
        <v>6</v>
      </c>
      <c r="L161" s="15">
        <v>0</v>
      </c>
      <c r="M161" s="15">
        <v>3</v>
      </c>
      <c r="N161" s="15">
        <v>2</v>
      </c>
      <c r="O161" s="15">
        <v>5</v>
      </c>
      <c r="P161" s="15">
        <v>0</v>
      </c>
      <c r="Q161" s="15">
        <v>1</v>
      </c>
      <c r="R161" s="15">
        <v>3</v>
      </c>
      <c r="S161" s="15">
        <v>0</v>
      </c>
      <c r="T161" s="15">
        <v>0</v>
      </c>
      <c r="U161" s="162"/>
    </row>
    <row r="162" spans="1:21" ht="21" customHeight="1">
      <c r="A162" s="45">
        <v>799</v>
      </c>
      <c r="B162" s="411" t="s">
        <v>772</v>
      </c>
      <c r="C162" s="14">
        <v>2653</v>
      </c>
      <c r="D162" s="15">
        <v>59</v>
      </c>
      <c r="E162" s="15">
        <v>11</v>
      </c>
      <c r="F162" s="15">
        <v>11</v>
      </c>
      <c r="G162" s="15">
        <v>56</v>
      </c>
      <c r="H162" s="15">
        <v>108</v>
      </c>
      <c r="I162" s="15">
        <v>384</v>
      </c>
      <c r="J162" s="15">
        <v>249</v>
      </c>
      <c r="K162" s="15">
        <v>192</v>
      </c>
      <c r="L162" s="15">
        <v>181</v>
      </c>
      <c r="M162" s="15">
        <v>456</v>
      </c>
      <c r="N162" s="15">
        <v>116</v>
      </c>
      <c r="O162" s="15">
        <v>161</v>
      </c>
      <c r="P162" s="15">
        <v>175</v>
      </c>
      <c r="Q162" s="15">
        <v>126</v>
      </c>
      <c r="R162" s="15">
        <v>266</v>
      </c>
      <c r="S162" s="15">
        <v>90</v>
      </c>
      <c r="T162" s="15">
        <v>12</v>
      </c>
    </row>
    <row r="163" spans="1:21" ht="21" customHeight="1">
      <c r="A163" s="45">
        <v>13001</v>
      </c>
      <c r="B163" s="194" t="s">
        <v>773</v>
      </c>
      <c r="C163" s="14">
        <v>28706</v>
      </c>
      <c r="D163" s="15">
        <v>440</v>
      </c>
      <c r="E163" s="15">
        <v>502</v>
      </c>
      <c r="F163" s="15">
        <v>1343</v>
      </c>
      <c r="G163" s="15">
        <v>843</v>
      </c>
      <c r="H163" s="15">
        <v>1006</v>
      </c>
      <c r="I163" s="15">
        <v>2930</v>
      </c>
      <c r="J163" s="15">
        <v>5076</v>
      </c>
      <c r="K163" s="15">
        <v>4586</v>
      </c>
      <c r="L163" s="15">
        <v>1976</v>
      </c>
      <c r="M163" s="15">
        <v>2338</v>
      </c>
      <c r="N163" s="15">
        <v>790</v>
      </c>
      <c r="O163" s="15">
        <v>2635</v>
      </c>
      <c r="P163" s="15">
        <v>1488</v>
      </c>
      <c r="Q163" s="15">
        <v>1116</v>
      </c>
      <c r="R163" s="15">
        <v>993</v>
      </c>
      <c r="S163" s="15">
        <v>411</v>
      </c>
      <c r="T163" s="15">
        <v>233</v>
      </c>
      <c r="U163" s="162"/>
    </row>
    <row r="164" spans="1:21" ht="21" customHeight="1">
      <c r="A164" s="45"/>
      <c r="B164" s="189" t="s">
        <v>774</v>
      </c>
      <c r="C164" s="14">
        <v>104752</v>
      </c>
      <c r="D164" s="14">
        <v>1137</v>
      </c>
      <c r="E164" s="14">
        <v>2195</v>
      </c>
      <c r="F164" s="14">
        <v>3685</v>
      </c>
      <c r="G164" s="14">
        <v>3217</v>
      </c>
      <c r="H164" s="14">
        <v>3948</v>
      </c>
      <c r="I164" s="14">
        <v>12028</v>
      </c>
      <c r="J164" s="14">
        <v>24270</v>
      </c>
      <c r="K164" s="14">
        <v>10916</v>
      </c>
      <c r="L164" s="14">
        <v>6548</v>
      </c>
      <c r="M164" s="14">
        <v>7342</v>
      </c>
      <c r="N164" s="14">
        <v>2977</v>
      </c>
      <c r="O164" s="14">
        <v>8638</v>
      </c>
      <c r="P164" s="14">
        <v>6848</v>
      </c>
      <c r="Q164" s="14">
        <v>5476</v>
      </c>
      <c r="R164" s="14">
        <v>3168</v>
      </c>
      <c r="S164" s="14">
        <v>1308</v>
      </c>
      <c r="T164" s="14">
        <v>1051</v>
      </c>
      <c r="U164" s="162"/>
    </row>
    <row r="165" spans="1:21" ht="21" customHeight="1">
      <c r="A165" s="45">
        <v>801</v>
      </c>
      <c r="B165" s="194" t="s">
        <v>775</v>
      </c>
      <c r="C165" s="14">
        <v>219</v>
      </c>
      <c r="D165" s="15">
        <v>0</v>
      </c>
      <c r="E165" s="15">
        <v>0</v>
      </c>
      <c r="F165" s="15">
        <v>0</v>
      </c>
      <c r="G165" s="15">
        <v>1</v>
      </c>
      <c r="H165" s="15">
        <v>0</v>
      </c>
      <c r="I165" s="15">
        <v>0</v>
      </c>
      <c r="J165" s="15">
        <v>215</v>
      </c>
      <c r="K165" s="15">
        <v>1</v>
      </c>
      <c r="L165" s="15">
        <v>0</v>
      </c>
      <c r="M165" s="15">
        <v>2</v>
      </c>
      <c r="N165" s="15">
        <v>0</v>
      </c>
      <c r="O165" s="15">
        <v>0</v>
      </c>
      <c r="P165" s="15">
        <v>0</v>
      </c>
      <c r="Q165" s="15">
        <v>0</v>
      </c>
      <c r="R165" s="15">
        <v>0</v>
      </c>
      <c r="S165" s="15">
        <v>0</v>
      </c>
      <c r="T165" s="15">
        <v>0</v>
      </c>
      <c r="U165" s="162"/>
    </row>
    <row r="166" spans="1:21" ht="21" customHeight="1">
      <c r="A166" s="45">
        <v>802</v>
      </c>
      <c r="B166" s="194" t="s">
        <v>776</v>
      </c>
      <c r="C166" s="14">
        <v>4859</v>
      </c>
      <c r="D166" s="15">
        <v>72</v>
      </c>
      <c r="E166" s="15">
        <v>115</v>
      </c>
      <c r="F166" s="15">
        <v>179</v>
      </c>
      <c r="G166" s="15">
        <v>90</v>
      </c>
      <c r="H166" s="15">
        <v>160</v>
      </c>
      <c r="I166" s="15">
        <v>461</v>
      </c>
      <c r="J166" s="15">
        <v>1752</v>
      </c>
      <c r="K166" s="15">
        <v>978</v>
      </c>
      <c r="L166" s="15">
        <v>212</v>
      </c>
      <c r="M166" s="15">
        <v>179</v>
      </c>
      <c r="N166" s="15">
        <v>67</v>
      </c>
      <c r="O166" s="15">
        <v>229</v>
      </c>
      <c r="P166" s="15">
        <v>175</v>
      </c>
      <c r="Q166" s="15">
        <v>97</v>
      </c>
      <c r="R166" s="15">
        <v>75</v>
      </c>
      <c r="S166" s="15">
        <v>6</v>
      </c>
      <c r="T166" s="15">
        <v>12</v>
      </c>
      <c r="U166" s="162"/>
    </row>
    <row r="167" spans="1:21" ht="21" customHeight="1">
      <c r="A167" s="45">
        <v>803</v>
      </c>
      <c r="B167" s="194" t="s">
        <v>777</v>
      </c>
      <c r="C167" s="14">
        <v>3033</v>
      </c>
      <c r="D167" s="15">
        <v>66</v>
      </c>
      <c r="E167" s="15">
        <v>141</v>
      </c>
      <c r="F167" s="15">
        <v>118</v>
      </c>
      <c r="G167" s="15">
        <v>88</v>
      </c>
      <c r="H167" s="15">
        <v>109</v>
      </c>
      <c r="I167" s="15">
        <v>385</v>
      </c>
      <c r="J167" s="15">
        <v>847</v>
      </c>
      <c r="K167" s="15">
        <v>402</v>
      </c>
      <c r="L167" s="15">
        <v>153</v>
      </c>
      <c r="M167" s="15">
        <v>137</v>
      </c>
      <c r="N167" s="15">
        <v>65</v>
      </c>
      <c r="O167" s="15">
        <v>178</v>
      </c>
      <c r="P167" s="15">
        <v>149</v>
      </c>
      <c r="Q167" s="15">
        <v>94</v>
      </c>
      <c r="R167" s="15">
        <v>69</v>
      </c>
      <c r="S167" s="15">
        <v>17</v>
      </c>
      <c r="T167" s="15">
        <v>15</v>
      </c>
      <c r="U167" s="162"/>
    </row>
    <row r="168" spans="1:21" ht="21" customHeight="1">
      <c r="A168" s="45">
        <v>804</v>
      </c>
      <c r="B168" s="194" t="s">
        <v>778</v>
      </c>
      <c r="C168" s="14">
        <v>1909</v>
      </c>
      <c r="D168" s="15">
        <v>42</v>
      </c>
      <c r="E168" s="15">
        <v>78</v>
      </c>
      <c r="F168" s="15">
        <v>84</v>
      </c>
      <c r="G168" s="15">
        <v>22</v>
      </c>
      <c r="H168" s="15">
        <v>65</v>
      </c>
      <c r="I168" s="15">
        <v>272</v>
      </c>
      <c r="J168" s="15">
        <v>792</v>
      </c>
      <c r="K168" s="15">
        <v>171</v>
      </c>
      <c r="L168" s="15">
        <v>72</v>
      </c>
      <c r="M168" s="15">
        <v>51</v>
      </c>
      <c r="N168" s="15">
        <v>33</v>
      </c>
      <c r="O168" s="15">
        <v>99</v>
      </c>
      <c r="P168" s="15">
        <v>54</v>
      </c>
      <c r="Q168" s="15">
        <v>33</v>
      </c>
      <c r="R168" s="15">
        <v>35</v>
      </c>
      <c r="S168" s="15">
        <v>1</v>
      </c>
      <c r="T168" s="15">
        <v>5</v>
      </c>
      <c r="U168" s="162"/>
    </row>
    <row r="169" spans="1:21" ht="21" customHeight="1">
      <c r="A169" s="45">
        <v>806</v>
      </c>
      <c r="B169" s="194" t="s">
        <v>779</v>
      </c>
      <c r="C169" s="14">
        <v>66</v>
      </c>
      <c r="D169" s="15">
        <v>0</v>
      </c>
      <c r="E169" s="15">
        <v>0</v>
      </c>
      <c r="F169" s="15">
        <v>0</v>
      </c>
      <c r="G169" s="15">
        <v>3</v>
      </c>
      <c r="H169" s="15">
        <v>0</v>
      </c>
      <c r="I169" s="15">
        <v>11</v>
      </c>
      <c r="J169" s="15">
        <v>22</v>
      </c>
      <c r="K169" s="15">
        <v>5</v>
      </c>
      <c r="L169" s="15">
        <v>6</v>
      </c>
      <c r="M169" s="15">
        <v>1</v>
      </c>
      <c r="N169" s="15">
        <v>0</v>
      </c>
      <c r="O169" s="15">
        <v>12</v>
      </c>
      <c r="P169" s="15">
        <v>5</v>
      </c>
      <c r="Q169" s="15">
        <v>1</v>
      </c>
      <c r="R169" s="15">
        <v>0</v>
      </c>
      <c r="S169" s="15">
        <v>0</v>
      </c>
      <c r="T169" s="15">
        <v>0</v>
      </c>
      <c r="U169" s="162"/>
    </row>
    <row r="170" spans="1:21" ht="21" customHeight="1">
      <c r="A170" s="45">
        <v>807</v>
      </c>
      <c r="B170" s="194" t="s">
        <v>780</v>
      </c>
      <c r="C170" s="14">
        <v>3</v>
      </c>
      <c r="D170" s="15">
        <v>0</v>
      </c>
      <c r="E170" s="15">
        <v>0</v>
      </c>
      <c r="F170" s="15">
        <v>0</v>
      </c>
      <c r="G170" s="15">
        <v>0</v>
      </c>
      <c r="H170" s="15">
        <v>0</v>
      </c>
      <c r="I170" s="15">
        <v>0</v>
      </c>
      <c r="J170" s="15">
        <v>3</v>
      </c>
      <c r="K170" s="15">
        <v>0</v>
      </c>
      <c r="L170" s="15">
        <v>0</v>
      </c>
      <c r="M170" s="15">
        <v>0</v>
      </c>
      <c r="N170" s="15">
        <v>0</v>
      </c>
      <c r="O170" s="15">
        <v>0</v>
      </c>
      <c r="P170" s="15">
        <v>0</v>
      </c>
      <c r="Q170" s="15">
        <v>0</v>
      </c>
      <c r="R170" s="15">
        <v>0</v>
      </c>
      <c r="S170" s="15">
        <v>0</v>
      </c>
      <c r="T170" s="15">
        <v>0</v>
      </c>
      <c r="U170" s="162"/>
    </row>
    <row r="171" spans="1:21" ht="21" customHeight="1">
      <c r="A171" s="45">
        <v>808</v>
      </c>
      <c r="B171" s="411" t="s">
        <v>781</v>
      </c>
      <c r="C171" s="14">
        <v>2951</v>
      </c>
      <c r="D171" s="15">
        <v>80</v>
      </c>
      <c r="E171" s="15">
        <v>170</v>
      </c>
      <c r="F171" s="15">
        <v>214</v>
      </c>
      <c r="G171" s="15">
        <v>52</v>
      </c>
      <c r="H171" s="15">
        <v>114</v>
      </c>
      <c r="I171" s="15">
        <v>277</v>
      </c>
      <c r="J171" s="15">
        <v>883</v>
      </c>
      <c r="K171" s="15">
        <v>453</v>
      </c>
      <c r="L171" s="15">
        <v>139</v>
      </c>
      <c r="M171" s="15">
        <v>120</v>
      </c>
      <c r="N171" s="15">
        <v>46</v>
      </c>
      <c r="O171" s="15">
        <v>210</v>
      </c>
      <c r="P171" s="15">
        <v>62</v>
      </c>
      <c r="Q171" s="15">
        <v>78</v>
      </c>
      <c r="R171" s="15">
        <v>34</v>
      </c>
      <c r="S171" s="15">
        <v>7</v>
      </c>
      <c r="T171" s="15">
        <v>12</v>
      </c>
      <c r="U171" s="162"/>
    </row>
    <row r="172" spans="1:21" ht="21" customHeight="1">
      <c r="A172" s="45">
        <v>809</v>
      </c>
      <c r="B172" s="10" t="s">
        <v>782</v>
      </c>
      <c r="C172" s="14">
        <v>2748</v>
      </c>
      <c r="D172" s="15">
        <v>54</v>
      </c>
      <c r="E172" s="15">
        <v>59</v>
      </c>
      <c r="F172" s="15">
        <v>129</v>
      </c>
      <c r="G172" s="15">
        <v>65</v>
      </c>
      <c r="H172" s="15">
        <v>129</v>
      </c>
      <c r="I172" s="15">
        <v>407</v>
      </c>
      <c r="J172" s="15">
        <v>534</v>
      </c>
      <c r="K172" s="15">
        <v>277</v>
      </c>
      <c r="L172" s="15">
        <v>209</v>
      </c>
      <c r="M172" s="15">
        <v>212</v>
      </c>
      <c r="N172" s="15">
        <v>86</v>
      </c>
      <c r="O172" s="15">
        <v>214</v>
      </c>
      <c r="P172" s="15">
        <v>151</v>
      </c>
      <c r="Q172" s="15">
        <v>113</v>
      </c>
      <c r="R172" s="15">
        <v>66</v>
      </c>
      <c r="S172" s="15">
        <v>15</v>
      </c>
      <c r="T172" s="15">
        <v>28</v>
      </c>
      <c r="U172" s="162"/>
    </row>
    <row r="173" spans="1:21" ht="21" customHeight="1">
      <c r="A173" s="45">
        <v>810</v>
      </c>
      <c r="B173" s="194" t="s">
        <v>783</v>
      </c>
      <c r="C173" s="14">
        <v>4786</v>
      </c>
      <c r="D173" s="15">
        <v>100</v>
      </c>
      <c r="E173" s="15">
        <v>121</v>
      </c>
      <c r="F173" s="15">
        <v>257</v>
      </c>
      <c r="G173" s="15">
        <v>137</v>
      </c>
      <c r="H173" s="15">
        <v>252</v>
      </c>
      <c r="I173" s="15">
        <v>608</v>
      </c>
      <c r="J173" s="15">
        <v>1044</v>
      </c>
      <c r="K173" s="15">
        <v>501</v>
      </c>
      <c r="L173" s="15">
        <v>343</v>
      </c>
      <c r="M173" s="15">
        <v>288</v>
      </c>
      <c r="N173" s="15">
        <v>129</v>
      </c>
      <c r="O173" s="15">
        <v>420</v>
      </c>
      <c r="P173" s="15">
        <v>254</v>
      </c>
      <c r="Q173" s="15">
        <v>168</v>
      </c>
      <c r="R173" s="15">
        <v>117</v>
      </c>
      <c r="S173" s="15">
        <v>21</v>
      </c>
      <c r="T173" s="15">
        <v>26</v>
      </c>
      <c r="U173" s="162"/>
    </row>
    <row r="174" spans="1:21" ht="21" customHeight="1">
      <c r="A174" s="45">
        <v>811</v>
      </c>
      <c r="B174" s="194" t="s">
        <v>784</v>
      </c>
      <c r="C174" s="14">
        <v>330</v>
      </c>
      <c r="D174" s="15">
        <v>1</v>
      </c>
      <c r="E174" s="15">
        <v>0</v>
      </c>
      <c r="F174" s="15">
        <v>0</v>
      </c>
      <c r="G174" s="15">
        <v>3</v>
      </c>
      <c r="H174" s="15">
        <v>1</v>
      </c>
      <c r="I174" s="15">
        <v>70</v>
      </c>
      <c r="J174" s="15">
        <v>5</v>
      </c>
      <c r="K174" s="15">
        <v>10</v>
      </c>
      <c r="L174" s="15">
        <v>15</v>
      </c>
      <c r="M174" s="15">
        <v>23</v>
      </c>
      <c r="N174" s="15">
        <v>25</v>
      </c>
      <c r="O174" s="15">
        <v>14</v>
      </c>
      <c r="P174" s="15">
        <v>71</v>
      </c>
      <c r="Q174" s="15">
        <v>61</v>
      </c>
      <c r="R174" s="15">
        <v>14</v>
      </c>
      <c r="S174" s="15">
        <v>11</v>
      </c>
      <c r="T174" s="15">
        <v>6</v>
      </c>
      <c r="U174" s="162"/>
    </row>
    <row r="175" spans="1:21" ht="21" customHeight="1">
      <c r="A175" s="45">
        <v>812</v>
      </c>
      <c r="B175" s="194" t="s">
        <v>785</v>
      </c>
      <c r="C175" s="14">
        <v>5480</v>
      </c>
      <c r="D175" s="15">
        <v>102</v>
      </c>
      <c r="E175" s="15">
        <v>180</v>
      </c>
      <c r="F175" s="15">
        <v>199</v>
      </c>
      <c r="G175" s="15">
        <v>119</v>
      </c>
      <c r="H175" s="15">
        <v>234</v>
      </c>
      <c r="I175" s="15">
        <v>541</v>
      </c>
      <c r="J175" s="15">
        <v>1193</v>
      </c>
      <c r="K175" s="15">
        <v>853</v>
      </c>
      <c r="L175" s="15">
        <v>426</v>
      </c>
      <c r="M175" s="15">
        <v>299</v>
      </c>
      <c r="N175" s="15">
        <v>139</v>
      </c>
      <c r="O175" s="15">
        <v>470</v>
      </c>
      <c r="P175" s="15">
        <v>311</v>
      </c>
      <c r="Q175" s="15">
        <v>196</v>
      </c>
      <c r="R175" s="15">
        <v>157</v>
      </c>
      <c r="S175" s="15">
        <v>36</v>
      </c>
      <c r="T175" s="15">
        <v>25</v>
      </c>
      <c r="U175" s="162"/>
    </row>
    <row r="176" spans="1:21" ht="21" customHeight="1">
      <c r="A176" s="45">
        <v>814</v>
      </c>
      <c r="B176" s="194" t="s">
        <v>786</v>
      </c>
      <c r="C176" s="14">
        <v>100</v>
      </c>
      <c r="D176" s="15">
        <v>0</v>
      </c>
      <c r="E176" s="15">
        <v>0</v>
      </c>
      <c r="F176" s="15">
        <v>1</v>
      </c>
      <c r="G176" s="15">
        <v>5</v>
      </c>
      <c r="H176" s="15">
        <v>3</v>
      </c>
      <c r="I176" s="15">
        <v>3</v>
      </c>
      <c r="J176" s="15">
        <v>1</v>
      </c>
      <c r="K176" s="15">
        <v>5</v>
      </c>
      <c r="L176" s="15">
        <v>10</v>
      </c>
      <c r="M176" s="15">
        <v>17</v>
      </c>
      <c r="N176" s="15">
        <v>13</v>
      </c>
      <c r="O176" s="15">
        <v>4</v>
      </c>
      <c r="P176" s="15">
        <v>22</v>
      </c>
      <c r="Q176" s="15">
        <v>8</v>
      </c>
      <c r="R176" s="15">
        <v>6</v>
      </c>
      <c r="S176" s="15">
        <v>0</v>
      </c>
      <c r="T176" s="15">
        <v>2</v>
      </c>
      <c r="U176" s="162"/>
    </row>
    <row r="177" spans="1:21" ht="21" customHeight="1">
      <c r="A177" s="45">
        <v>815</v>
      </c>
      <c r="B177" s="194" t="s">
        <v>787</v>
      </c>
      <c r="C177" s="14">
        <v>24</v>
      </c>
      <c r="D177" s="15">
        <v>0</v>
      </c>
      <c r="E177" s="15">
        <v>0</v>
      </c>
      <c r="F177" s="15">
        <v>2</v>
      </c>
      <c r="G177" s="15">
        <v>0</v>
      </c>
      <c r="H177" s="15">
        <v>2</v>
      </c>
      <c r="I177" s="15">
        <v>1</v>
      </c>
      <c r="J177" s="15">
        <v>10</v>
      </c>
      <c r="K177" s="15">
        <v>3</v>
      </c>
      <c r="L177" s="15">
        <v>0</v>
      </c>
      <c r="M177" s="15">
        <v>0</v>
      </c>
      <c r="N177" s="15">
        <v>0</v>
      </c>
      <c r="O177" s="15">
        <v>2</v>
      </c>
      <c r="P177" s="15">
        <v>2</v>
      </c>
      <c r="Q177" s="15">
        <v>2</v>
      </c>
      <c r="R177" s="15">
        <v>0</v>
      </c>
      <c r="S177" s="15">
        <v>0</v>
      </c>
      <c r="T177" s="15">
        <v>0</v>
      </c>
      <c r="U177" s="162"/>
    </row>
    <row r="178" spans="1:21" ht="21" customHeight="1">
      <c r="A178" s="45">
        <v>816</v>
      </c>
      <c r="B178" s="194" t="s">
        <v>788</v>
      </c>
      <c r="C178" s="14">
        <v>18702</v>
      </c>
      <c r="D178" s="15">
        <v>59</v>
      </c>
      <c r="E178" s="15">
        <v>253</v>
      </c>
      <c r="F178" s="15">
        <v>192</v>
      </c>
      <c r="G178" s="15">
        <v>627</v>
      </c>
      <c r="H178" s="15">
        <v>500</v>
      </c>
      <c r="I178" s="15">
        <v>1935</v>
      </c>
      <c r="J178" s="15">
        <v>4084</v>
      </c>
      <c r="K178" s="15">
        <v>1407</v>
      </c>
      <c r="L178" s="15">
        <v>1456</v>
      </c>
      <c r="M178" s="15">
        <v>2194</v>
      </c>
      <c r="N178" s="15">
        <v>693</v>
      </c>
      <c r="O178" s="15">
        <v>1566</v>
      </c>
      <c r="P178" s="15">
        <v>1181</v>
      </c>
      <c r="Q178" s="15">
        <v>1279</v>
      </c>
      <c r="R178" s="15">
        <v>496</v>
      </c>
      <c r="S178" s="15">
        <v>476</v>
      </c>
      <c r="T178" s="15">
        <v>304</v>
      </c>
      <c r="U178" s="162"/>
    </row>
    <row r="179" spans="1:21" ht="21" customHeight="1">
      <c r="A179" s="45">
        <v>817</v>
      </c>
      <c r="B179" s="194" t="s">
        <v>789</v>
      </c>
      <c r="C179" s="14">
        <v>18</v>
      </c>
      <c r="D179" s="15">
        <v>0</v>
      </c>
      <c r="E179" s="15">
        <v>1</v>
      </c>
      <c r="F179" s="15">
        <v>0</v>
      </c>
      <c r="G179" s="15">
        <v>0</v>
      </c>
      <c r="H179" s="15">
        <v>0</v>
      </c>
      <c r="I179" s="15">
        <v>2</v>
      </c>
      <c r="J179" s="15">
        <v>6</v>
      </c>
      <c r="K179" s="15">
        <v>0</v>
      </c>
      <c r="L179" s="15">
        <v>1</v>
      </c>
      <c r="M179" s="15">
        <v>0</v>
      </c>
      <c r="N179" s="15">
        <v>0</v>
      </c>
      <c r="O179" s="15">
        <v>2</v>
      </c>
      <c r="P179" s="15">
        <v>2</v>
      </c>
      <c r="Q179" s="15">
        <v>2</v>
      </c>
      <c r="R179" s="15">
        <v>2</v>
      </c>
      <c r="S179" s="15">
        <v>0</v>
      </c>
      <c r="T179" s="15">
        <v>0</v>
      </c>
      <c r="U179" s="162"/>
    </row>
    <row r="180" spans="1:21" ht="21" customHeight="1">
      <c r="A180" s="45">
        <v>818</v>
      </c>
      <c r="B180" s="194" t="s">
        <v>790</v>
      </c>
      <c r="C180" s="14">
        <v>2</v>
      </c>
      <c r="D180" s="15">
        <v>0</v>
      </c>
      <c r="E180" s="15">
        <v>0</v>
      </c>
      <c r="F180" s="15">
        <v>0</v>
      </c>
      <c r="G180" s="15">
        <v>0</v>
      </c>
      <c r="H180" s="15">
        <v>0</v>
      </c>
      <c r="I180" s="15">
        <v>0</v>
      </c>
      <c r="J180" s="15">
        <v>1</v>
      </c>
      <c r="K180" s="15">
        <v>1</v>
      </c>
      <c r="L180" s="15">
        <v>0</v>
      </c>
      <c r="M180" s="15">
        <v>0</v>
      </c>
      <c r="N180" s="15">
        <v>0</v>
      </c>
      <c r="O180" s="15">
        <v>0</v>
      </c>
      <c r="P180" s="15">
        <v>0</v>
      </c>
      <c r="Q180" s="15">
        <v>0</v>
      </c>
      <c r="R180" s="15">
        <v>0</v>
      </c>
      <c r="S180" s="15">
        <v>0</v>
      </c>
      <c r="T180" s="15">
        <v>0</v>
      </c>
      <c r="U180" s="162"/>
    </row>
    <row r="181" spans="1:21" ht="21" customHeight="1">
      <c r="A181" s="45">
        <v>820</v>
      </c>
      <c r="B181" s="194" t="s">
        <v>791</v>
      </c>
      <c r="C181" s="14">
        <v>43</v>
      </c>
      <c r="D181" s="15">
        <v>0</v>
      </c>
      <c r="E181" s="15">
        <v>0</v>
      </c>
      <c r="F181" s="15">
        <v>0</v>
      </c>
      <c r="G181" s="15">
        <v>0</v>
      </c>
      <c r="H181" s="15">
        <v>0</v>
      </c>
      <c r="I181" s="15">
        <v>0</v>
      </c>
      <c r="J181" s="15">
        <v>43</v>
      </c>
      <c r="K181" s="15">
        <v>0</v>
      </c>
      <c r="L181" s="15">
        <v>0</v>
      </c>
      <c r="M181" s="15">
        <v>0</v>
      </c>
      <c r="N181" s="15">
        <v>0</v>
      </c>
      <c r="O181" s="15">
        <v>0</v>
      </c>
      <c r="P181" s="15">
        <v>0</v>
      </c>
      <c r="Q181" s="15">
        <v>0</v>
      </c>
      <c r="R181" s="15">
        <v>0</v>
      </c>
      <c r="S181" s="15">
        <v>0</v>
      </c>
      <c r="T181" s="15">
        <v>0</v>
      </c>
      <c r="U181" s="162"/>
    </row>
    <row r="182" spans="1:21" ht="21" customHeight="1">
      <c r="A182" s="45">
        <v>821</v>
      </c>
      <c r="B182" s="194" t="s">
        <v>792</v>
      </c>
      <c r="C182" s="14">
        <v>265</v>
      </c>
      <c r="D182" s="15">
        <v>1</v>
      </c>
      <c r="E182" s="15">
        <v>3</v>
      </c>
      <c r="F182" s="15">
        <v>7</v>
      </c>
      <c r="G182" s="15">
        <v>19</v>
      </c>
      <c r="H182" s="15">
        <v>10</v>
      </c>
      <c r="I182" s="15">
        <v>33</v>
      </c>
      <c r="J182" s="15">
        <v>26</v>
      </c>
      <c r="K182" s="15">
        <v>10</v>
      </c>
      <c r="L182" s="15">
        <v>18</v>
      </c>
      <c r="M182" s="15">
        <v>36</v>
      </c>
      <c r="N182" s="15">
        <v>4</v>
      </c>
      <c r="O182" s="15">
        <v>18</v>
      </c>
      <c r="P182" s="15">
        <v>24</v>
      </c>
      <c r="Q182" s="15">
        <v>22</v>
      </c>
      <c r="R182" s="15">
        <v>8</v>
      </c>
      <c r="S182" s="15">
        <v>8</v>
      </c>
      <c r="T182" s="15">
        <v>18</v>
      </c>
      <c r="U182" s="162"/>
    </row>
    <row r="183" spans="1:21" ht="21" customHeight="1">
      <c r="A183" s="45">
        <v>824</v>
      </c>
      <c r="B183" s="194" t="s">
        <v>793</v>
      </c>
      <c r="C183" s="14">
        <v>29</v>
      </c>
      <c r="D183" s="15">
        <v>1</v>
      </c>
      <c r="E183" s="15">
        <v>1</v>
      </c>
      <c r="F183" s="15">
        <v>0</v>
      </c>
      <c r="G183" s="15">
        <v>0</v>
      </c>
      <c r="H183" s="15">
        <v>2</v>
      </c>
      <c r="I183" s="15">
        <v>2</v>
      </c>
      <c r="J183" s="15">
        <v>9</v>
      </c>
      <c r="K183" s="15">
        <v>6</v>
      </c>
      <c r="L183" s="15">
        <v>0</v>
      </c>
      <c r="M183" s="15">
        <v>0</v>
      </c>
      <c r="N183" s="15">
        <v>0</v>
      </c>
      <c r="O183" s="15">
        <v>3</v>
      </c>
      <c r="P183" s="15">
        <v>3</v>
      </c>
      <c r="Q183" s="15">
        <v>1</v>
      </c>
      <c r="R183" s="15">
        <v>1</v>
      </c>
      <c r="S183" s="15">
        <v>0</v>
      </c>
      <c r="T183" s="15">
        <v>0</v>
      </c>
      <c r="U183" s="162"/>
    </row>
    <row r="184" spans="1:21" ht="21" customHeight="1">
      <c r="A184" s="45">
        <v>825</v>
      </c>
      <c r="B184" s="411" t="s">
        <v>794</v>
      </c>
      <c r="C184" s="14">
        <v>35</v>
      </c>
      <c r="D184" s="15">
        <v>0</v>
      </c>
      <c r="E184" s="15">
        <v>2</v>
      </c>
      <c r="F184" s="15">
        <v>0</v>
      </c>
      <c r="G184" s="15">
        <v>0</v>
      </c>
      <c r="H184" s="15">
        <v>0</v>
      </c>
      <c r="I184" s="15">
        <v>2</v>
      </c>
      <c r="J184" s="15">
        <v>5</v>
      </c>
      <c r="K184" s="15">
        <v>1</v>
      </c>
      <c r="L184" s="15">
        <v>0</v>
      </c>
      <c r="M184" s="15">
        <v>0</v>
      </c>
      <c r="N184" s="15">
        <v>0</v>
      </c>
      <c r="O184" s="15">
        <v>25</v>
      </c>
      <c r="P184" s="15">
        <v>0</v>
      </c>
      <c r="Q184" s="15">
        <v>0</v>
      </c>
      <c r="R184" s="15">
        <v>0</v>
      </c>
      <c r="S184" s="15">
        <v>0</v>
      </c>
      <c r="T184" s="15">
        <v>0</v>
      </c>
      <c r="U184" s="162"/>
    </row>
    <row r="185" spans="1:21" ht="21" customHeight="1">
      <c r="A185" s="45">
        <v>826</v>
      </c>
      <c r="B185" s="194" t="s">
        <v>795</v>
      </c>
      <c r="C185" s="14">
        <v>570</v>
      </c>
      <c r="D185" s="15">
        <v>3</v>
      </c>
      <c r="E185" s="15">
        <v>6</v>
      </c>
      <c r="F185" s="15">
        <v>24</v>
      </c>
      <c r="G185" s="15">
        <v>23</v>
      </c>
      <c r="H185" s="15">
        <v>15</v>
      </c>
      <c r="I185" s="15">
        <v>67</v>
      </c>
      <c r="J185" s="15">
        <v>195</v>
      </c>
      <c r="K185" s="15">
        <v>74</v>
      </c>
      <c r="L185" s="15">
        <v>43</v>
      </c>
      <c r="M185" s="15">
        <v>25</v>
      </c>
      <c r="N185" s="15">
        <v>6</v>
      </c>
      <c r="O185" s="15">
        <v>27</v>
      </c>
      <c r="P185" s="15">
        <v>16</v>
      </c>
      <c r="Q185" s="15">
        <v>19</v>
      </c>
      <c r="R185" s="15">
        <v>17</v>
      </c>
      <c r="S185" s="15">
        <v>5</v>
      </c>
      <c r="T185" s="15">
        <v>5</v>
      </c>
      <c r="U185" s="162"/>
    </row>
    <row r="186" spans="1:21" ht="21" customHeight="1">
      <c r="A186" s="45">
        <v>827</v>
      </c>
      <c r="B186" s="194" t="s">
        <v>796</v>
      </c>
      <c r="C186" s="14">
        <v>154</v>
      </c>
      <c r="D186" s="15">
        <v>2</v>
      </c>
      <c r="E186" s="15">
        <v>8</v>
      </c>
      <c r="F186" s="15">
        <v>7</v>
      </c>
      <c r="G186" s="15">
        <v>1</v>
      </c>
      <c r="H186" s="15">
        <v>6</v>
      </c>
      <c r="I186" s="15">
        <v>16</v>
      </c>
      <c r="J186" s="15">
        <v>44</v>
      </c>
      <c r="K186" s="15">
        <v>27</v>
      </c>
      <c r="L186" s="15">
        <v>7</v>
      </c>
      <c r="M186" s="15">
        <v>5</v>
      </c>
      <c r="N186" s="15">
        <v>0</v>
      </c>
      <c r="O186" s="15">
        <v>15</v>
      </c>
      <c r="P186" s="15">
        <v>5</v>
      </c>
      <c r="Q186" s="15">
        <v>5</v>
      </c>
      <c r="R186" s="15">
        <v>5</v>
      </c>
      <c r="S186" s="15">
        <v>1</v>
      </c>
      <c r="T186" s="15">
        <v>0</v>
      </c>
      <c r="U186" s="162"/>
    </row>
    <row r="187" spans="1:21" ht="21" customHeight="1">
      <c r="A187" s="45">
        <v>828</v>
      </c>
      <c r="B187" s="194" t="s">
        <v>797</v>
      </c>
      <c r="C187" s="14">
        <v>39</v>
      </c>
      <c r="D187" s="15">
        <v>0</v>
      </c>
      <c r="E187" s="15">
        <v>3</v>
      </c>
      <c r="F187" s="15">
        <v>0</v>
      </c>
      <c r="G187" s="15">
        <v>3</v>
      </c>
      <c r="H187" s="15">
        <v>1</v>
      </c>
      <c r="I187" s="15">
        <v>3</v>
      </c>
      <c r="J187" s="15">
        <v>14</v>
      </c>
      <c r="K187" s="15">
        <v>9</v>
      </c>
      <c r="L187" s="15">
        <v>2</v>
      </c>
      <c r="M187" s="15">
        <v>0</v>
      </c>
      <c r="N187" s="15">
        <v>1</v>
      </c>
      <c r="O187" s="15">
        <v>1</v>
      </c>
      <c r="P187" s="15">
        <v>1</v>
      </c>
      <c r="Q187" s="15">
        <v>1</v>
      </c>
      <c r="R187" s="15">
        <v>0</v>
      </c>
      <c r="S187" s="15">
        <v>0</v>
      </c>
      <c r="T187" s="15">
        <v>0</v>
      </c>
      <c r="U187" s="162"/>
    </row>
    <row r="188" spans="1:21" ht="21" customHeight="1">
      <c r="A188" s="45">
        <v>829</v>
      </c>
      <c r="B188" s="194" t="s">
        <v>798</v>
      </c>
      <c r="C188" s="14">
        <v>12</v>
      </c>
      <c r="D188" s="15">
        <v>0</v>
      </c>
      <c r="E188" s="15">
        <v>0</v>
      </c>
      <c r="F188" s="15">
        <v>0</v>
      </c>
      <c r="G188" s="15">
        <v>0</v>
      </c>
      <c r="H188" s="15">
        <v>1</v>
      </c>
      <c r="I188" s="15">
        <v>3</v>
      </c>
      <c r="J188" s="15">
        <v>3</v>
      </c>
      <c r="K188" s="15">
        <v>0</v>
      </c>
      <c r="L188" s="15">
        <v>0</v>
      </c>
      <c r="M188" s="15">
        <v>3</v>
      </c>
      <c r="N188" s="15">
        <v>1</v>
      </c>
      <c r="O188" s="15">
        <v>0</v>
      </c>
      <c r="P188" s="15">
        <v>0</v>
      </c>
      <c r="Q188" s="15">
        <v>0</v>
      </c>
      <c r="R188" s="15">
        <v>0</v>
      </c>
      <c r="S188" s="15">
        <v>1</v>
      </c>
      <c r="T188" s="15">
        <v>0</v>
      </c>
      <c r="U188" s="162"/>
    </row>
    <row r="189" spans="1:21" ht="21" customHeight="1">
      <c r="A189" s="45">
        <v>830</v>
      </c>
      <c r="B189" s="194" t="s">
        <v>799</v>
      </c>
      <c r="C189" s="14">
        <v>8</v>
      </c>
      <c r="D189" s="15">
        <v>0</v>
      </c>
      <c r="E189" s="15">
        <v>0</v>
      </c>
      <c r="F189" s="15">
        <v>0</v>
      </c>
      <c r="G189" s="15">
        <v>0</v>
      </c>
      <c r="H189" s="15">
        <v>0</v>
      </c>
      <c r="I189" s="15">
        <v>2</v>
      </c>
      <c r="J189" s="15">
        <v>3</v>
      </c>
      <c r="K189" s="15">
        <v>1</v>
      </c>
      <c r="L189" s="15">
        <v>1</v>
      </c>
      <c r="M189" s="15">
        <v>0</v>
      </c>
      <c r="N189" s="15">
        <v>0</v>
      </c>
      <c r="O189" s="15">
        <v>1</v>
      </c>
      <c r="P189" s="15">
        <v>0</v>
      </c>
      <c r="Q189" s="15">
        <v>0</v>
      </c>
      <c r="R189" s="15">
        <v>0</v>
      </c>
      <c r="S189" s="15">
        <v>0</v>
      </c>
      <c r="T189" s="15">
        <v>0</v>
      </c>
      <c r="U189" s="162"/>
    </row>
    <row r="190" spans="1:21" ht="21" customHeight="1">
      <c r="A190" s="45">
        <v>831</v>
      </c>
      <c r="B190" s="194" t="s">
        <v>800</v>
      </c>
      <c r="C190" s="14">
        <v>593</v>
      </c>
      <c r="D190" s="15">
        <v>12</v>
      </c>
      <c r="E190" s="15">
        <v>22</v>
      </c>
      <c r="F190" s="15">
        <v>45</v>
      </c>
      <c r="G190" s="15">
        <v>14</v>
      </c>
      <c r="H190" s="15">
        <v>21</v>
      </c>
      <c r="I190" s="15">
        <v>62</v>
      </c>
      <c r="J190" s="15">
        <v>155</v>
      </c>
      <c r="K190" s="15">
        <v>64</v>
      </c>
      <c r="L190" s="15">
        <v>28</v>
      </c>
      <c r="M190" s="15">
        <v>28</v>
      </c>
      <c r="N190" s="15">
        <v>19</v>
      </c>
      <c r="O190" s="15">
        <v>38</v>
      </c>
      <c r="P190" s="15">
        <v>42</v>
      </c>
      <c r="Q190" s="15">
        <v>12</v>
      </c>
      <c r="R190" s="15">
        <v>7</v>
      </c>
      <c r="S190" s="15">
        <v>5</v>
      </c>
      <c r="T190" s="15">
        <v>19</v>
      </c>
      <c r="U190" s="162"/>
    </row>
    <row r="191" spans="1:21" ht="21" customHeight="1">
      <c r="A191" s="45">
        <v>832</v>
      </c>
      <c r="B191" s="411" t="s">
        <v>801</v>
      </c>
      <c r="C191" s="14">
        <v>1253</v>
      </c>
      <c r="D191" s="15">
        <v>6</v>
      </c>
      <c r="E191" s="15">
        <v>61</v>
      </c>
      <c r="F191" s="15">
        <v>56</v>
      </c>
      <c r="G191" s="15">
        <v>15</v>
      </c>
      <c r="H191" s="15">
        <v>43</v>
      </c>
      <c r="I191" s="15">
        <v>123</v>
      </c>
      <c r="J191" s="15">
        <v>401</v>
      </c>
      <c r="K191" s="15">
        <v>184</v>
      </c>
      <c r="L191" s="15">
        <v>74</v>
      </c>
      <c r="M191" s="15">
        <v>38</v>
      </c>
      <c r="N191" s="15">
        <v>39</v>
      </c>
      <c r="O191" s="15">
        <v>75</v>
      </c>
      <c r="P191" s="15">
        <v>52</v>
      </c>
      <c r="Q191" s="15">
        <v>53</v>
      </c>
      <c r="R191" s="15">
        <v>28</v>
      </c>
      <c r="S191" s="15">
        <v>5</v>
      </c>
      <c r="T191" s="15">
        <v>0</v>
      </c>
      <c r="U191" s="162"/>
    </row>
    <row r="192" spans="1:21" ht="21" customHeight="1">
      <c r="A192" s="45">
        <v>833</v>
      </c>
      <c r="B192" s="194" t="s">
        <v>802</v>
      </c>
      <c r="C192" s="14">
        <v>416</v>
      </c>
      <c r="D192" s="15">
        <v>4</v>
      </c>
      <c r="E192" s="15">
        <v>10</v>
      </c>
      <c r="F192" s="15">
        <v>1</v>
      </c>
      <c r="G192" s="15">
        <v>8</v>
      </c>
      <c r="H192" s="15">
        <v>18</v>
      </c>
      <c r="I192" s="15">
        <v>55</v>
      </c>
      <c r="J192" s="15">
        <v>64</v>
      </c>
      <c r="K192" s="15">
        <v>36</v>
      </c>
      <c r="L192" s="15">
        <v>17</v>
      </c>
      <c r="M192" s="15">
        <v>21</v>
      </c>
      <c r="N192" s="15">
        <v>7</v>
      </c>
      <c r="O192" s="15">
        <v>39</v>
      </c>
      <c r="P192" s="15">
        <v>93</v>
      </c>
      <c r="Q192" s="15">
        <v>24</v>
      </c>
      <c r="R192" s="15">
        <v>17</v>
      </c>
      <c r="S192" s="15">
        <v>2</v>
      </c>
      <c r="T192" s="15">
        <v>0</v>
      </c>
      <c r="U192" s="162"/>
    </row>
    <row r="193" spans="1:21" ht="21" customHeight="1">
      <c r="A193" s="45">
        <v>834</v>
      </c>
      <c r="B193" s="194" t="s">
        <v>803</v>
      </c>
      <c r="C193" s="14">
        <v>909</v>
      </c>
      <c r="D193" s="15">
        <v>1</v>
      </c>
      <c r="E193" s="15">
        <v>22</v>
      </c>
      <c r="F193" s="15">
        <v>3</v>
      </c>
      <c r="G193" s="15">
        <v>28</v>
      </c>
      <c r="H193" s="15">
        <v>29</v>
      </c>
      <c r="I193" s="15">
        <v>117</v>
      </c>
      <c r="J193" s="15">
        <v>90</v>
      </c>
      <c r="K193" s="15">
        <v>90</v>
      </c>
      <c r="L193" s="15">
        <v>49</v>
      </c>
      <c r="M193" s="15">
        <v>49</v>
      </c>
      <c r="N193" s="15">
        <v>29</v>
      </c>
      <c r="O193" s="15">
        <v>101</v>
      </c>
      <c r="P193" s="15">
        <v>185</v>
      </c>
      <c r="Q193" s="15">
        <v>77</v>
      </c>
      <c r="R193" s="15">
        <v>26</v>
      </c>
      <c r="S193" s="15">
        <v>5</v>
      </c>
      <c r="T193" s="15">
        <v>8</v>
      </c>
      <c r="U193" s="162"/>
    </row>
    <row r="194" spans="1:21" ht="21" customHeight="1">
      <c r="A194" s="45">
        <v>835</v>
      </c>
      <c r="B194" s="194" t="s">
        <v>804</v>
      </c>
      <c r="C194" s="14">
        <v>2</v>
      </c>
      <c r="D194" s="15">
        <v>0</v>
      </c>
      <c r="E194" s="15">
        <v>0</v>
      </c>
      <c r="F194" s="15">
        <v>0</v>
      </c>
      <c r="G194" s="15">
        <v>0</v>
      </c>
      <c r="H194" s="15">
        <v>0</v>
      </c>
      <c r="I194" s="15">
        <v>1</v>
      </c>
      <c r="J194" s="15">
        <v>0</v>
      </c>
      <c r="K194" s="15">
        <v>0</v>
      </c>
      <c r="L194" s="15">
        <v>0</v>
      </c>
      <c r="M194" s="15">
        <v>0</v>
      </c>
      <c r="N194" s="15">
        <v>0</v>
      </c>
      <c r="O194" s="15">
        <v>0</v>
      </c>
      <c r="P194" s="15">
        <v>0</v>
      </c>
      <c r="Q194" s="15">
        <v>0</v>
      </c>
      <c r="R194" s="15">
        <v>1</v>
      </c>
      <c r="S194" s="15">
        <v>0</v>
      </c>
      <c r="T194" s="15">
        <v>0</v>
      </c>
      <c r="U194" s="162"/>
    </row>
    <row r="195" spans="1:21" ht="21" customHeight="1">
      <c r="A195" s="45">
        <v>836</v>
      </c>
      <c r="B195" s="194" t="s">
        <v>805</v>
      </c>
      <c r="C195" s="14">
        <v>129</v>
      </c>
      <c r="D195" s="15">
        <v>1</v>
      </c>
      <c r="E195" s="15">
        <v>2</v>
      </c>
      <c r="F195" s="15">
        <v>4</v>
      </c>
      <c r="G195" s="15">
        <v>7</v>
      </c>
      <c r="H195" s="15">
        <v>10</v>
      </c>
      <c r="I195" s="15">
        <v>15</v>
      </c>
      <c r="J195" s="15">
        <v>5</v>
      </c>
      <c r="K195" s="15">
        <v>15</v>
      </c>
      <c r="L195" s="15">
        <v>19</v>
      </c>
      <c r="M195" s="15">
        <v>23</v>
      </c>
      <c r="N195" s="15">
        <v>5</v>
      </c>
      <c r="O195" s="15">
        <v>4</v>
      </c>
      <c r="P195" s="15">
        <v>6</v>
      </c>
      <c r="Q195" s="15">
        <v>8</v>
      </c>
      <c r="R195" s="15">
        <v>3</v>
      </c>
      <c r="S195" s="15">
        <v>2</v>
      </c>
      <c r="T195" s="15">
        <v>0</v>
      </c>
      <c r="U195" s="162"/>
    </row>
    <row r="196" spans="1:21" ht="21" customHeight="1">
      <c r="A196" s="45">
        <v>837</v>
      </c>
      <c r="B196" s="194" t="s">
        <v>806</v>
      </c>
      <c r="C196" s="14">
        <v>3</v>
      </c>
      <c r="D196" s="15">
        <v>0</v>
      </c>
      <c r="E196" s="15">
        <v>0</v>
      </c>
      <c r="F196" s="15">
        <v>0</v>
      </c>
      <c r="G196" s="15">
        <v>0</v>
      </c>
      <c r="H196" s="15">
        <v>0</v>
      </c>
      <c r="I196" s="15">
        <v>0</v>
      </c>
      <c r="J196" s="15">
        <v>3</v>
      </c>
      <c r="K196" s="15">
        <v>0</v>
      </c>
      <c r="L196" s="15">
        <v>0</v>
      </c>
      <c r="M196" s="15">
        <v>0</v>
      </c>
      <c r="N196" s="15">
        <v>0</v>
      </c>
      <c r="O196" s="15">
        <v>0</v>
      </c>
      <c r="P196" s="15">
        <v>0</v>
      </c>
      <c r="Q196" s="15">
        <v>0</v>
      </c>
      <c r="R196" s="15">
        <v>0</v>
      </c>
      <c r="S196" s="15">
        <v>0</v>
      </c>
      <c r="T196" s="15">
        <v>0</v>
      </c>
      <c r="U196" s="162"/>
    </row>
    <row r="197" spans="1:21" ht="21" customHeight="1">
      <c r="A197" s="45">
        <v>838</v>
      </c>
      <c r="B197" s="194" t="s">
        <v>807</v>
      </c>
      <c r="C197" s="14">
        <v>171</v>
      </c>
      <c r="D197" s="15">
        <v>0</v>
      </c>
      <c r="E197" s="15">
        <v>0</v>
      </c>
      <c r="F197" s="15">
        <v>3</v>
      </c>
      <c r="G197" s="15">
        <v>3</v>
      </c>
      <c r="H197" s="15">
        <v>4</v>
      </c>
      <c r="I197" s="15">
        <v>9</v>
      </c>
      <c r="J197" s="15">
        <v>16</v>
      </c>
      <c r="K197" s="15">
        <v>14</v>
      </c>
      <c r="L197" s="15">
        <v>7</v>
      </c>
      <c r="M197" s="15">
        <v>19</v>
      </c>
      <c r="N197" s="15">
        <v>9</v>
      </c>
      <c r="O197" s="15">
        <v>22</v>
      </c>
      <c r="P197" s="15">
        <v>32</v>
      </c>
      <c r="Q197" s="15">
        <v>17</v>
      </c>
      <c r="R197" s="15">
        <v>8</v>
      </c>
      <c r="S197" s="15">
        <v>4</v>
      </c>
      <c r="T197" s="15">
        <v>4</v>
      </c>
      <c r="U197" s="162"/>
    </row>
    <row r="198" spans="1:21" ht="21" customHeight="1">
      <c r="A198" s="45">
        <v>839</v>
      </c>
      <c r="B198" s="194" t="s">
        <v>808</v>
      </c>
      <c r="C198" s="14">
        <v>100</v>
      </c>
      <c r="D198" s="15">
        <v>2</v>
      </c>
      <c r="E198" s="15">
        <v>1</v>
      </c>
      <c r="F198" s="15">
        <v>3</v>
      </c>
      <c r="G198" s="15">
        <v>0</v>
      </c>
      <c r="H198" s="15">
        <v>3</v>
      </c>
      <c r="I198" s="15">
        <v>14</v>
      </c>
      <c r="J198" s="15">
        <v>27</v>
      </c>
      <c r="K198" s="15">
        <v>6</v>
      </c>
      <c r="L198" s="15">
        <v>0</v>
      </c>
      <c r="M198" s="15">
        <v>0</v>
      </c>
      <c r="N198" s="15">
        <v>0</v>
      </c>
      <c r="O198" s="15">
        <v>2</v>
      </c>
      <c r="P198" s="15">
        <v>29</v>
      </c>
      <c r="Q198" s="15">
        <v>10</v>
      </c>
      <c r="R198" s="15">
        <v>3</v>
      </c>
      <c r="S198" s="15">
        <v>0</v>
      </c>
      <c r="T198" s="15">
        <v>0</v>
      </c>
      <c r="U198" s="162"/>
    </row>
    <row r="199" spans="1:21" ht="21" customHeight="1">
      <c r="A199" s="45">
        <v>840</v>
      </c>
      <c r="B199" s="194" t="s">
        <v>809</v>
      </c>
      <c r="C199" s="14">
        <v>16915</v>
      </c>
      <c r="D199" s="15">
        <v>204</v>
      </c>
      <c r="E199" s="15">
        <v>305</v>
      </c>
      <c r="F199" s="15">
        <v>426</v>
      </c>
      <c r="G199" s="15">
        <v>944</v>
      </c>
      <c r="H199" s="15">
        <v>857</v>
      </c>
      <c r="I199" s="15">
        <v>1907</v>
      </c>
      <c r="J199" s="15">
        <v>1957</v>
      </c>
      <c r="K199" s="15">
        <v>1416</v>
      </c>
      <c r="L199" s="15">
        <v>1167</v>
      </c>
      <c r="M199" s="15">
        <v>1541</v>
      </c>
      <c r="N199" s="15">
        <v>651</v>
      </c>
      <c r="O199" s="15">
        <v>1580</v>
      </c>
      <c r="P199" s="15">
        <v>1376</v>
      </c>
      <c r="Q199" s="15">
        <v>1125</v>
      </c>
      <c r="R199" s="15">
        <v>829</v>
      </c>
      <c r="S199" s="15">
        <v>359</v>
      </c>
      <c r="T199" s="15">
        <v>271</v>
      </c>
      <c r="U199" s="162"/>
    </row>
    <row r="200" spans="1:21" ht="21" customHeight="1">
      <c r="A200" s="45">
        <v>841</v>
      </c>
      <c r="B200" s="194" t="s">
        <v>810</v>
      </c>
      <c r="C200" s="14">
        <v>491</v>
      </c>
      <c r="D200" s="15">
        <v>7</v>
      </c>
      <c r="E200" s="15">
        <v>13</v>
      </c>
      <c r="F200" s="15">
        <v>8</v>
      </c>
      <c r="G200" s="15">
        <v>9</v>
      </c>
      <c r="H200" s="15">
        <v>5</v>
      </c>
      <c r="I200" s="15">
        <v>46</v>
      </c>
      <c r="J200" s="15">
        <v>151</v>
      </c>
      <c r="K200" s="15">
        <v>86</v>
      </c>
      <c r="L200" s="15">
        <v>13</v>
      </c>
      <c r="M200" s="15">
        <v>35</v>
      </c>
      <c r="N200" s="15">
        <v>11</v>
      </c>
      <c r="O200" s="15">
        <v>29</v>
      </c>
      <c r="P200" s="15">
        <v>39</v>
      </c>
      <c r="Q200" s="15">
        <v>22</v>
      </c>
      <c r="R200" s="15">
        <v>11</v>
      </c>
      <c r="S200" s="15">
        <v>5</v>
      </c>
      <c r="T200" s="15">
        <v>1</v>
      </c>
      <c r="U200" s="162"/>
    </row>
    <row r="201" spans="1:21" ht="21" customHeight="1">
      <c r="A201" s="45">
        <v>845</v>
      </c>
      <c r="B201" s="194" t="s">
        <v>811</v>
      </c>
      <c r="C201" s="14">
        <v>61</v>
      </c>
      <c r="D201" s="15">
        <v>1</v>
      </c>
      <c r="E201" s="15">
        <v>2</v>
      </c>
      <c r="F201" s="15">
        <v>0</v>
      </c>
      <c r="G201" s="15">
        <v>4</v>
      </c>
      <c r="H201" s="15">
        <v>2</v>
      </c>
      <c r="I201" s="15">
        <v>9</v>
      </c>
      <c r="J201" s="15">
        <v>17</v>
      </c>
      <c r="K201" s="15">
        <v>5</v>
      </c>
      <c r="L201" s="15">
        <v>5</v>
      </c>
      <c r="M201" s="15">
        <v>1</v>
      </c>
      <c r="N201" s="15">
        <v>1</v>
      </c>
      <c r="O201" s="15">
        <v>3</v>
      </c>
      <c r="P201" s="15">
        <v>3</v>
      </c>
      <c r="Q201" s="15">
        <v>5</v>
      </c>
      <c r="R201" s="15">
        <v>0</v>
      </c>
      <c r="S201" s="15">
        <v>2</v>
      </c>
      <c r="T201" s="15">
        <v>1</v>
      </c>
      <c r="U201" s="162"/>
    </row>
    <row r="202" spans="1:21" ht="21" customHeight="1">
      <c r="A202" s="45">
        <v>846</v>
      </c>
      <c r="B202" s="194" t="s">
        <v>812</v>
      </c>
      <c r="C202" s="14">
        <v>1221</v>
      </c>
      <c r="D202" s="15">
        <v>14</v>
      </c>
      <c r="E202" s="15">
        <v>22</v>
      </c>
      <c r="F202" s="15">
        <v>38</v>
      </c>
      <c r="G202" s="15">
        <v>36</v>
      </c>
      <c r="H202" s="15">
        <v>51</v>
      </c>
      <c r="I202" s="15">
        <v>137</v>
      </c>
      <c r="J202" s="15">
        <v>295</v>
      </c>
      <c r="K202" s="15">
        <v>103</v>
      </c>
      <c r="L202" s="15">
        <v>61</v>
      </c>
      <c r="M202" s="15">
        <v>78</v>
      </c>
      <c r="N202" s="15">
        <v>42</v>
      </c>
      <c r="O202" s="15">
        <v>120</v>
      </c>
      <c r="P202" s="15">
        <v>95</v>
      </c>
      <c r="Q202" s="15">
        <v>49</v>
      </c>
      <c r="R202" s="15">
        <v>52</v>
      </c>
      <c r="S202" s="15">
        <v>17</v>
      </c>
      <c r="T202" s="15">
        <v>11</v>
      </c>
      <c r="U202" s="162"/>
    </row>
    <row r="203" spans="1:21" ht="21" customHeight="1">
      <c r="A203" s="45">
        <v>847</v>
      </c>
      <c r="B203" s="194" t="s">
        <v>813</v>
      </c>
      <c r="C203" s="14">
        <v>5869</v>
      </c>
      <c r="D203" s="15">
        <v>35</v>
      </c>
      <c r="E203" s="15">
        <v>91</v>
      </c>
      <c r="F203" s="15">
        <v>248</v>
      </c>
      <c r="G203" s="15">
        <v>103</v>
      </c>
      <c r="H203" s="15">
        <v>198</v>
      </c>
      <c r="I203" s="15">
        <v>767</v>
      </c>
      <c r="J203" s="15">
        <v>1832</v>
      </c>
      <c r="K203" s="15">
        <v>449</v>
      </c>
      <c r="L203" s="15">
        <v>274</v>
      </c>
      <c r="M203" s="15">
        <v>268</v>
      </c>
      <c r="N203" s="15">
        <v>79</v>
      </c>
      <c r="O203" s="15">
        <v>565</v>
      </c>
      <c r="P203" s="15">
        <v>341</v>
      </c>
      <c r="Q203" s="15">
        <v>321</v>
      </c>
      <c r="R203" s="15">
        <v>198</v>
      </c>
      <c r="S203" s="15">
        <v>58</v>
      </c>
      <c r="T203" s="15">
        <v>42</v>
      </c>
      <c r="U203" s="162"/>
    </row>
    <row r="204" spans="1:21" ht="21" customHeight="1">
      <c r="A204" s="45">
        <v>848</v>
      </c>
      <c r="B204" s="194" t="s">
        <v>814</v>
      </c>
      <c r="C204" s="14">
        <v>18184</v>
      </c>
      <c r="D204" s="15">
        <v>133</v>
      </c>
      <c r="E204" s="15">
        <v>273</v>
      </c>
      <c r="F204" s="15">
        <v>1011</v>
      </c>
      <c r="G204" s="15">
        <v>538</v>
      </c>
      <c r="H204" s="15">
        <v>816</v>
      </c>
      <c r="I204" s="15">
        <v>2537</v>
      </c>
      <c r="J204" s="15">
        <v>4493</v>
      </c>
      <c r="K204" s="15">
        <v>1428</v>
      </c>
      <c r="L204" s="15">
        <v>1047</v>
      </c>
      <c r="M204" s="15">
        <v>887</v>
      </c>
      <c r="N204" s="15">
        <v>459</v>
      </c>
      <c r="O204" s="15">
        <v>1752</v>
      </c>
      <c r="P204" s="15">
        <v>1060</v>
      </c>
      <c r="Q204" s="15">
        <v>983</v>
      </c>
      <c r="R204" s="15">
        <v>554</v>
      </c>
      <c r="S204" s="15">
        <v>115</v>
      </c>
      <c r="T204" s="15">
        <v>98</v>
      </c>
      <c r="U204" s="162"/>
    </row>
    <row r="205" spans="1:21" ht="21" customHeight="1">
      <c r="A205" s="45">
        <v>849</v>
      </c>
      <c r="B205" s="194" t="s">
        <v>815</v>
      </c>
      <c r="C205" s="14">
        <v>1146</v>
      </c>
      <c r="D205" s="15">
        <v>21</v>
      </c>
      <c r="E205" s="15">
        <v>13</v>
      </c>
      <c r="F205" s="15">
        <v>39</v>
      </c>
      <c r="G205" s="15">
        <v>0</v>
      </c>
      <c r="H205" s="15">
        <v>1</v>
      </c>
      <c r="I205" s="15">
        <v>100</v>
      </c>
      <c r="J205" s="15">
        <v>357</v>
      </c>
      <c r="K205" s="15">
        <v>390</v>
      </c>
      <c r="L205" s="15">
        <v>117</v>
      </c>
      <c r="M205" s="15">
        <v>2</v>
      </c>
      <c r="N205" s="15">
        <v>3</v>
      </c>
      <c r="O205" s="15">
        <v>52</v>
      </c>
      <c r="P205" s="15">
        <v>45</v>
      </c>
      <c r="Q205" s="15">
        <v>5</v>
      </c>
      <c r="R205" s="15">
        <v>1</v>
      </c>
      <c r="S205" s="15">
        <v>0</v>
      </c>
      <c r="T205" s="15">
        <v>0</v>
      </c>
      <c r="U205" s="162"/>
    </row>
    <row r="206" spans="1:21" ht="21" customHeight="1">
      <c r="A206" s="45">
        <v>851</v>
      </c>
      <c r="B206" s="194" t="s">
        <v>816</v>
      </c>
      <c r="C206" s="14">
        <v>130</v>
      </c>
      <c r="D206" s="15">
        <v>0</v>
      </c>
      <c r="E206" s="15">
        <v>1</v>
      </c>
      <c r="F206" s="15">
        <v>0</v>
      </c>
      <c r="G206" s="15">
        <v>0</v>
      </c>
      <c r="H206" s="15">
        <v>2</v>
      </c>
      <c r="I206" s="15">
        <v>25</v>
      </c>
      <c r="J206" s="15">
        <v>1</v>
      </c>
      <c r="K206" s="15">
        <v>2</v>
      </c>
      <c r="L206" s="15">
        <v>12</v>
      </c>
      <c r="M206" s="15">
        <v>17</v>
      </c>
      <c r="N206" s="15">
        <v>8</v>
      </c>
      <c r="O206" s="15">
        <v>18</v>
      </c>
      <c r="P206" s="15">
        <v>22</v>
      </c>
      <c r="Q206" s="15">
        <v>8</v>
      </c>
      <c r="R206" s="15">
        <v>11</v>
      </c>
      <c r="S206" s="15">
        <v>3</v>
      </c>
      <c r="T206" s="15">
        <v>0</v>
      </c>
      <c r="U206" s="162"/>
    </row>
    <row r="207" spans="1:21" ht="21" customHeight="1">
      <c r="A207" s="45">
        <v>852</v>
      </c>
      <c r="B207" s="411" t="s">
        <v>817</v>
      </c>
      <c r="C207" s="14">
        <v>135</v>
      </c>
      <c r="D207" s="15">
        <v>0</v>
      </c>
      <c r="E207" s="15">
        <v>6</v>
      </c>
      <c r="F207" s="15">
        <v>3</v>
      </c>
      <c r="G207" s="15">
        <v>1</v>
      </c>
      <c r="H207" s="15">
        <v>3</v>
      </c>
      <c r="I207" s="15">
        <v>7</v>
      </c>
      <c r="J207" s="15">
        <v>66</v>
      </c>
      <c r="K207" s="15">
        <v>8</v>
      </c>
      <c r="L207" s="15">
        <v>5</v>
      </c>
      <c r="M207" s="15">
        <v>9</v>
      </c>
      <c r="N207" s="15">
        <v>4</v>
      </c>
      <c r="O207" s="15">
        <v>4</v>
      </c>
      <c r="P207" s="15">
        <v>5</v>
      </c>
      <c r="Q207" s="15">
        <v>4</v>
      </c>
      <c r="R207" s="15">
        <v>7</v>
      </c>
      <c r="S207" s="15">
        <v>1</v>
      </c>
      <c r="T207" s="15">
        <v>2</v>
      </c>
      <c r="U207" s="162"/>
    </row>
    <row r="208" spans="1:21" ht="21" customHeight="1">
      <c r="A208" s="45">
        <v>853</v>
      </c>
      <c r="B208" s="194" t="s">
        <v>818</v>
      </c>
      <c r="C208" s="14">
        <v>183</v>
      </c>
      <c r="D208" s="15">
        <v>1</v>
      </c>
      <c r="E208" s="15">
        <v>2</v>
      </c>
      <c r="F208" s="15">
        <v>1</v>
      </c>
      <c r="G208" s="15">
        <v>8</v>
      </c>
      <c r="H208" s="15">
        <v>3</v>
      </c>
      <c r="I208" s="15">
        <v>79</v>
      </c>
      <c r="J208" s="15">
        <v>18</v>
      </c>
      <c r="K208" s="15">
        <v>9</v>
      </c>
      <c r="L208" s="15">
        <v>3</v>
      </c>
      <c r="M208" s="15">
        <v>2</v>
      </c>
      <c r="N208" s="15">
        <v>1</v>
      </c>
      <c r="O208" s="15">
        <v>9</v>
      </c>
      <c r="P208" s="15">
        <v>10</v>
      </c>
      <c r="Q208" s="15">
        <v>13</v>
      </c>
      <c r="R208" s="15">
        <v>23</v>
      </c>
      <c r="S208" s="15">
        <v>1</v>
      </c>
      <c r="T208" s="15">
        <v>0</v>
      </c>
      <c r="U208" s="162"/>
    </row>
    <row r="209" spans="1:21" ht="21" customHeight="1">
      <c r="A209" s="45">
        <v>854</v>
      </c>
      <c r="B209" s="194" t="s">
        <v>819</v>
      </c>
      <c r="C209" s="14">
        <v>486</v>
      </c>
      <c r="D209" s="15">
        <v>3</v>
      </c>
      <c r="E209" s="15">
        <v>7</v>
      </c>
      <c r="F209" s="15">
        <v>10</v>
      </c>
      <c r="G209" s="15">
        <v>15</v>
      </c>
      <c r="H209" s="15">
        <v>12</v>
      </c>
      <c r="I209" s="15">
        <v>44</v>
      </c>
      <c r="J209" s="15">
        <v>60</v>
      </c>
      <c r="K209" s="15">
        <v>49</v>
      </c>
      <c r="L209" s="15">
        <v>22</v>
      </c>
      <c r="M209" s="15">
        <v>28</v>
      </c>
      <c r="N209" s="15">
        <v>12</v>
      </c>
      <c r="O209" s="15">
        <v>54</v>
      </c>
      <c r="P209" s="15">
        <v>90</v>
      </c>
      <c r="Q209" s="15">
        <v>38</v>
      </c>
      <c r="R209" s="15">
        <v>24</v>
      </c>
      <c r="S209" s="15">
        <v>7</v>
      </c>
      <c r="T209" s="15">
        <v>11</v>
      </c>
      <c r="U209" s="162"/>
    </row>
    <row r="210" spans="1:21" ht="21" customHeight="1">
      <c r="A210" s="45">
        <v>855</v>
      </c>
      <c r="B210" s="194" t="s">
        <v>820</v>
      </c>
      <c r="C210" s="14">
        <v>1786</v>
      </c>
      <c r="D210" s="15">
        <v>11</v>
      </c>
      <c r="E210" s="15">
        <v>21</v>
      </c>
      <c r="F210" s="15">
        <v>22</v>
      </c>
      <c r="G210" s="15">
        <v>31</v>
      </c>
      <c r="H210" s="15">
        <v>36</v>
      </c>
      <c r="I210" s="15">
        <v>110</v>
      </c>
      <c r="J210" s="15">
        <v>123</v>
      </c>
      <c r="K210" s="15">
        <v>82</v>
      </c>
      <c r="L210" s="15">
        <v>45</v>
      </c>
      <c r="M210" s="15">
        <v>200</v>
      </c>
      <c r="N210" s="15">
        <v>73</v>
      </c>
      <c r="O210" s="15">
        <v>187</v>
      </c>
      <c r="P210" s="15">
        <v>366</v>
      </c>
      <c r="Q210" s="15">
        <v>270</v>
      </c>
      <c r="R210" s="15">
        <v>93</v>
      </c>
      <c r="S210" s="15">
        <v>51</v>
      </c>
      <c r="T210" s="15">
        <v>65</v>
      </c>
      <c r="U210" s="162"/>
    </row>
    <row r="211" spans="1:21" ht="21" customHeight="1">
      <c r="A211" s="45">
        <v>856</v>
      </c>
      <c r="B211" s="411" t="s">
        <v>821</v>
      </c>
      <c r="C211" s="14">
        <v>3940</v>
      </c>
      <c r="D211" s="15">
        <v>30</v>
      </c>
      <c r="E211" s="15">
        <v>54</v>
      </c>
      <c r="F211" s="15">
        <v>123</v>
      </c>
      <c r="G211" s="15">
        <v>122</v>
      </c>
      <c r="H211" s="15">
        <v>118</v>
      </c>
      <c r="I211" s="15">
        <v>418</v>
      </c>
      <c r="J211" s="15">
        <v>1091</v>
      </c>
      <c r="K211" s="15">
        <v>454</v>
      </c>
      <c r="L211" s="15">
        <v>252</v>
      </c>
      <c r="M211" s="15">
        <v>277</v>
      </c>
      <c r="N211" s="15">
        <v>124</v>
      </c>
      <c r="O211" s="15">
        <v>223</v>
      </c>
      <c r="P211" s="15">
        <v>276</v>
      </c>
      <c r="Q211" s="15">
        <v>161</v>
      </c>
      <c r="R211" s="15">
        <v>115</v>
      </c>
      <c r="S211" s="15">
        <v>50</v>
      </c>
      <c r="T211" s="15">
        <v>52</v>
      </c>
      <c r="U211" s="162"/>
    </row>
    <row r="212" spans="1:21" ht="21" customHeight="1">
      <c r="A212" s="45">
        <v>857</v>
      </c>
      <c r="B212" s="411" t="s">
        <v>822</v>
      </c>
      <c r="C212" s="14">
        <v>38</v>
      </c>
      <c r="D212" s="15">
        <v>2</v>
      </c>
      <c r="E212" s="15">
        <v>1</v>
      </c>
      <c r="F212" s="15">
        <v>0</v>
      </c>
      <c r="G212" s="15">
        <v>2</v>
      </c>
      <c r="H212" s="15">
        <v>1</v>
      </c>
      <c r="I212" s="15">
        <v>1</v>
      </c>
      <c r="J212" s="15">
        <v>12</v>
      </c>
      <c r="K212" s="15">
        <v>4</v>
      </c>
      <c r="L212" s="15">
        <v>5</v>
      </c>
      <c r="M212" s="15">
        <v>3</v>
      </c>
      <c r="N212" s="15">
        <v>1</v>
      </c>
      <c r="O212" s="15">
        <v>1</v>
      </c>
      <c r="P212" s="15">
        <v>0</v>
      </c>
      <c r="Q212" s="15">
        <v>3</v>
      </c>
      <c r="R212" s="15">
        <v>0</v>
      </c>
      <c r="S212" s="15">
        <v>1</v>
      </c>
      <c r="T212" s="15">
        <v>1</v>
      </c>
      <c r="U212" s="162"/>
    </row>
    <row r="213" spans="1:21" ht="21" customHeight="1">
      <c r="A213" s="45">
        <v>858</v>
      </c>
      <c r="B213" s="411" t="s">
        <v>823</v>
      </c>
      <c r="C213" s="14">
        <v>41</v>
      </c>
      <c r="D213" s="15">
        <v>0</v>
      </c>
      <c r="E213" s="15">
        <v>1</v>
      </c>
      <c r="F213" s="15">
        <v>1</v>
      </c>
      <c r="G213" s="15">
        <v>0</v>
      </c>
      <c r="H213" s="15">
        <v>3</v>
      </c>
      <c r="I213" s="15">
        <v>2</v>
      </c>
      <c r="J213" s="15">
        <v>18</v>
      </c>
      <c r="K213" s="15">
        <v>3</v>
      </c>
      <c r="L213" s="15">
        <v>1</v>
      </c>
      <c r="M213" s="15">
        <v>0</v>
      </c>
      <c r="N213" s="15">
        <v>2</v>
      </c>
      <c r="O213" s="15">
        <v>4</v>
      </c>
      <c r="P213" s="15">
        <v>3</v>
      </c>
      <c r="Q213" s="15">
        <v>3</v>
      </c>
      <c r="R213" s="15">
        <v>0</v>
      </c>
      <c r="S213" s="15">
        <v>0</v>
      </c>
      <c r="T213" s="15">
        <v>0</v>
      </c>
      <c r="U213" s="162"/>
    </row>
    <row r="214" spans="1:21" ht="21" customHeight="1">
      <c r="A214" s="45">
        <v>859</v>
      </c>
      <c r="B214" s="411" t="s">
        <v>824</v>
      </c>
      <c r="C214" s="14">
        <v>60</v>
      </c>
      <c r="D214" s="15">
        <v>0</v>
      </c>
      <c r="E214" s="15">
        <v>0</v>
      </c>
      <c r="F214" s="15">
        <v>2</v>
      </c>
      <c r="G214" s="15">
        <v>0</v>
      </c>
      <c r="H214" s="15">
        <v>0</v>
      </c>
      <c r="I214" s="15">
        <v>5</v>
      </c>
      <c r="J214" s="15">
        <v>31</v>
      </c>
      <c r="K214" s="15">
        <v>3</v>
      </c>
      <c r="L214" s="15">
        <v>1</v>
      </c>
      <c r="M214" s="15">
        <v>5</v>
      </c>
      <c r="N214" s="15">
        <v>0</v>
      </c>
      <c r="O214" s="15">
        <v>6</v>
      </c>
      <c r="P214" s="15">
        <v>5</v>
      </c>
      <c r="Q214" s="15">
        <v>1</v>
      </c>
      <c r="R214" s="15">
        <v>0</v>
      </c>
      <c r="S214" s="15">
        <v>0</v>
      </c>
      <c r="T214" s="15">
        <v>1</v>
      </c>
      <c r="U214" s="162"/>
    </row>
    <row r="215" spans="1:21" ht="21" customHeight="1">
      <c r="A215" s="45">
        <v>860</v>
      </c>
      <c r="B215" s="411" t="s">
        <v>825</v>
      </c>
      <c r="C215" s="14">
        <v>3</v>
      </c>
      <c r="D215" s="15">
        <v>0</v>
      </c>
      <c r="E215" s="15">
        <v>0</v>
      </c>
      <c r="F215" s="15">
        <v>0</v>
      </c>
      <c r="G215" s="15">
        <v>0</v>
      </c>
      <c r="H215" s="15">
        <v>0</v>
      </c>
      <c r="I215" s="15">
        <v>0</v>
      </c>
      <c r="J215" s="15">
        <v>2</v>
      </c>
      <c r="K215" s="15">
        <v>0</v>
      </c>
      <c r="L215" s="15">
        <v>0</v>
      </c>
      <c r="M215" s="15">
        <v>0</v>
      </c>
      <c r="N215" s="15">
        <v>0</v>
      </c>
      <c r="O215" s="15">
        <v>1</v>
      </c>
      <c r="P215" s="15">
        <v>0</v>
      </c>
      <c r="Q215" s="15">
        <v>0</v>
      </c>
      <c r="R215" s="15">
        <v>0</v>
      </c>
      <c r="S215" s="15">
        <v>0</v>
      </c>
      <c r="T215" s="15">
        <v>0</v>
      </c>
      <c r="U215" s="162"/>
    </row>
    <row r="216" spans="1:21" ht="21" customHeight="1">
      <c r="A216" s="45">
        <v>861</v>
      </c>
      <c r="B216" s="411" t="s">
        <v>826</v>
      </c>
      <c r="C216" s="14">
        <v>19</v>
      </c>
      <c r="D216" s="15">
        <v>0</v>
      </c>
      <c r="E216" s="15">
        <v>0</v>
      </c>
      <c r="F216" s="15">
        <v>0</v>
      </c>
      <c r="G216" s="15">
        <v>1</v>
      </c>
      <c r="H216" s="15">
        <v>0</v>
      </c>
      <c r="I216" s="15">
        <v>1</v>
      </c>
      <c r="J216" s="15">
        <v>5</v>
      </c>
      <c r="K216" s="15">
        <v>3</v>
      </c>
      <c r="L216" s="15">
        <v>0</v>
      </c>
      <c r="M216" s="15">
        <v>3</v>
      </c>
      <c r="N216" s="15">
        <v>0</v>
      </c>
      <c r="O216" s="15">
        <v>5</v>
      </c>
      <c r="P216" s="15">
        <v>0</v>
      </c>
      <c r="Q216" s="15">
        <v>0</v>
      </c>
      <c r="R216" s="15">
        <v>1</v>
      </c>
      <c r="S216" s="15">
        <v>0</v>
      </c>
      <c r="T216" s="15">
        <v>0</v>
      </c>
      <c r="U216" s="162"/>
    </row>
    <row r="217" spans="1:21" ht="21" customHeight="1">
      <c r="A217" s="45">
        <v>862</v>
      </c>
      <c r="B217" s="411" t="s">
        <v>827</v>
      </c>
      <c r="C217" s="14">
        <v>73</v>
      </c>
      <c r="D217" s="15">
        <v>1</v>
      </c>
      <c r="E217" s="15">
        <v>0</v>
      </c>
      <c r="F217" s="15">
        <v>2</v>
      </c>
      <c r="G217" s="15">
        <v>7</v>
      </c>
      <c r="H217" s="15">
        <v>2</v>
      </c>
      <c r="I217" s="15">
        <v>7</v>
      </c>
      <c r="J217" s="15">
        <v>19</v>
      </c>
      <c r="K217" s="15">
        <v>4</v>
      </c>
      <c r="L217" s="15">
        <v>1</v>
      </c>
      <c r="M217" s="15">
        <v>1</v>
      </c>
      <c r="N217" s="15">
        <v>1</v>
      </c>
      <c r="O217" s="15">
        <v>20</v>
      </c>
      <c r="P217" s="15">
        <v>5</v>
      </c>
      <c r="Q217" s="15">
        <v>1</v>
      </c>
      <c r="R217" s="15">
        <v>1</v>
      </c>
      <c r="S217" s="15">
        <v>0</v>
      </c>
      <c r="T217" s="15">
        <v>1</v>
      </c>
      <c r="U217" s="162"/>
    </row>
    <row r="218" spans="1:21" ht="21" customHeight="1">
      <c r="A218" s="45">
        <v>863</v>
      </c>
      <c r="B218" s="411" t="s">
        <v>828</v>
      </c>
      <c r="C218" s="14">
        <v>10</v>
      </c>
      <c r="D218" s="15">
        <v>0</v>
      </c>
      <c r="E218" s="15">
        <v>0</v>
      </c>
      <c r="F218" s="15">
        <v>0</v>
      </c>
      <c r="G218" s="15">
        <v>0</v>
      </c>
      <c r="H218" s="15">
        <v>0</v>
      </c>
      <c r="I218" s="15">
        <v>1</v>
      </c>
      <c r="J218" s="15">
        <v>4</v>
      </c>
      <c r="K218" s="15">
        <v>0</v>
      </c>
      <c r="L218" s="15">
        <v>0</v>
      </c>
      <c r="M218" s="15">
        <v>1</v>
      </c>
      <c r="N218" s="15">
        <v>0</v>
      </c>
      <c r="O218" s="15">
        <v>1</v>
      </c>
      <c r="P218" s="15">
        <v>0</v>
      </c>
      <c r="Q218" s="15">
        <v>0</v>
      </c>
      <c r="R218" s="15">
        <v>1</v>
      </c>
      <c r="S218" s="15">
        <v>1</v>
      </c>
      <c r="T218" s="15">
        <v>1</v>
      </c>
      <c r="U218" s="162"/>
    </row>
    <row r="219" spans="1:21" ht="21" customHeight="1">
      <c r="A219" s="45">
        <v>864</v>
      </c>
      <c r="B219" s="71" t="s">
        <v>829</v>
      </c>
      <c r="C219" s="14">
        <v>18</v>
      </c>
      <c r="D219" s="15">
        <v>0</v>
      </c>
      <c r="E219" s="15">
        <v>0</v>
      </c>
      <c r="F219" s="15">
        <v>0</v>
      </c>
      <c r="G219" s="15">
        <v>0</v>
      </c>
      <c r="H219" s="15">
        <v>1</v>
      </c>
      <c r="I219" s="15">
        <v>1</v>
      </c>
      <c r="J219" s="15">
        <v>5</v>
      </c>
      <c r="K219" s="15">
        <v>4</v>
      </c>
      <c r="L219" s="15">
        <v>1</v>
      </c>
      <c r="M219" s="15">
        <v>0</v>
      </c>
      <c r="N219" s="15">
        <v>0</v>
      </c>
      <c r="O219" s="15">
        <v>1</v>
      </c>
      <c r="P219" s="15">
        <v>0</v>
      </c>
      <c r="Q219" s="15">
        <v>3</v>
      </c>
      <c r="R219" s="15">
        <v>1</v>
      </c>
      <c r="S219" s="15">
        <v>0</v>
      </c>
      <c r="T219" s="15">
        <v>1</v>
      </c>
      <c r="U219" s="162"/>
    </row>
    <row r="220" spans="1:21" ht="21" customHeight="1">
      <c r="A220" s="45">
        <v>865</v>
      </c>
      <c r="B220" s="71" t="s">
        <v>830</v>
      </c>
      <c r="C220" s="14">
        <v>11</v>
      </c>
      <c r="D220" s="15">
        <v>0</v>
      </c>
      <c r="E220" s="15">
        <v>0</v>
      </c>
      <c r="F220" s="15">
        <v>0</v>
      </c>
      <c r="G220" s="15">
        <v>2</v>
      </c>
      <c r="H220" s="15">
        <v>0</v>
      </c>
      <c r="I220" s="15">
        <v>0</v>
      </c>
      <c r="J220" s="15">
        <v>7</v>
      </c>
      <c r="K220" s="15">
        <v>1</v>
      </c>
      <c r="L220" s="15">
        <v>0</v>
      </c>
      <c r="M220" s="15">
        <v>0</v>
      </c>
      <c r="N220" s="15">
        <v>0</v>
      </c>
      <c r="O220" s="15">
        <v>0</v>
      </c>
      <c r="P220" s="15">
        <v>0</v>
      </c>
      <c r="Q220" s="15">
        <v>1</v>
      </c>
      <c r="R220" s="15">
        <v>0</v>
      </c>
      <c r="S220" s="15">
        <v>0</v>
      </c>
      <c r="T220" s="15">
        <v>0</v>
      </c>
      <c r="U220" s="162"/>
    </row>
    <row r="221" spans="1:21" ht="21" customHeight="1">
      <c r="A221" s="45">
        <v>866</v>
      </c>
      <c r="B221" s="71" t="s">
        <v>831</v>
      </c>
      <c r="C221" s="14">
        <v>16</v>
      </c>
      <c r="D221" s="15">
        <v>1</v>
      </c>
      <c r="E221" s="15">
        <v>0</v>
      </c>
      <c r="F221" s="15">
        <v>0</v>
      </c>
      <c r="G221" s="15">
        <v>1</v>
      </c>
      <c r="H221" s="15">
        <v>3</v>
      </c>
      <c r="I221" s="15">
        <v>1</v>
      </c>
      <c r="J221" s="15">
        <v>2</v>
      </c>
      <c r="K221" s="15">
        <v>0</v>
      </c>
      <c r="L221" s="15">
        <v>3</v>
      </c>
      <c r="M221" s="15">
        <v>0</v>
      </c>
      <c r="N221" s="15">
        <v>0</v>
      </c>
      <c r="O221" s="15">
        <v>2</v>
      </c>
      <c r="P221" s="15">
        <v>1</v>
      </c>
      <c r="Q221" s="15">
        <v>2</v>
      </c>
      <c r="R221" s="15">
        <v>0</v>
      </c>
      <c r="S221" s="15">
        <v>0</v>
      </c>
      <c r="T221" s="15">
        <v>0</v>
      </c>
      <c r="U221" s="162"/>
    </row>
    <row r="222" spans="1:21" ht="21" customHeight="1">
      <c r="A222" s="45">
        <v>867</v>
      </c>
      <c r="B222" s="71" t="s">
        <v>832</v>
      </c>
      <c r="C222" s="14">
        <v>76</v>
      </c>
      <c r="D222" s="15">
        <v>0</v>
      </c>
      <c r="E222" s="15">
        <v>2</v>
      </c>
      <c r="F222" s="15">
        <v>4</v>
      </c>
      <c r="G222" s="15">
        <v>2</v>
      </c>
      <c r="H222" s="15">
        <v>2</v>
      </c>
      <c r="I222" s="15">
        <v>3</v>
      </c>
      <c r="J222" s="15">
        <v>34</v>
      </c>
      <c r="K222" s="15">
        <v>13</v>
      </c>
      <c r="L222" s="15">
        <v>2</v>
      </c>
      <c r="M222" s="15">
        <v>1</v>
      </c>
      <c r="N222" s="15">
        <v>1</v>
      </c>
      <c r="O222" s="15">
        <v>3</v>
      </c>
      <c r="P222" s="15">
        <v>5</v>
      </c>
      <c r="Q222" s="15">
        <v>2</v>
      </c>
      <c r="R222" s="15">
        <v>2</v>
      </c>
      <c r="S222" s="15">
        <v>0</v>
      </c>
      <c r="T222" s="15">
        <v>0</v>
      </c>
      <c r="U222" s="162"/>
    </row>
    <row r="223" spans="1:21" ht="21" customHeight="1">
      <c r="A223" s="45">
        <v>868</v>
      </c>
      <c r="B223" s="71" t="s">
        <v>833</v>
      </c>
      <c r="C223" s="14">
        <v>4</v>
      </c>
      <c r="D223" s="15">
        <v>0</v>
      </c>
      <c r="E223" s="15">
        <v>0</v>
      </c>
      <c r="F223" s="15">
        <v>0</v>
      </c>
      <c r="G223" s="15">
        <v>0</v>
      </c>
      <c r="H223" s="15">
        <v>0</v>
      </c>
      <c r="I223" s="15">
        <v>1</v>
      </c>
      <c r="J223" s="15">
        <v>1</v>
      </c>
      <c r="K223" s="15">
        <v>0</v>
      </c>
      <c r="L223" s="15">
        <v>0</v>
      </c>
      <c r="M223" s="15">
        <v>0</v>
      </c>
      <c r="N223" s="15">
        <v>0</v>
      </c>
      <c r="O223" s="15">
        <v>0</v>
      </c>
      <c r="P223" s="15">
        <v>0</v>
      </c>
      <c r="Q223" s="15">
        <v>1</v>
      </c>
      <c r="R223" s="15">
        <v>1</v>
      </c>
      <c r="S223" s="15">
        <v>0</v>
      </c>
      <c r="T223" s="15">
        <v>0</v>
      </c>
      <c r="U223" s="162"/>
    </row>
    <row r="224" spans="1:21" ht="21" customHeight="1">
      <c r="A224" s="45">
        <v>869</v>
      </c>
      <c r="B224" s="71" t="s">
        <v>834</v>
      </c>
      <c r="C224" s="14">
        <v>3378</v>
      </c>
      <c r="D224" s="15">
        <v>61</v>
      </c>
      <c r="E224" s="15">
        <v>119</v>
      </c>
      <c r="F224" s="15">
        <v>213</v>
      </c>
      <c r="G224" s="15">
        <v>51</v>
      </c>
      <c r="H224" s="15">
        <v>92</v>
      </c>
      <c r="I224" s="15">
        <v>273</v>
      </c>
      <c r="J224" s="15">
        <v>1078</v>
      </c>
      <c r="K224" s="15">
        <v>747</v>
      </c>
      <c r="L224" s="15">
        <v>182</v>
      </c>
      <c r="M224" s="15">
        <v>123</v>
      </c>
      <c r="N224" s="15">
        <v>73</v>
      </c>
      <c r="O224" s="15">
        <v>184</v>
      </c>
      <c r="P224" s="15">
        <v>117</v>
      </c>
      <c r="Q224" s="15">
        <v>42</v>
      </c>
      <c r="R224" s="15">
        <v>18</v>
      </c>
      <c r="S224" s="15">
        <v>3</v>
      </c>
      <c r="T224" s="15">
        <v>2</v>
      </c>
      <c r="U224" s="162"/>
    </row>
    <row r="225" spans="1:21" ht="21" customHeight="1">
      <c r="A225" s="45">
        <v>870</v>
      </c>
      <c r="B225" s="71" t="s">
        <v>835</v>
      </c>
      <c r="C225" s="14">
        <v>5</v>
      </c>
      <c r="D225" s="15">
        <v>0</v>
      </c>
      <c r="E225" s="15">
        <v>0</v>
      </c>
      <c r="F225" s="15">
        <v>0</v>
      </c>
      <c r="G225" s="15">
        <v>0</v>
      </c>
      <c r="H225" s="15">
        <v>0</v>
      </c>
      <c r="I225" s="15">
        <v>1</v>
      </c>
      <c r="J225" s="15">
        <v>2</v>
      </c>
      <c r="K225" s="15">
        <v>2</v>
      </c>
      <c r="L225" s="15">
        <v>0</v>
      </c>
      <c r="M225" s="15">
        <v>0</v>
      </c>
      <c r="N225" s="15">
        <v>0</v>
      </c>
      <c r="O225" s="15">
        <v>0</v>
      </c>
      <c r="P225" s="15">
        <v>0</v>
      </c>
      <c r="Q225" s="15">
        <v>0</v>
      </c>
      <c r="R225" s="15">
        <v>0</v>
      </c>
      <c r="S225" s="15">
        <v>0</v>
      </c>
      <c r="T225" s="15">
        <v>0</v>
      </c>
      <c r="U225" s="162"/>
    </row>
    <row r="226" spans="1:21" ht="21" customHeight="1">
      <c r="A226" s="45">
        <v>872</v>
      </c>
      <c r="B226" s="71" t="s">
        <v>836</v>
      </c>
      <c r="C226" s="14">
        <v>60</v>
      </c>
      <c r="D226" s="15">
        <v>0</v>
      </c>
      <c r="E226" s="15">
        <v>0</v>
      </c>
      <c r="F226" s="15">
        <v>0</v>
      </c>
      <c r="G226" s="15">
        <v>0</v>
      </c>
      <c r="H226" s="15">
        <v>2</v>
      </c>
      <c r="I226" s="15">
        <v>5</v>
      </c>
      <c r="J226" s="15">
        <v>22</v>
      </c>
      <c r="K226" s="15">
        <v>30</v>
      </c>
      <c r="L226" s="15">
        <v>0</v>
      </c>
      <c r="M226" s="15">
        <v>0</v>
      </c>
      <c r="N226" s="15">
        <v>0</v>
      </c>
      <c r="O226" s="15">
        <v>0</v>
      </c>
      <c r="P226" s="15">
        <v>0</v>
      </c>
      <c r="Q226" s="15">
        <v>0</v>
      </c>
      <c r="R226" s="15">
        <v>1</v>
      </c>
      <c r="S226" s="15">
        <v>0</v>
      </c>
      <c r="T226" s="15">
        <v>0</v>
      </c>
      <c r="U226" s="162"/>
    </row>
    <row r="227" spans="1:21" ht="21" customHeight="1">
      <c r="A227" s="45">
        <v>899</v>
      </c>
      <c r="B227" s="194" t="s">
        <v>837</v>
      </c>
      <c r="C227" s="14">
        <v>432</v>
      </c>
      <c r="D227" s="15">
        <v>3</v>
      </c>
      <c r="E227" s="15">
        <v>3</v>
      </c>
      <c r="F227" s="15">
        <v>6</v>
      </c>
      <c r="G227" s="15">
        <v>7</v>
      </c>
      <c r="H227" s="15">
        <v>6</v>
      </c>
      <c r="I227" s="15">
        <v>43</v>
      </c>
      <c r="J227" s="15">
        <v>72</v>
      </c>
      <c r="K227" s="15">
        <v>17</v>
      </c>
      <c r="L227" s="15">
        <v>22</v>
      </c>
      <c r="M227" s="15">
        <v>90</v>
      </c>
      <c r="N227" s="15">
        <v>15</v>
      </c>
      <c r="O227" s="15">
        <v>23</v>
      </c>
      <c r="P227" s="15">
        <v>57</v>
      </c>
      <c r="Q227" s="15">
        <v>32</v>
      </c>
      <c r="R227" s="15">
        <v>29</v>
      </c>
      <c r="S227" s="15">
        <v>6</v>
      </c>
      <c r="T227" s="15">
        <v>1</v>
      </c>
      <c r="U227" s="162"/>
    </row>
    <row r="228" spans="1:21" ht="21" customHeight="1">
      <c r="A228" s="45"/>
      <c r="B228" s="189" t="s">
        <v>838</v>
      </c>
      <c r="C228" s="14">
        <v>5845</v>
      </c>
      <c r="D228" s="14">
        <v>44</v>
      </c>
      <c r="E228" s="14">
        <v>125</v>
      </c>
      <c r="F228" s="14">
        <v>178</v>
      </c>
      <c r="G228" s="14">
        <v>162</v>
      </c>
      <c r="H228" s="14">
        <v>193</v>
      </c>
      <c r="I228" s="14">
        <v>677</v>
      </c>
      <c r="J228" s="14">
        <v>1148</v>
      </c>
      <c r="K228" s="14">
        <v>508</v>
      </c>
      <c r="L228" s="14">
        <v>382</v>
      </c>
      <c r="M228" s="14">
        <v>664</v>
      </c>
      <c r="N228" s="14">
        <v>251</v>
      </c>
      <c r="O228" s="14">
        <v>412</v>
      </c>
      <c r="P228" s="14">
        <v>474</v>
      </c>
      <c r="Q228" s="14">
        <v>280</v>
      </c>
      <c r="R228" s="14">
        <v>195</v>
      </c>
      <c r="S228" s="14">
        <v>65</v>
      </c>
      <c r="T228" s="14">
        <v>87</v>
      </c>
      <c r="U228" s="162"/>
    </row>
    <row r="229" spans="1:21" ht="21" customHeight="1">
      <c r="A229" s="45">
        <v>901</v>
      </c>
      <c r="B229" s="194" t="s">
        <v>839</v>
      </c>
      <c r="C229" s="14">
        <v>4608</v>
      </c>
      <c r="D229" s="15">
        <v>34</v>
      </c>
      <c r="E229" s="15">
        <v>94</v>
      </c>
      <c r="F229" s="15">
        <v>133</v>
      </c>
      <c r="G229" s="15">
        <v>137</v>
      </c>
      <c r="H229" s="15">
        <v>151</v>
      </c>
      <c r="I229" s="15">
        <v>563</v>
      </c>
      <c r="J229" s="15">
        <v>900</v>
      </c>
      <c r="K229" s="15">
        <v>397</v>
      </c>
      <c r="L229" s="15">
        <v>289</v>
      </c>
      <c r="M229" s="15">
        <v>522</v>
      </c>
      <c r="N229" s="15">
        <v>188</v>
      </c>
      <c r="O229" s="15">
        <v>314</v>
      </c>
      <c r="P229" s="15">
        <v>392</v>
      </c>
      <c r="Q229" s="15">
        <v>243</v>
      </c>
      <c r="R229" s="15">
        <v>147</v>
      </c>
      <c r="S229" s="15">
        <v>48</v>
      </c>
      <c r="T229" s="15">
        <v>56</v>
      </c>
      <c r="U229" s="162"/>
    </row>
    <row r="230" spans="1:21" ht="21" customHeight="1">
      <c r="A230" s="45">
        <v>905</v>
      </c>
      <c r="B230" s="194" t="s">
        <v>840</v>
      </c>
      <c r="C230" s="14">
        <v>859</v>
      </c>
      <c r="D230" s="15">
        <v>8</v>
      </c>
      <c r="E230" s="15">
        <v>23</v>
      </c>
      <c r="F230" s="15">
        <v>32</v>
      </c>
      <c r="G230" s="15">
        <v>13</v>
      </c>
      <c r="H230" s="15">
        <v>29</v>
      </c>
      <c r="I230" s="15">
        <v>82</v>
      </c>
      <c r="J230" s="15">
        <v>153</v>
      </c>
      <c r="K230" s="15">
        <v>90</v>
      </c>
      <c r="L230" s="15">
        <v>71</v>
      </c>
      <c r="M230" s="15">
        <v>108</v>
      </c>
      <c r="N230" s="15">
        <v>43</v>
      </c>
      <c r="O230" s="15">
        <v>70</v>
      </c>
      <c r="P230" s="15">
        <v>62</v>
      </c>
      <c r="Q230" s="15">
        <v>20</v>
      </c>
      <c r="R230" s="15">
        <v>36</v>
      </c>
      <c r="S230" s="15">
        <v>7</v>
      </c>
      <c r="T230" s="15">
        <v>12</v>
      </c>
      <c r="U230" s="162"/>
    </row>
    <row r="231" spans="1:21" ht="21" customHeight="1">
      <c r="A231" s="45">
        <v>910</v>
      </c>
      <c r="B231" s="411" t="s">
        <v>841</v>
      </c>
      <c r="C231" s="14">
        <v>194</v>
      </c>
      <c r="D231" s="15">
        <v>1</v>
      </c>
      <c r="E231" s="15">
        <v>4</v>
      </c>
      <c r="F231" s="15">
        <v>7</v>
      </c>
      <c r="G231" s="15">
        <v>2</v>
      </c>
      <c r="H231" s="15">
        <v>5</v>
      </c>
      <c r="I231" s="15">
        <v>11</v>
      </c>
      <c r="J231" s="15">
        <v>61</v>
      </c>
      <c r="K231" s="15">
        <v>9</v>
      </c>
      <c r="L231" s="15">
        <v>13</v>
      </c>
      <c r="M231" s="15">
        <v>13</v>
      </c>
      <c r="N231" s="15">
        <v>13</v>
      </c>
      <c r="O231" s="15">
        <v>14</v>
      </c>
      <c r="P231" s="15">
        <v>8</v>
      </c>
      <c r="Q231" s="15">
        <v>6</v>
      </c>
      <c r="R231" s="15">
        <v>8</v>
      </c>
      <c r="S231" s="15">
        <v>3</v>
      </c>
      <c r="T231" s="15">
        <v>16</v>
      </c>
      <c r="U231" s="162"/>
    </row>
    <row r="232" spans="1:21" ht="21" customHeight="1">
      <c r="A232" s="45">
        <v>911</v>
      </c>
      <c r="B232" s="194" t="s">
        <v>842</v>
      </c>
      <c r="C232" s="14">
        <v>103</v>
      </c>
      <c r="D232" s="15">
        <v>1</v>
      </c>
      <c r="E232" s="15">
        <v>1</v>
      </c>
      <c r="F232" s="15">
        <v>5</v>
      </c>
      <c r="G232" s="15">
        <v>6</v>
      </c>
      <c r="H232" s="15">
        <v>3</v>
      </c>
      <c r="I232" s="15">
        <v>6</v>
      </c>
      <c r="J232" s="15">
        <v>20</v>
      </c>
      <c r="K232" s="15">
        <v>5</v>
      </c>
      <c r="L232" s="15">
        <v>9</v>
      </c>
      <c r="M232" s="15">
        <v>11</v>
      </c>
      <c r="N232" s="15">
        <v>4</v>
      </c>
      <c r="O232" s="15">
        <v>9</v>
      </c>
      <c r="P232" s="15">
        <v>6</v>
      </c>
      <c r="Q232" s="15">
        <v>7</v>
      </c>
      <c r="R232" s="15">
        <v>4</v>
      </c>
      <c r="S232" s="15">
        <v>3</v>
      </c>
      <c r="T232" s="15">
        <v>3</v>
      </c>
      <c r="U232" s="162"/>
    </row>
    <row r="233" spans="1:21" ht="21" customHeight="1">
      <c r="A233" s="45">
        <v>999</v>
      </c>
      <c r="B233" s="412" t="s">
        <v>843</v>
      </c>
      <c r="C233" s="14">
        <v>81</v>
      </c>
      <c r="D233" s="15">
        <v>0</v>
      </c>
      <c r="E233" s="15">
        <v>3</v>
      </c>
      <c r="F233" s="15">
        <v>1</v>
      </c>
      <c r="G233" s="15">
        <v>4</v>
      </c>
      <c r="H233" s="15">
        <v>5</v>
      </c>
      <c r="I233" s="15">
        <v>15</v>
      </c>
      <c r="J233" s="15">
        <v>14</v>
      </c>
      <c r="K233" s="15">
        <v>7</v>
      </c>
      <c r="L233" s="15">
        <v>0</v>
      </c>
      <c r="M233" s="15">
        <v>10</v>
      </c>
      <c r="N233" s="15">
        <v>3</v>
      </c>
      <c r="O233" s="15">
        <v>5</v>
      </c>
      <c r="P233" s="15">
        <v>6</v>
      </c>
      <c r="Q233" s="15">
        <v>4</v>
      </c>
      <c r="R233" s="15">
        <v>0</v>
      </c>
      <c r="S233" s="15">
        <v>4</v>
      </c>
      <c r="T233" s="15">
        <v>0</v>
      </c>
      <c r="U233" s="162"/>
    </row>
    <row r="234" spans="1:21" ht="21" customHeight="1">
      <c r="A234" s="45"/>
      <c r="B234" s="413" t="s">
        <v>844</v>
      </c>
      <c r="C234" s="14">
        <v>43181</v>
      </c>
      <c r="D234" s="14">
        <v>851</v>
      </c>
      <c r="E234" s="14">
        <v>976</v>
      </c>
      <c r="F234" s="14">
        <v>1328</v>
      </c>
      <c r="G234" s="14">
        <v>1333</v>
      </c>
      <c r="H234" s="14">
        <v>2474</v>
      </c>
      <c r="I234" s="14">
        <v>5340</v>
      </c>
      <c r="J234" s="14">
        <v>8982</v>
      </c>
      <c r="K234" s="14">
        <v>7463</v>
      </c>
      <c r="L234" s="14">
        <v>1448</v>
      </c>
      <c r="M234" s="14">
        <v>1585</v>
      </c>
      <c r="N234" s="14">
        <v>1152</v>
      </c>
      <c r="O234" s="14">
        <v>4126</v>
      </c>
      <c r="P234" s="14">
        <v>1941</v>
      </c>
      <c r="Q234" s="14">
        <v>1654</v>
      </c>
      <c r="R234" s="14">
        <v>1476</v>
      </c>
      <c r="S234" s="14">
        <v>765</v>
      </c>
      <c r="T234" s="14">
        <v>287</v>
      </c>
      <c r="U234" s="162"/>
    </row>
    <row r="235" spans="1:21" ht="21" customHeight="1">
      <c r="A235" s="45">
        <v>1001</v>
      </c>
      <c r="B235" s="194" t="s">
        <v>845</v>
      </c>
      <c r="C235" s="14">
        <v>13980</v>
      </c>
      <c r="D235" s="15">
        <v>231</v>
      </c>
      <c r="E235" s="15">
        <v>230</v>
      </c>
      <c r="F235" s="15">
        <v>637</v>
      </c>
      <c r="G235" s="15">
        <v>247</v>
      </c>
      <c r="H235" s="15">
        <v>513</v>
      </c>
      <c r="I235" s="15">
        <v>1637</v>
      </c>
      <c r="J235" s="15">
        <v>2754</v>
      </c>
      <c r="K235" s="15">
        <v>2342</v>
      </c>
      <c r="L235" s="15">
        <v>609</v>
      </c>
      <c r="M235" s="15">
        <v>893</v>
      </c>
      <c r="N235" s="15">
        <v>386</v>
      </c>
      <c r="O235" s="15">
        <v>1405</v>
      </c>
      <c r="P235" s="15">
        <v>744</v>
      </c>
      <c r="Q235" s="15">
        <v>574</v>
      </c>
      <c r="R235" s="15">
        <v>578</v>
      </c>
      <c r="S235" s="15">
        <v>131</v>
      </c>
      <c r="T235" s="15">
        <v>69</v>
      </c>
      <c r="U235" s="162"/>
    </row>
    <row r="236" spans="1:21" ht="21" customHeight="1">
      <c r="A236" s="45">
        <v>1002</v>
      </c>
      <c r="B236" s="194" t="s">
        <v>846</v>
      </c>
      <c r="C236" s="14">
        <v>6327</v>
      </c>
      <c r="D236" s="15">
        <v>62</v>
      </c>
      <c r="E236" s="15">
        <v>153</v>
      </c>
      <c r="F236" s="15">
        <v>177</v>
      </c>
      <c r="G236" s="15">
        <v>115</v>
      </c>
      <c r="H236" s="15">
        <v>265</v>
      </c>
      <c r="I236" s="15">
        <v>641</v>
      </c>
      <c r="J236" s="15">
        <v>1105</v>
      </c>
      <c r="K236" s="15">
        <v>1046</v>
      </c>
      <c r="L236" s="15">
        <v>337</v>
      </c>
      <c r="M236" s="15">
        <v>363</v>
      </c>
      <c r="N236" s="15">
        <v>255</v>
      </c>
      <c r="O236" s="15">
        <v>746</v>
      </c>
      <c r="P236" s="15">
        <v>328</v>
      </c>
      <c r="Q236" s="15">
        <v>322</v>
      </c>
      <c r="R236" s="15">
        <v>263</v>
      </c>
      <c r="S236" s="15">
        <v>85</v>
      </c>
      <c r="T236" s="15">
        <v>64</v>
      </c>
      <c r="U236" s="162"/>
    </row>
    <row r="237" spans="1:21" ht="21" customHeight="1">
      <c r="A237" s="45">
        <v>1006</v>
      </c>
      <c r="B237" s="194" t="s">
        <v>847</v>
      </c>
      <c r="C237" s="14">
        <v>1615</v>
      </c>
      <c r="D237" s="15">
        <v>34</v>
      </c>
      <c r="E237" s="15">
        <v>17</v>
      </c>
      <c r="F237" s="15">
        <v>1</v>
      </c>
      <c r="G237" s="15">
        <v>9</v>
      </c>
      <c r="H237" s="15">
        <v>9</v>
      </c>
      <c r="I237" s="15">
        <v>261</v>
      </c>
      <c r="J237" s="15">
        <v>290</v>
      </c>
      <c r="K237" s="15">
        <v>897</v>
      </c>
      <c r="L237" s="15">
        <v>9</v>
      </c>
      <c r="M237" s="15">
        <v>8</v>
      </c>
      <c r="N237" s="15">
        <v>15</v>
      </c>
      <c r="O237" s="15">
        <v>22</v>
      </c>
      <c r="P237" s="15">
        <v>24</v>
      </c>
      <c r="Q237" s="15">
        <v>6</v>
      </c>
      <c r="R237" s="15">
        <v>6</v>
      </c>
      <c r="S237" s="15">
        <v>5</v>
      </c>
      <c r="T237" s="15">
        <v>2</v>
      </c>
      <c r="U237" s="162"/>
    </row>
    <row r="238" spans="1:21" ht="21" customHeight="1">
      <c r="A238" s="45">
        <v>1014</v>
      </c>
      <c r="B238" s="194" t="s">
        <v>848</v>
      </c>
      <c r="C238" s="14">
        <v>4477</v>
      </c>
      <c r="D238" s="15">
        <v>110</v>
      </c>
      <c r="E238" s="15">
        <v>115</v>
      </c>
      <c r="F238" s="15">
        <v>137</v>
      </c>
      <c r="G238" s="15">
        <v>61</v>
      </c>
      <c r="H238" s="15">
        <v>176</v>
      </c>
      <c r="I238" s="15">
        <v>510</v>
      </c>
      <c r="J238" s="15">
        <v>918</v>
      </c>
      <c r="K238" s="15">
        <v>418</v>
      </c>
      <c r="L238" s="15">
        <v>104</v>
      </c>
      <c r="M238" s="15">
        <v>287</v>
      </c>
      <c r="N238" s="15">
        <v>91</v>
      </c>
      <c r="O238" s="15">
        <v>606</v>
      </c>
      <c r="P238" s="15">
        <v>367</v>
      </c>
      <c r="Q238" s="15">
        <v>159</v>
      </c>
      <c r="R238" s="15">
        <v>270</v>
      </c>
      <c r="S238" s="15">
        <v>96</v>
      </c>
      <c r="T238" s="15">
        <v>52</v>
      </c>
      <c r="U238" s="162"/>
    </row>
    <row r="239" spans="1:21" ht="21" customHeight="1">
      <c r="A239" s="45">
        <v>1018</v>
      </c>
      <c r="B239" s="194" t="s">
        <v>849</v>
      </c>
      <c r="C239" s="14">
        <v>782</v>
      </c>
      <c r="D239" s="15">
        <v>23</v>
      </c>
      <c r="E239" s="15">
        <v>98</v>
      </c>
      <c r="F239" s="15">
        <v>16</v>
      </c>
      <c r="G239" s="15">
        <v>28</v>
      </c>
      <c r="H239" s="15">
        <v>348</v>
      </c>
      <c r="I239" s="15">
        <v>48</v>
      </c>
      <c r="J239" s="15">
        <v>75</v>
      </c>
      <c r="K239" s="15">
        <v>7</v>
      </c>
      <c r="L239" s="15">
        <v>50</v>
      </c>
      <c r="M239" s="15">
        <v>12</v>
      </c>
      <c r="N239" s="15">
        <v>26</v>
      </c>
      <c r="O239" s="15">
        <v>8</v>
      </c>
      <c r="P239" s="15">
        <v>13</v>
      </c>
      <c r="Q239" s="15">
        <v>21</v>
      </c>
      <c r="R239" s="15">
        <v>4</v>
      </c>
      <c r="S239" s="15">
        <v>4</v>
      </c>
      <c r="T239" s="15">
        <v>1</v>
      </c>
      <c r="U239" s="162"/>
    </row>
    <row r="240" spans="1:21" ht="21" customHeight="1">
      <c r="A240" s="45">
        <v>1099</v>
      </c>
      <c r="B240" s="194" t="s">
        <v>850</v>
      </c>
      <c r="C240" s="14">
        <v>16000</v>
      </c>
      <c r="D240" s="15">
        <v>391</v>
      </c>
      <c r="E240" s="15">
        <v>363</v>
      </c>
      <c r="F240" s="15">
        <v>360</v>
      </c>
      <c r="G240" s="15">
        <v>873</v>
      </c>
      <c r="H240" s="15">
        <v>1163</v>
      </c>
      <c r="I240" s="15">
        <v>2243</v>
      </c>
      <c r="J240" s="15">
        <v>3840</v>
      </c>
      <c r="K240" s="15">
        <v>2753</v>
      </c>
      <c r="L240" s="15">
        <v>339</v>
      </c>
      <c r="M240" s="15">
        <v>22</v>
      </c>
      <c r="N240" s="15">
        <v>379</v>
      </c>
      <c r="O240" s="15">
        <v>1339</v>
      </c>
      <c r="P240" s="15">
        <v>465</v>
      </c>
      <c r="Q240" s="15">
        <v>572</v>
      </c>
      <c r="R240" s="15">
        <v>355</v>
      </c>
      <c r="S240" s="15">
        <v>444</v>
      </c>
      <c r="T240" s="15">
        <v>99</v>
      </c>
      <c r="U240" s="162"/>
    </row>
    <row r="241" spans="1:21" ht="21" customHeight="1">
      <c r="A241" s="45"/>
      <c r="B241" s="189" t="s">
        <v>851</v>
      </c>
      <c r="C241" s="14">
        <v>264</v>
      </c>
      <c r="D241" s="14">
        <v>1</v>
      </c>
      <c r="E241" s="14">
        <v>2</v>
      </c>
      <c r="F241" s="14">
        <v>3</v>
      </c>
      <c r="G241" s="14">
        <v>16</v>
      </c>
      <c r="H241" s="14">
        <v>3</v>
      </c>
      <c r="I241" s="14">
        <v>14</v>
      </c>
      <c r="J241" s="14">
        <v>100</v>
      </c>
      <c r="K241" s="14">
        <v>17</v>
      </c>
      <c r="L241" s="14">
        <v>59</v>
      </c>
      <c r="M241" s="14">
        <v>8</v>
      </c>
      <c r="N241" s="14">
        <v>4</v>
      </c>
      <c r="O241" s="14">
        <v>11</v>
      </c>
      <c r="P241" s="14">
        <v>1</v>
      </c>
      <c r="Q241" s="14">
        <v>10</v>
      </c>
      <c r="R241" s="14">
        <v>6</v>
      </c>
      <c r="S241" s="14">
        <v>5</v>
      </c>
      <c r="T241" s="14">
        <v>4</v>
      </c>
      <c r="U241" s="162"/>
    </row>
    <row r="242" spans="1:21" ht="21" customHeight="1">
      <c r="A242" s="45">
        <v>2002</v>
      </c>
      <c r="B242" s="194" t="s">
        <v>852</v>
      </c>
      <c r="C242" s="14">
        <v>182</v>
      </c>
      <c r="D242" s="15">
        <v>0</v>
      </c>
      <c r="E242" s="15">
        <v>2</v>
      </c>
      <c r="F242" s="15">
        <v>3</v>
      </c>
      <c r="G242" s="15">
        <v>13</v>
      </c>
      <c r="H242" s="15">
        <v>2</v>
      </c>
      <c r="I242" s="15">
        <v>13</v>
      </c>
      <c r="J242" s="15">
        <v>85</v>
      </c>
      <c r="K242" s="15">
        <v>13</v>
      </c>
      <c r="L242" s="15">
        <v>11</v>
      </c>
      <c r="M242" s="15">
        <v>6</v>
      </c>
      <c r="N242" s="15">
        <v>3</v>
      </c>
      <c r="O242" s="15">
        <v>10</v>
      </c>
      <c r="P242" s="15">
        <v>1</v>
      </c>
      <c r="Q242" s="15">
        <v>9</v>
      </c>
      <c r="R242" s="15">
        <v>4</v>
      </c>
      <c r="S242" s="15">
        <v>3</v>
      </c>
      <c r="T242" s="15">
        <v>4</v>
      </c>
      <c r="U242" s="162"/>
    </row>
    <row r="243" spans="1:21" ht="21" customHeight="1">
      <c r="A243" s="45">
        <v>2003</v>
      </c>
      <c r="B243" s="411" t="s">
        <v>853</v>
      </c>
      <c r="C243" s="14">
        <v>82</v>
      </c>
      <c r="D243" s="15">
        <v>1</v>
      </c>
      <c r="E243" s="15">
        <v>0</v>
      </c>
      <c r="F243" s="15">
        <v>0</v>
      </c>
      <c r="G243" s="15">
        <v>3</v>
      </c>
      <c r="H243" s="15">
        <v>1</v>
      </c>
      <c r="I243" s="15">
        <v>1</v>
      </c>
      <c r="J243" s="15">
        <v>15</v>
      </c>
      <c r="K243" s="15">
        <v>4</v>
      </c>
      <c r="L243" s="15">
        <v>48</v>
      </c>
      <c r="M243" s="15">
        <v>2</v>
      </c>
      <c r="N243" s="15">
        <v>1</v>
      </c>
      <c r="O243" s="15">
        <v>1</v>
      </c>
      <c r="P243" s="15">
        <v>0</v>
      </c>
      <c r="Q243" s="15">
        <v>1</v>
      </c>
      <c r="R243" s="15">
        <v>2</v>
      </c>
      <c r="S243" s="15">
        <v>2</v>
      </c>
      <c r="T243" s="15">
        <v>0</v>
      </c>
      <c r="U243" s="162"/>
    </row>
    <row r="244" spans="1:21" ht="21" customHeight="1">
      <c r="A244" s="45"/>
      <c r="B244" s="227" t="s">
        <v>854</v>
      </c>
      <c r="C244" s="14">
        <v>55</v>
      </c>
      <c r="D244" s="14">
        <v>0</v>
      </c>
      <c r="E244" s="14">
        <v>0</v>
      </c>
      <c r="F244" s="14">
        <v>0</v>
      </c>
      <c r="G244" s="14">
        <v>1</v>
      </c>
      <c r="H244" s="14">
        <v>0</v>
      </c>
      <c r="I244" s="14">
        <v>11</v>
      </c>
      <c r="J244" s="14">
        <v>29</v>
      </c>
      <c r="K244" s="14">
        <v>5</v>
      </c>
      <c r="L244" s="14">
        <v>0</v>
      </c>
      <c r="M244" s="14">
        <v>5</v>
      </c>
      <c r="N244" s="14">
        <v>0</v>
      </c>
      <c r="O244" s="14">
        <v>1</v>
      </c>
      <c r="P244" s="14">
        <v>1</v>
      </c>
      <c r="Q244" s="14">
        <v>1</v>
      </c>
      <c r="R244" s="14">
        <v>1</v>
      </c>
      <c r="S244" s="14">
        <v>0</v>
      </c>
      <c r="T244" s="14">
        <v>0</v>
      </c>
      <c r="U244" s="162"/>
    </row>
    <row r="245" spans="1:21" ht="21" customHeight="1">
      <c r="A245" s="45">
        <v>3001</v>
      </c>
      <c r="B245" s="194" t="s">
        <v>855</v>
      </c>
      <c r="C245" s="14">
        <v>23</v>
      </c>
      <c r="D245" s="15">
        <v>0</v>
      </c>
      <c r="E245" s="15">
        <v>0</v>
      </c>
      <c r="F245" s="15">
        <v>0</v>
      </c>
      <c r="G245" s="15">
        <v>0</v>
      </c>
      <c r="H245" s="15">
        <v>0</v>
      </c>
      <c r="I245" s="15">
        <v>3</v>
      </c>
      <c r="J245" s="15">
        <v>14</v>
      </c>
      <c r="K245" s="15">
        <v>1</v>
      </c>
      <c r="L245" s="15">
        <v>0</v>
      </c>
      <c r="M245" s="15">
        <v>4</v>
      </c>
      <c r="N245" s="15">
        <v>0</v>
      </c>
      <c r="O245" s="15">
        <v>0</v>
      </c>
      <c r="P245" s="15">
        <v>1</v>
      </c>
      <c r="Q245" s="15">
        <v>0</v>
      </c>
      <c r="R245" s="15">
        <v>0</v>
      </c>
      <c r="S245" s="15">
        <v>0</v>
      </c>
      <c r="T245" s="15">
        <v>0</v>
      </c>
      <c r="U245" s="162"/>
    </row>
    <row r="246" spans="1:21" ht="21" customHeight="1">
      <c r="A246" s="45">
        <v>3099</v>
      </c>
      <c r="B246" s="194" t="s">
        <v>856</v>
      </c>
      <c r="C246" s="14">
        <v>32</v>
      </c>
      <c r="D246" s="15">
        <v>0</v>
      </c>
      <c r="E246" s="15">
        <v>0</v>
      </c>
      <c r="F246" s="15">
        <v>0</v>
      </c>
      <c r="G246" s="15">
        <v>1</v>
      </c>
      <c r="H246" s="15">
        <v>0</v>
      </c>
      <c r="I246" s="15">
        <v>8</v>
      </c>
      <c r="J246" s="15">
        <v>15</v>
      </c>
      <c r="K246" s="15">
        <v>4</v>
      </c>
      <c r="L246" s="15">
        <v>0</v>
      </c>
      <c r="M246" s="15">
        <v>1</v>
      </c>
      <c r="N246" s="15">
        <v>0</v>
      </c>
      <c r="O246" s="15">
        <v>1</v>
      </c>
      <c r="P246" s="15">
        <v>0</v>
      </c>
      <c r="Q246" s="15">
        <v>1</v>
      </c>
      <c r="R246" s="15">
        <v>1</v>
      </c>
      <c r="S246" s="15">
        <v>0</v>
      </c>
      <c r="T246" s="15">
        <v>0</v>
      </c>
      <c r="U246" s="162"/>
    </row>
    <row r="247" spans="1:21" ht="21" customHeight="1">
      <c r="A247" s="45"/>
      <c r="B247" s="227" t="s">
        <v>857</v>
      </c>
      <c r="C247" s="14">
        <v>796</v>
      </c>
      <c r="D247" s="14">
        <v>6</v>
      </c>
      <c r="E247" s="14">
        <v>25</v>
      </c>
      <c r="F247" s="14">
        <v>38</v>
      </c>
      <c r="G247" s="14">
        <v>9</v>
      </c>
      <c r="H247" s="14">
        <v>30</v>
      </c>
      <c r="I247" s="14">
        <v>51</v>
      </c>
      <c r="J247" s="14">
        <v>347</v>
      </c>
      <c r="K247" s="14">
        <v>79</v>
      </c>
      <c r="L247" s="14">
        <v>26</v>
      </c>
      <c r="M247" s="14">
        <v>44</v>
      </c>
      <c r="N247" s="14">
        <v>13</v>
      </c>
      <c r="O247" s="14">
        <v>30</v>
      </c>
      <c r="P247" s="14">
        <v>29</v>
      </c>
      <c r="Q247" s="14">
        <v>18</v>
      </c>
      <c r="R247" s="14">
        <v>17</v>
      </c>
      <c r="S247" s="14">
        <v>7</v>
      </c>
      <c r="T247" s="14">
        <v>27</v>
      </c>
      <c r="U247" s="162"/>
    </row>
    <row r="248" spans="1:21" ht="21" customHeight="1">
      <c r="A248" s="45">
        <v>4001</v>
      </c>
      <c r="B248" s="194" t="s">
        <v>858</v>
      </c>
      <c r="C248" s="14">
        <v>3</v>
      </c>
      <c r="D248" s="15">
        <v>0</v>
      </c>
      <c r="E248" s="15">
        <v>0</v>
      </c>
      <c r="F248" s="15">
        <v>0</v>
      </c>
      <c r="G248" s="15">
        <v>0</v>
      </c>
      <c r="H248" s="15">
        <v>0</v>
      </c>
      <c r="I248" s="15">
        <v>0</v>
      </c>
      <c r="J248" s="15">
        <v>0</v>
      </c>
      <c r="K248" s="15">
        <v>1</v>
      </c>
      <c r="L248" s="15">
        <v>0</v>
      </c>
      <c r="M248" s="15">
        <v>2</v>
      </c>
      <c r="N248" s="15">
        <v>0</v>
      </c>
      <c r="O248" s="15">
        <v>0</v>
      </c>
      <c r="P248" s="15">
        <v>0</v>
      </c>
      <c r="Q248" s="15">
        <v>0</v>
      </c>
      <c r="R248" s="15">
        <v>0</v>
      </c>
      <c r="S248" s="15">
        <v>0</v>
      </c>
      <c r="T248" s="15">
        <v>0</v>
      </c>
      <c r="U248" s="162"/>
    </row>
    <row r="249" spans="1:21" ht="21" customHeight="1">
      <c r="A249" s="45">
        <v>4003</v>
      </c>
      <c r="B249" s="410" t="s">
        <v>859</v>
      </c>
      <c r="C249" s="14">
        <v>308</v>
      </c>
      <c r="D249" s="15">
        <v>4</v>
      </c>
      <c r="E249" s="15">
        <v>14</v>
      </c>
      <c r="F249" s="15">
        <v>17</v>
      </c>
      <c r="G249" s="15">
        <v>6</v>
      </c>
      <c r="H249" s="15">
        <v>7</v>
      </c>
      <c r="I249" s="15">
        <v>20</v>
      </c>
      <c r="J249" s="15">
        <v>129</v>
      </c>
      <c r="K249" s="15">
        <v>24</v>
      </c>
      <c r="L249" s="15">
        <v>7</v>
      </c>
      <c r="M249" s="15">
        <v>13</v>
      </c>
      <c r="N249" s="15">
        <v>7</v>
      </c>
      <c r="O249" s="15">
        <v>15</v>
      </c>
      <c r="P249" s="15">
        <v>8</v>
      </c>
      <c r="Q249" s="15">
        <v>10</v>
      </c>
      <c r="R249" s="15">
        <v>7</v>
      </c>
      <c r="S249" s="15">
        <v>5</v>
      </c>
      <c r="T249" s="15">
        <v>15</v>
      </c>
      <c r="U249" s="162"/>
    </row>
    <row r="250" spans="1:21" ht="21" customHeight="1">
      <c r="A250" s="45">
        <v>4004</v>
      </c>
      <c r="B250" s="410" t="s">
        <v>860</v>
      </c>
      <c r="C250" s="14">
        <v>133</v>
      </c>
      <c r="D250" s="15">
        <v>0</v>
      </c>
      <c r="E250" s="15">
        <v>4</v>
      </c>
      <c r="F250" s="15">
        <v>12</v>
      </c>
      <c r="G250" s="15">
        <v>1</v>
      </c>
      <c r="H250" s="15">
        <v>7</v>
      </c>
      <c r="I250" s="15">
        <v>13</v>
      </c>
      <c r="J250" s="15">
        <v>53</v>
      </c>
      <c r="K250" s="15">
        <v>19</v>
      </c>
      <c r="L250" s="15">
        <v>5</v>
      </c>
      <c r="M250" s="15">
        <v>4</v>
      </c>
      <c r="N250" s="15">
        <v>1</v>
      </c>
      <c r="O250" s="15">
        <v>2</v>
      </c>
      <c r="P250" s="15">
        <v>1</v>
      </c>
      <c r="Q250" s="15">
        <v>2</v>
      </c>
      <c r="R250" s="15">
        <v>2</v>
      </c>
      <c r="S250" s="15">
        <v>1</v>
      </c>
      <c r="T250" s="15">
        <v>6</v>
      </c>
      <c r="U250" s="162"/>
    </row>
    <row r="251" spans="1:21" ht="21" customHeight="1">
      <c r="A251" s="45">
        <v>4005</v>
      </c>
      <c r="B251" s="194" t="s">
        <v>861</v>
      </c>
      <c r="C251" s="14">
        <v>301</v>
      </c>
      <c r="D251" s="15">
        <v>2</v>
      </c>
      <c r="E251" s="15">
        <v>6</v>
      </c>
      <c r="F251" s="15">
        <v>9</v>
      </c>
      <c r="G251" s="15">
        <v>1</v>
      </c>
      <c r="H251" s="15">
        <v>12</v>
      </c>
      <c r="I251" s="15">
        <v>16</v>
      </c>
      <c r="J251" s="15">
        <v>152</v>
      </c>
      <c r="K251" s="15">
        <v>29</v>
      </c>
      <c r="L251" s="15">
        <v>11</v>
      </c>
      <c r="M251" s="15">
        <v>17</v>
      </c>
      <c r="N251" s="15">
        <v>5</v>
      </c>
      <c r="O251" s="15">
        <v>8</v>
      </c>
      <c r="P251" s="15">
        <v>14</v>
      </c>
      <c r="Q251" s="15">
        <v>6</v>
      </c>
      <c r="R251" s="15">
        <v>7</v>
      </c>
      <c r="S251" s="15">
        <v>0</v>
      </c>
      <c r="T251" s="15">
        <v>6</v>
      </c>
      <c r="U251" s="162"/>
    </row>
    <row r="252" spans="1:21" ht="21" customHeight="1">
      <c r="A252" s="45">
        <v>4006</v>
      </c>
      <c r="B252" s="194" t="s">
        <v>862</v>
      </c>
      <c r="C252" s="14">
        <v>1</v>
      </c>
      <c r="D252" s="15">
        <v>0</v>
      </c>
      <c r="E252" s="15">
        <v>0</v>
      </c>
      <c r="F252" s="15">
        <v>0</v>
      </c>
      <c r="G252" s="15">
        <v>0</v>
      </c>
      <c r="H252" s="15">
        <v>0</v>
      </c>
      <c r="I252" s="15">
        <v>0</v>
      </c>
      <c r="J252" s="15">
        <v>0</v>
      </c>
      <c r="K252" s="15">
        <v>0</v>
      </c>
      <c r="L252" s="15">
        <v>0</v>
      </c>
      <c r="M252" s="15">
        <v>1</v>
      </c>
      <c r="N252" s="15">
        <v>0</v>
      </c>
      <c r="O252" s="15">
        <v>0</v>
      </c>
      <c r="P252" s="15">
        <v>0</v>
      </c>
      <c r="Q252" s="15">
        <v>0</v>
      </c>
      <c r="R252" s="15">
        <v>0</v>
      </c>
      <c r="S252" s="15">
        <v>0</v>
      </c>
      <c r="T252" s="15">
        <v>0</v>
      </c>
      <c r="U252" s="162"/>
    </row>
    <row r="253" spans="1:21" ht="21" customHeight="1">
      <c r="A253" s="45">
        <v>4099</v>
      </c>
      <c r="B253" s="194" t="s">
        <v>863</v>
      </c>
      <c r="C253" s="14">
        <v>50</v>
      </c>
      <c r="D253" s="15">
        <v>0</v>
      </c>
      <c r="E253" s="15">
        <v>1</v>
      </c>
      <c r="F253" s="15">
        <v>0</v>
      </c>
      <c r="G253" s="15">
        <v>1</v>
      </c>
      <c r="H253" s="15">
        <v>4</v>
      </c>
      <c r="I253" s="15">
        <v>2</v>
      </c>
      <c r="J253" s="15">
        <v>13</v>
      </c>
      <c r="K253" s="15">
        <v>6</v>
      </c>
      <c r="L253" s="15">
        <v>3</v>
      </c>
      <c r="M253" s="15">
        <v>7</v>
      </c>
      <c r="N253" s="15">
        <v>0</v>
      </c>
      <c r="O253" s="15">
        <v>5</v>
      </c>
      <c r="P253" s="15">
        <v>6</v>
      </c>
      <c r="Q253" s="15">
        <v>0</v>
      </c>
      <c r="R253" s="15">
        <v>1</v>
      </c>
      <c r="S253" s="15">
        <v>1</v>
      </c>
      <c r="T253" s="15">
        <v>0</v>
      </c>
      <c r="U253" s="162"/>
    </row>
    <row r="254" spans="1:21" ht="21" customHeight="1">
      <c r="A254" s="45"/>
      <c r="B254" s="189" t="s">
        <v>864</v>
      </c>
      <c r="C254" s="14">
        <v>135</v>
      </c>
      <c r="D254" s="14">
        <v>6</v>
      </c>
      <c r="E254" s="14">
        <v>7</v>
      </c>
      <c r="F254" s="14">
        <v>15</v>
      </c>
      <c r="G254" s="14">
        <v>2</v>
      </c>
      <c r="H254" s="14">
        <v>5</v>
      </c>
      <c r="I254" s="14">
        <v>10</v>
      </c>
      <c r="J254" s="14">
        <v>24</v>
      </c>
      <c r="K254" s="14">
        <v>14</v>
      </c>
      <c r="L254" s="14">
        <v>5</v>
      </c>
      <c r="M254" s="14">
        <v>9</v>
      </c>
      <c r="N254" s="14">
        <v>4</v>
      </c>
      <c r="O254" s="14">
        <v>14</v>
      </c>
      <c r="P254" s="14">
        <v>9</v>
      </c>
      <c r="Q254" s="14">
        <v>5</v>
      </c>
      <c r="R254" s="14">
        <v>2</v>
      </c>
      <c r="S254" s="14">
        <v>2</v>
      </c>
      <c r="T254" s="14">
        <v>2</v>
      </c>
      <c r="U254" s="162"/>
    </row>
    <row r="255" spans="1:21" ht="21" customHeight="1">
      <c r="A255" s="45">
        <v>5001</v>
      </c>
      <c r="B255" s="194" t="s">
        <v>865</v>
      </c>
      <c r="C255" s="14">
        <v>82</v>
      </c>
      <c r="D255" s="15">
        <v>2</v>
      </c>
      <c r="E255" s="15">
        <v>5</v>
      </c>
      <c r="F255" s="15">
        <v>8</v>
      </c>
      <c r="G255" s="15">
        <v>1</v>
      </c>
      <c r="H255" s="15">
        <v>4</v>
      </c>
      <c r="I255" s="15">
        <v>7</v>
      </c>
      <c r="J255" s="15">
        <v>18</v>
      </c>
      <c r="K255" s="15">
        <v>4</v>
      </c>
      <c r="L255" s="15">
        <v>4</v>
      </c>
      <c r="M255" s="15">
        <v>5</v>
      </c>
      <c r="N255" s="15">
        <v>3</v>
      </c>
      <c r="O255" s="15">
        <v>10</v>
      </c>
      <c r="P255" s="15">
        <v>4</v>
      </c>
      <c r="Q255" s="15">
        <v>3</v>
      </c>
      <c r="R255" s="15">
        <v>1</v>
      </c>
      <c r="S255" s="15">
        <v>2</v>
      </c>
      <c r="T255" s="15">
        <v>1</v>
      </c>
      <c r="U255" s="162"/>
    </row>
    <row r="256" spans="1:21" ht="21" customHeight="1">
      <c r="A256" s="45">
        <v>5002</v>
      </c>
      <c r="B256" s="194" t="s">
        <v>866</v>
      </c>
      <c r="C256" s="14">
        <v>21</v>
      </c>
      <c r="D256" s="15">
        <v>3</v>
      </c>
      <c r="E256" s="15">
        <v>2</v>
      </c>
      <c r="F256" s="15">
        <v>7</v>
      </c>
      <c r="G256" s="15">
        <v>0</v>
      </c>
      <c r="H256" s="15">
        <v>1</v>
      </c>
      <c r="I256" s="15">
        <v>0</v>
      </c>
      <c r="J256" s="15">
        <v>1</v>
      </c>
      <c r="K256" s="15">
        <v>1</v>
      </c>
      <c r="L256" s="15">
        <v>1</v>
      </c>
      <c r="M256" s="15">
        <v>0</v>
      </c>
      <c r="N256" s="15">
        <v>0</v>
      </c>
      <c r="O256" s="15">
        <v>2</v>
      </c>
      <c r="P256" s="15">
        <v>1</v>
      </c>
      <c r="Q256" s="15">
        <v>1</v>
      </c>
      <c r="R256" s="15">
        <v>0</v>
      </c>
      <c r="S256" s="15">
        <v>0</v>
      </c>
      <c r="T256" s="15">
        <v>1</v>
      </c>
      <c r="U256" s="162"/>
    </row>
    <row r="257" spans="1:21" ht="21" customHeight="1">
      <c r="A257" s="45">
        <v>5003</v>
      </c>
      <c r="B257" s="194" t="s">
        <v>867</v>
      </c>
      <c r="C257" s="14">
        <v>14</v>
      </c>
      <c r="D257" s="15">
        <v>0</v>
      </c>
      <c r="E257" s="15">
        <v>0</v>
      </c>
      <c r="F257" s="15">
        <v>0</v>
      </c>
      <c r="G257" s="15">
        <v>1</v>
      </c>
      <c r="H257" s="15">
        <v>0</v>
      </c>
      <c r="I257" s="15">
        <v>1</v>
      </c>
      <c r="J257" s="15">
        <v>3</v>
      </c>
      <c r="K257" s="15">
        <v>3</v>
      </c>
      <c r="L257" s="15">
        <v>0</v>
      </c>
      <c r="M257" s="15">
        <v>3</v>
      </c>
      <c r="N257" s="15">
        <v>1</v>
      </c>
      <c r="O257" s="15">
        <v>1</v>
      </c>
      <c r="P257" s="15">
        <v>0</v>
      </c>
      <c r="Q257" s="15">
        <v>0</v>
      </c>
      <c r="R257" s="15">
        <v>1</v>
      </c>
      <c r="S257" s="15">
        <v>0</v>
      </c>
      <c r="T257" s="15">
        <v>0</v>
      </c>
      <c r="U257" s="162"/>
    </row>
    <row r="258" spans="1:21" ht="21" customHeight="1">
      <c r="A258" s="45">
        <v>5004</v>
      </c>
      <c r="B258" s="194" t="s">
        <v>868</v>
      </c>
      <c r="C258" s="14">
        <v>4</v>
      </c>
      <c r="D258" s="15">
        <v>0</v>
      </c>
      <c r="E258" s="15">
        <v>0</v>
      </c>
      <c r="F258" s="15">
        <v>0</v>
      </c>
      <c r="G258" s="15">
        <v>0</v>
      </c>
      <c r="H258" s="15">
        <v>0</v>
      </c>
      <c r="I258" s="15">
        <v>2</v>
      </c>
      <c r="J258" s="15">
        <v>0</v>
      </c>
      <c r="K258" s="15">
        <v>2</v>
      </c>
      <c r="L258" s="15">
        <v>0</v>
      </c>
      <c r="M258" s="15">
        <v>0</v>
      </c>
      <c r="N258" s="15">
        <v>0</v>
      </c>
      <c r="O258" s="15">
        <v>0</v>
      </c>
      <c r="P258" s="15">
        <v>0</v>
      </c>
      <c r="Q258" s="15">
        <v>0</v>
      </c>
      <c r="R258" s="15">
        <v>0</v>
      </c>
      <c r="S258" s="15">
        <v>0</v>
      </c>
      <c r="T258" s="15">
        <v>0</v>
      </c>
      <c r="U258" s="162"/>
    </row>
    <row r="259" spans="1:21" ht="21" customHeight="1">
      <c r="A259" s="45">
        <v>5005</v>
      </c>
      <c r="B259" s="411" t="s">
        <v>869</v>
      </c>
      <c r="C259" s="14">
        <v>7</v>
      </c>
      <c r="D259" s="15">
        <v>0</v>
      </c>
      <c r="E259" s="15">
        <v>0</v>
      </c>
      <c r="F259" s="15">
        <v>0</v>
      </c>
      <c r="G259" s="15">
        <v>0</v>
      </c>
      <c r="H259" s="15">
        <v>0</v>
      </c>
      <c r="I259" s="15">
        <v>0</v>
      </c>
      <c r="J259" s="15">
        <v>1</v>
      </c>
      <c r="K259" s="15">
        <v>4</v>
      </c>
      <c r="L259" s="15">
        <v>0</v>
      </c>
      <c r="M259" s="15">
        <v>1</v>
      </c>
      <c r="N259" s="15">
        <v>0</v>
      </c>
      <c r="O259" s="15">
        <v>1</v>
      </c>
      <c r="P259" s="15">
        <v>0</v>
      </c>
      <c r="Q259" s="15">
        <v>0</v>
      </c>
      <c r="R259" s="15">
        <v>0</v>
      </c>
      <c r="S259" s="15">
        <v>0</v>
      </c>
      <c r="T259" s="15">
        <v>0</v>
      </c>
      <c r="U259" s="162"/>
    </row>
    <row r="260" spans="1:21" ht="21" customHeight="1">
      <c r="A260" s="45">
        <v>5099</v>
      </c>
      <c r="B260" s="194" t="s">
        <v>870</v>
      </c>
      <c r="C260" s="14">
        <v>7</v>
      </c>
      <c r="D260" s="15">
        <v>1</v>
      </c>
      <c r="E260" s="15">
        <v>0</v>
      </c>
      <c r="F260" s="15">
        <v>0</v>
      </c>
      <c r="G260" s="15">
        <v>0</v>
      </c>
      <c r="H260" s="15">
        <v>0</v>
      </c>
      <c r="I260" s="15">
        <v>0</v>
      </c>
      <c r="J260" s="15">
        <v>1</v>
      </c>
      <c r="K260" s="15">
        <v>0</v>
      </c>
      <c r="L260" s="15">
        <v>0</v>
      </c>
      <c r="M260" s="15">
        <v>0</v>
      </c>
      <c r="N260" s="15">
        <v>0</v>
      </c>
      <c r="O260" s="15">
        <v>0</v>
      </c>
      <c r="P260" s="15">
        <v>4</v>
      </c>
      <c r="Q260" s="15">
        <v>1</v>
      </c>
      <c r="R260" s="15">
        <v>0</v>
      </c>
      <c r="S260" s="15">
        <v>0</v>
      </c>
      <c r="T260" s="15">
        <v>0</v>
      </c>
      <c r="U260" s="162"/>
    </row>
    <row r="261" spans="1:21" ht="21" customHeight="1">
      <c r="A261" s="45"/>
      <c r="B261" s="227" t="s">
        <v>871</v>
      </c>
      <c r="C261" s="14">
        <v>19648</v>
      </c>
      <c r="D261" s="14">
        <v>598</v>
      </c>
      <c r="E261" s="14">
        <v>1188</v>
      </c>
      <c r="F261" s="14">
        <v>1117</v>
      </c>
      <c r="G261" s="14">
        <v>440</v>
      </c>
      <c r="H261" s="14">
        <v>756</v>
      </c>
      <c r="I261" s="14">
        <v>2870</v>
      </c>
      <c r="J261" s="14">
        <v>3526</v>
      </c>
      <c r="K261" s="14">
        <v>2393</v>
      </c>
      <c r="L261" s="14">
        <v>1077</v>
      </c>
      <c r="M261" s="14">
        <v>1281</v>
      </c>
      <c r="N261" s="14">
        <v>542</v>
      </c>
      <c r="O261" s="14">
        <v>1192</v>
      </c>
      <c r="P261" s="14">
        <v>963</v>
      </c>
      <c r="Q261" s="14">
        <v>624</v>
      </c>
      <c r="R261" s="14">
        <v>669</v>
      </c>
      <c r="S261" s="14">
        <v>245</v>
      </c>
      <c r="T261" s="14">
        <v>167</v>
      </c>
      <c r="U261" s="162"/>
    </row>
    <row r="262" spans="1:21" ht="21" customHeight="1">
      <c r="A262" s="45">
        <v>7001</v>
      </c>
      <c r="B262" s="411" t="s">
        <v>872</v>
      </c>
      <c r="C262" s="14">
        <v>16</v>
      </c>
      <c r="D262" s="15">
        <v>0</v>
      </c>
      <c r="E262" s="15">
        <v>0</v>
      </c>
      <c r="F262" s="15">
        <v>3</v>
      </c>
      <c r="G262" s="15">
        <v>2</v>
      </c>
      <c r="H262" s="15">
        <v>0</v>
      </c>
      <c r="I262" s="15">
        <v>2</v>
      </c>
      <c r="J262" s="15">
        <v>5</v>
      </c>
      <c r="K262" s="15">
        <v>1</v>
      </c>
      <c r="L262" s="15">
        <v>1</v>
      </c>
      <c r="M262" s="15">
        <v>0</v>
      </c>
      <c r="N262" s="15">
        <v>1</v>
      </c>
      <c r="O262" s="15">
        <v>1</v>
      </c>
      <c r="P262" s="15">
        <v>0</v>
      </c>
      <c r="Q262" s="15">
        <v>0</v>
      </c>
      <c r="R262" s="15">
        <v>0</v>
      </c>
      <c r="S262" s="15">
        <v>0</v>
      </c>
      <c r="T262" s="15">
        <v>0</v>
      </c>
      <c r="U262" s="162"/>
    </row>
    <row r="263" spans="1:21" ht="21" customHeight="1">
      <c r="A263" s="45">
        <v>7006</v>
      </c>
      <c r="B263" s="411" t="s">
        <v>873</v>
      </c>
      <c r="C263" s="14">
        <v>1750</v>
      </c>
      <c r="D263" s="15">
        <v>7</v>
      </c>
      <c r="E263" s="15">
        <v>14</v>
      </c>
      <c r="F263" s="15">
        <v>11</v>
      </c>
      <c r="G263" s="15">
        <v>18</v>
      </c>
      <c r="H263" s="15">
        <v>77</v>
      </c>
      <c r="I263" s="15">
        <v>260</v>
      </c>
      <c r="J263" s="15">
        <v>193</v>
      </c>
      <c r="K263" s="15">
        <v>218</v>
      </c>
      <c r="L263" s="15">
        <v>222</v>
      </c>
      <c r="M263" s="15">
        <v>198</v>
      </c>
      <c r="N263" s="15">
        <v>107</v>
      </c>
      <c r="O263" s="15">
        <v>96</v>
      </c>
      <c r="P263" s="15">
        <v>146</v>
      </c>
      <c r="Q263" s="15">
        <v>60</v>
      </c>
      <c r="R263" s="15">
        <v>46</v>
      </c>
      <c r="S263" s="15">
        <v>48</v>
      </c>
      <c r="T263" s="15">
        <v>29</v>
      </c>
      <c r="U263" s="162"/>
    </row>
    <row r="264" spans="1:21" ht="21" customHeight="1">
      <c r="A264" s="45">
        <v>7007</v>
      </c>
      <c r="B264" s="194" t="s">
        <v>874</v>
      </c>
      <c r="C264" s="14">
        <v>6164</v>
      </c>
      <c r="D264" s="15">
        <v>328</v>
      </c>
      <c r="E264" s="15">
        <v>841</v>
      </c>
      <c r="F264" s="15">
        <v>574</v>
      </c>
      <c r="G264" s="15">
        <v>135</v>
      </c>
      <c r="H264" s="15">
        <v>255</v>
      </c>
      <c r="I264" s="15">
        <v>795</v>
      </c>
      <c r="J264" s="15">
        <v>936</v>
      </c>
      <c r="K264" s="15">
        <v>754</v>
      </c>
      <c r="L264" s="15">
        <v>242</v>
      </c>
      <c r="M264" s="15">
        <v>299</v>
      </c>
      <c r="N264" s="15">
        <v>115</v>
      </c>
      <c r="O264" s="15">
        <v>296</v>
      </c>
      <c r="P264" s="15">
        <v>168</v>
      </c>
      <c r="Q264" s="15">
        <v>169</v>
      </c>
      <c r="R264" s="15">
        <v>144</v>
      </c>
      <c r="S264" s="15">
        <v>64</v>
      </c>
      <c r="T264" s="15">
        <v>49</v>
      </c>
      <c r="U264" s="162"/>
    </row>
    <row r="265" spans="1:21" ht="21" customHeight="1">
      <c r="A265" s="45">
        <v>7014</v>
      </c>
      <c r="B265" s="194" t="s">
        <v>875</v>
      </c>
      <c r="C265" s="14">
        <v>29</v>
      </c>
      <c r="D265" s="15">
        <v>0</v>
      </c>
      <c r="E265" s="15">
        <v>4</v>
      </c>
      <c r="F265" s="15">
        <v>0</v>
      </c>
      <c r="G265" s="15">
        <v>1</v>
      </c>
      <c r="H265" s="15">
        <v>0</v>
      </c>
      <c r="I265" s="15">
        <v>3</v>
      </c>
      <c r="J265" s="15">
        <v>5</v>
      </c>
      <c r="K265" s="15">
        <v>10</v>
      </c>
      <c r="L265" s="15">
        <v>0</v>
      </c>
      <c r="M265" s="15">
        <v>2</v>
      </c>
      <c r="N265" s="15">
        <v>0</v>
      </c>
      <c r="O265" s="15">
        <v>1</v>
      </c>
      <c r="P265" s="15">
        <v>0</v>
      </c>
      <c r="Q265" s="15">
        <v>0</v>
      </c>
      <c r="R265" s="15">
        <v>2</v>
      </c>
      <c r="S265" s="15">
        <v>1</v>
      </c>
      <c r="T265" s="15">
        <v>0</v>
      </c>
      <c r="U265" s="162"/>
    </row>
    <row r="266" spans="1:21" ht="21" customHeight="1">
      <c r="A266" s="45">
        <v>7031</v>
      </c>
      <c r="B266" s="194" t="s">
        <v>876</v>
      </c>
      <c r="C266" s="14">
        <v>21</v>
      </c>
      <c r="D266" s="15">
        <v>1</v>
      </c>
      <c r="E266" s="15">
        <v>6</v>
      </c>
      <c r="F266" s="15">
        <v>1</v>
      </c>
      <c r="G266" s="15">
        <v>1</v>
      </c>
      <c r="H266" s="15">
        <v>1</v>
      </c>
      <c r="I266" s="15">
        <v>1</v>
      </c>
      <c r="J266" s="15">
        <v>5</v>
      </c>
      <c r="K266" s="15">
        <v>0</v>
      </c>
      <c r="L266" s="15">
        <v>2</v>
      </c>
      <c r="M266" s="15">
        <v>0</v>
      </c>
      <c r="N266" s="15">
        <v>0</v>
      </c>
      <c r="O266" s="15">
        <v>2</v>
      </c>
      <c r="P266" s="15">
        <v>1</v>
      </c>
      <c r="Q266" s="15">
        <v>0</v>
      </c>
      <c r="R266" s="15">
        <v>0</v>
      </c>
      <c r="S266" s="15">
        <v>0</v>
      </c>
      <c r="T266" s="15">
        <v>0</v>
      </c>
      <c r="U266" s="162"/>
    </row>
    <row r="267" spans="1:21" ht="21" customHeight="1">
      <c r="A267" s="45">
        <v>7032</v>
      </c>
      <c r="B267" s="194" t="s">
        <v>877</v>
      </c>
      <c r="C267" s="14">
        <v>2</v>
      </c>
      <c r="D267" s="15">
        <v>0</v>
      </c>
      <c r="E267" s="15">
        <v>0</v>
      </c>
      <c r="F267" s="15">
        <v>1</v>
      </c>
      <c r="G267" s="15">
        <v>0</v>
      </c>
      <c r="H267" s="15">
        <v>0</v>
      </c>
      <c r="I267" s="15">
        <v>0</v>
      </c>
      <c r="J267" s="15">
        <v>0</v>
      </c>
      <c r="K267" s="15">
        <v>0</v>
      </c>
      <c r="L267" s="15">
        <v>0</v>
      </c>
      <c r="M267" s="15">
        <v>0</v>
      </c>
      <c r="N267" s="15">
        <v>0</v>
      </c>
      <c r="O267" s="15">
        <v>0</v>
      </c>
      <c r="P267" s="15">
        <v>1</v>
      </c>
      <c r="Q267" s="15">
        <v>0</v>
      </c>
      <c r="R267" s="15">
        <v>0</v>
      </c>
      <c r="S267" s="15">
        <v>0</v>
      </c>
      <c r="T267" s="15">
        <v>0</v>
      </c>
      <c r="U267" s="162"/>
    </row>
    <row r="268" spans="1:21" ht="21" customHeight="1">
      <c r="A268" s="45">
        <v>7033</v>
      </c>
      <c r="B268" s="411" t="s">
        <v>878</v>
      </c>
      <c r="C268" s="14">
        <v>2</v>
      </c>
      <c r="D268" s="15">
        <v>0</v>
      </c>
      <c r="E268" s="15">
        <v>0</v>
      </c>
      <c r="F268" s="15">
        <v>0</v>
      </c>
      <c r="G268" s="15">
        <v>1</v>
      </c>
      <c r="H268" s="15">
        <v>0</v>
      </c>
      <c r="I268" s="15">
        <v>1</v>
      </c>
      <c r="J268" s="15">
        <v>0</v>
      </c>
      <c r="K268" s="15">
        <v>0</v>
      </c>
      <c r="L268" s="15">
        <v>0</v>
      </c>
      <c r="M268" s="15">
        <v>0</v>
      </c>
      <c r="N268" s="15">
        <v>0</v>
      </c>
      <c r="O268" s="15">
        <v>0</v>
      </c>
      <c r="P268" s="15">
        <v>0</v>
      </c>
      <c r="Q268" s="15">
        <v>0</v>
      </c>
      <c r="R268" s="15">
        <v>0</v>
      </c>
      <c r="S268" s="15">
        <v>0</v>
      </c>
      <c r="T268" s="15">
        <v>0</v>
      </c>
      <c r="U268" s="162"/>
    </row>
    <row r="269" spans="1:21" ht="21" customHeight="1">
      <c r="A269" s="45">
        <v>7034</v>
      </c>
      <c r="B269" s="71" t="s">
        <v>879</v>
      </c>
      <c r="C269" s="14">
        <v>1</v>
      </c>
      <c r="D269" s="15">
        <v>0</v>
      </c>
      <c r="E269" s="15">
        <v>0</v>
      </c>
      <c r="F269" s="15">
        <v>0</v>
      </c>
      <c r="G269" s="15">
        <v>0</v>
      </c>
      <c r="H269" s="15">
        <v>0</v>
      </c>
      <c r="I269" s="15">
        <v>0</v>
      </c>
      <c r="J269" s="15">
        <v>0</v>
      </c>
      <c r="K269" s="15">
        <v>0</v>
      </c>
      <c r="L269" s="15">
        <v>0</v>
      </c>
      <c r="M269" s="15">
        <v>0</v>
      </c>
      <c r="N269" s="15">
        <v>0</v>
      </c>
      <c r="O269" s="15">
        <v>1</v>
      </c>
      <c r="P269" s="15">
        <v>0</v>
      </c>
      <c r="Q269" s="15">
        <v>0</v>
      </c>
      <c r="R269" s="15">
        <v>0</v>
      </c>
      <c r="S269" s="15">
        <v>0</v>
      </c>
      <c r="T269" s="15">
        <v>0</v>
      </c>
      <c r="U269" s="162"/>
    </row>
    <row r="270" spans="1:21" ht="21" customHeight="1">
      <c r="A270" s="45">
        <v>7035</v>
      </c>
      <c r="B270" s="71" t="s">
        <v>880</v>
      </c>
      <c r="C270" s="14">
        <v>2</v>
      </c>
      <c r="D270" s="15">
        <v>0</v>
      </c>
      <c r="E270" s="15">
        <v>0</v>
      </c>
      <c r="F270" s="15">
        <v>0</v>
      </c>
      <c r="G270" s="15">
        <v>0</v>
      </c>
      <c r="H270" s="15">
        <v>0</v>
      </c>
      <c r="I270" s="15">
        <v>0</v>
      </c>
      <c r="J270" s="15">
        <v>2</v>
      </c>
      <c r="K270" s="15">
        <v>0</v>
      </c>
      <c r="L270" s="15">
        <v>0</v>
      </c>
      <c r="M270" s="15">
        <v>0</v>
      </c>
      <c r="N270" s="15">
        <v>0</v>
      </c>
      <c r="O270" s="15">
        <v>0</v>
      </c>
      <c r="P270" s="15">
        <v>0</v>
      </c>
      <c r="Q270" s="15">
        <v>0</v>
      </c>
      <c r="R270" s="15">
        <v>0</v>
      </c>
      <c r="S270" s="15">
        <v>0</v>
      </c>
      <c r="T270" s="15">
        <v>0</v>
      </c>
      <c r="U270" s="162"/>
    </row>
    <row r="271" spans="1:21" ht="21" customHeight="1">
      <c r="A271" s="45">
        <v>7036</v>
      </c>
      <c r="B271" s="71" t="s">
        <v>881</v>
      </c>
      <c r="C271" s="14">
        <v>1</v>
      </c>
      <c r="D271" s="15">
        <v>0</v>
      </c>
      <c r="E271" s="15">
        <v>0</v>
      </c>
      <c r="F271" s="15">
        <v>0</v>
      </c>
      <c r="G271" s="15">
        <v>0</v>
      </c>
      <c r="H271" s="15">
        <v>0</v>
      </c>
      <c r="I271" s="15">
        <v>0</v>
      </c>
      <c r="J271" s="15">
        <v>1</v>
      </c>
      <c r="K271" s="15">
        <v>0</v>
      </c>
      <c r="L271" s="15">
        <v>0</v>
      </c>
      <c r="M271" s="15">
        <v>0</v>
      </c>
      <c r="N271" s="15">
        <v>0</v>
      </c>
      <c r="O271" s="15">
        <v>0</v>
      </c>
      <c r="P271" s="15">
        <v>0</v>
      </c>
      <c r="Q271" s="15">
        <v>0</v>
      </c>
      <c r="R271" s="15">
        <v>0</v>
      </c>
      <c r="S271" s="15">
        <v>0</v>
      </c>
      <c r="T271" s="15">
        <v>0</v>
      </c>
      <c r="U271" s="162"/>
    </row>
    <row r="272" spans="1:21" ht="21" customHeight="1">
      <c r="A272" s="45">
        <v>7037</v>
      </c>
      <c r="B272" s="410" t="s">
        <v>882</v>
      </c>
      <c r="C272" s="14">
        <v>10706</v>
      </c>
      <c r="D272" s="15">
        <v>258</v>
      </c>
      <c r="E272" s="15">
        <v>313</v>
      </c>
      <c r="F272" s="15">
        <v>508</v>
      </c>
      <c r="G272" s="15">
        <v>272</v>
      </c>
      <c r="H272" s="15">
        <v>382</v>
      </c>
      <c r="I272" s="15">
        <v>1681</v>
      </c>
      <c r="J272" s="15">
        <v>2164</v>
      </c>
      <c r="K272" s="15">
        <v>1318</v>
      </c>
      <c r="L272" s="15">
        <v>541</v>
      </c>
      <c r="M272" s="15">
        <v>691</v>
      </c>
      <c r="N272" s="15">
        <v>297</v>
      </c>
      <c r="O272" s="15">
        <v>716</v>
      </c>
      <c r="P272" s="15">
        <v>597</v>
      </c>
      <c r="Q272" s="15">
        <v>363</v>
      </c>
      <c r="R272" s="15">
        <v>426</v>
      </c>
      <c r="S272" s="15">
        <v>106</v>
      </c>
      <c r="T272" s="15">
        <v>73</v>
      </c>
      <c r="U272" s="162"/>
    </row>
    <row r="273" spans="1:21" ht="21" customHeight="1">
      <c r="A273" s="45">
        <v>7042</v>
      </c>
      <c r="B273" s="194" t="s">
        <v>883</v>
      </c>
      <c r="C273" s="14">
        <v>5</v>
      </c>
      <c r="D273" s="15">
        <v>0</v>
      </c>
      <c r="E273" s="15">
        <v>0</v>
      </c>
      <c r="F273" s="15">
        <v>0</v>
      </c>
      <c r="G273" s="15">
        <v>0</v>
      </c>
      <c r="H273" s="15">
        <v>0</v>
      </c>
      <c r="I273" s="15">
        <v>0</v>
      </c>
      <c r="J273" s="15">
        <v>0</v>
      </c>
      <c r="K273" s="15">
        <v>1</v>
      </c>
      <c r="L273" s="15">
        <v>0</v>
      </c>
      <c r="M273" s="15">
        <v>0</v>
      </c>
      <c r="N273" s="15">
        <v>2</v>
      </c>
      <c r="O273" s="15">
        <v>2</v>
      </c>
      <c r="P273" s="15">
        <v>0</v>
      </c>
      <c r="Q273" s="15">
        <v>0</v>
      </c>
      <c r="R273" s="15">
        <v>0</v>
      </c>
      <c r="S273" s="15">
        <v>0</v>
      </c>
      <c r="T273" s="15">
        <v>0</v>
      </c>
      <c r="U273" s="162"/>
    </row>
    <row r="274" spans="1:21" ht="21" customHeight="1">
      <c r="A274" s="45">
        <v>7043</v>
      </c>
      <c r="B274" s="411" t="s">
        <v>884</v>
      </c>
      <c r="C274" s="14">
        <v>11</v>
      </c>
      <c r="D274" s="15">
        <v>0</v>
      </c>
      <c r="E274" s="15">
        <v>0</v>
      </c>
      <c r="F274" s="15">
        <v>0</v>
      </c>
      <c r="G274" s="15">
        <v>0</v>
      </c>
      <c r="H274" s="15">
        <v>0</v>
      </c>
      <c r="I274" s="15">
        <v>0</v>
      </c>
      <c r="J274" s="15">
        <v>1</v>
      </c>
      <c r="K274" s="15">
        <v>0</v>
      </c>
      <c r="L274" s="15">
        <v>1</v>
      </c>
      <c r="M274" s="15">
        <v>0</v>
      </c>
      <c r="N274" s="15">
        <v>0</v>
      </c>
      <c r="O274" s="15">
        <v>0</v>
      </c>
      <c r="P274" s="15">
        <v>0</v>
      </c>
      <c r="Q274" s="15">
        <v>9</v>
      </c>
      <c r="R274" s="15">
        <v>0</v>
      </c>
      <c r="S274" s="15">
        <v>0</v>
      </c>
      <c r="T274" s="15">
        <v>0</v>
      </c>
      <c r="U274" s="162"/>
    </row>
    <row r="275" spans="1:21" ht="21" customHeight="1">
      <c r="A275" s="45">
        <v>7044</v>
      </c>
      <c r="B275" s="194" t="s">
        <v>885</v>
      </c>
      <c r="C275" s="14">
        <v>46</v>
      </c>
      <c r="D275" s="15">
        <v>1</v>
      </c>
      <c r="E275" s="15">
        <v>1</v>
      </c>
      <c r="F275" s="15">
        <v>1</v>
      </c>
      <c r="G275" s="15">
        <v>0</v>
      </c>
      <c r="H275" s="15">
        <v>3</v>
      </c>
      <c r="I275" s="15">
        <v>2</v>
      </c>
      <c r="J275" s="15">
        <v>12</v>
      </c>
      <c r="K275" s="15">
        <v>5</v>
      </c>
      <c r="L275" s="15">
        <v>4</v>
      </c>
      <c r="M275" s="15">
        <v>3</v>
      </c>
      <c r="N275" s="15">
        <v>2</v>
      </c>
      <c r="O275" s="15">
        <v>1</v>
      </c>
      <c r="P275" s="15">
        <v>8</v>
      </c>
      <c r="Q275" s="15">
        <v>2</v>
      </c>
      <c r="R275" s="15">
        <v>0</v>
      </c>
      <c r="S275" s="15">
        <v>0</v>
      </c>
      <c r="T275" s="15">
        <v>1</v>
      </c>
      <c r="U275" s="162"/>
    </row>
    <row r="276" spans="1:21" ht="21" customHeight="1">
      <c r="A276" s="45">
        <v>7045</v>
      </c>
      <c r="B276" s="71" t="s">
        <v>886</v>
      </c>
      <c r="C276" s="14">
        <v>3</v>
      </c>
      <c r="D276" s="15">
        <v>0</v>
      </c>
      <c r="E276" s="15">
        <v>0</v>
      </c>
      <c r="F276" s="15">
        <v>0</v>
      </c>
      <c r="G276" s="15">
        <v>0</v>
      </c>
      <c r="H276" s="15">
        <v>0</v>
      </c>
      <c r="I276" s="15">
        <v>0</v>
      </c>
      <c r="J276" s="15">
        <v>1</v>
      </c>
      <c r="K276" s="15">
        <v>0</v>
      </c>
      <c r="L276" s="15">
        <v>0</v>
      </c>
      <c r="M276" s="15">
        <v>1</v>
      </c>
      <c r="N276" s="15">
        <v>0</v>
      </c>
      <c r="O276" s="15">
        <v>0</v>
      </c>
      <c r="P276" s="15">
        <v>0</v>
      </c>
      <c r="Q276" s="15">
        <v>0</v>
      </c>
      <c r="R276" s="15">
        <v>1</v>
      </c>
      <c r="S276" s="15">
        <v>0</v>
      </c>
      <c r="T276" s="15">
        <v>0</v>
      </c>
      <c r="U276" s="162"/>
    </row>
    <row r="277" spans="1:21" ht="21" customHeight="1">
      <c r="A277" s="197">
        <v>7047</v>
      </c>
      <c r="B277" s="411" t="s">
        <v>887</v>
      </c>
      <c r="C277" s="14">
        <v>2</v>
      </c>
      <c r="D277" s="15">
        <v>0</v>
      </c>
      <c r="E277" s="15">
        <v>0</v>
      </c>
      <c r="F277" s="15">
        <v>0</v>
      </c>
      <c r="G277" s="15">
        <v>1</v>
      </c>
      <c r="H277" s="15">
        <v>1</v>
      </c>
      <c r="I277" s="15">
        <v>0</v>
      </c>
      <c r="J277" s="15">
        <v>0</v>
      </c>
      <c r="K277" s="15">
        <v>0</v>
      </c>
      <c r="L277" s="15">
        <v>0</v>
      </c>
      <c r="M277" s="15">
        <v>0</v>
      </c>
      <c r="N277" s="15">
        <v>0</v>
      </c>
      <c r="O277" s="15">
        <v>0</v>
      </c>
      <c r="P277" s="15">
        <v>0</v>
      </c>
      <c r="Q277" s="15">
        <v>0</v>
      </c>
      <c r="R277" s="15">
        <v>0</v>
      </c>
      <c r="S277" s="15">
        <v>0</v>
      </c>
      <c r="T277" s="15">
        <v>0</v>
      </c>
      <c r="U277" s="162"/>
    </row>
    <row r="278" spans="1:21" ht="21" customHeight="1">
      <c r="A278" s="197">
        <v>7048</v>
      </c>
      <c r="B278" s="411" t="s">
        <v>888</v>
      </c>
      <c r="C278" s="14">
        <v>1</v>
      </c>
      <c r="D278" s="15">
        <v>0</v>
      </c>
      <c r="E278" s="15">
        <v>0</v>
      </c>
      <c r="F278" s="15">
        <v>0</v>
      </c>
      <c r="G278" s="15">
        <v>0</v>
      </c>
      <c r="H278" s="15">
        <v>0</v>
      </c>
      <c r="I278" s="15">
        <v>0</v>
      </c>
      <c r="J278" s="15">
        <v>0</v>
      </c>
      <c r="K278" s="15">
        <v>1</v>
      </c>
      <c r="L278" s="15">
        <v>0</v>
      </c>
      <c r="M278" s="15">
        <v>0</v>
      </c>
      <c r="N278" s="15">
        <v>0</v>
      </c>
      <c r="O278" s="15">
        <v>0</v>
      </c>
      <c r="P278" s="15">
        <v>0</v>
      </c>
      <c r="Q278" s="15">
        <v>0</v>
      </c>
      <c r="R278" s="15">
        <v>0</v>
      </c>
      <c r="S278" s="15">
        <v>0</v>
      </c>
      <c r="T278" s="15">
        <v>0</v>
      </c>
      <c r="U278" s="162"/>
    </row>
    <row r="279" spans="1:21" ht="21" customHeight="1">
      <c r="A279" s="197">
        <v>7050</v>
      </c>
      <c r="B279" s="411" t="s">
        <v>889</v>
      </c>
      <c r="C279" s="14">
        <v>2</v>
      </c>
      <c r="D279" s="15">
        <v>0</v>
      </c>
      <c r="E279" s="15">
        <v>0</v>
      </c>
      <c r="F279" s="15">
        <v>0</v>
      </c>
      <c r="G279" s="15">
        <v>0</v>
      </c>
      <c r="H279" s="15">
        <v>0</v>
      </c>
      <c r="I279" s="15">
        <v>2</v>
      </c>
      <c r="J279" s="15">
        <v>0</v>
      </c>
      <c r="K279" s="15">
        <v>0</v>
      </c>
      <c r="L279" s="15">
        <v>0</v>
      </c>
      <c r="M279" s="15">
        <v>0</v>
      </c>
      <c r="N279" s="15">
        <v>0</v>
      </c>
      <c r="O279" s="15">
        <v>0</v>
      </c>
      <c r="P279" s="15">
        <v>0</v>
      </c>
      <c r="Q279" s="15">
        <v>0</v>
      </c>
      <c r="R279" s="15">
        <v>0</v>
      </c>
      <c r="S279" s="15">
        <v>0</v>
      </c>
      <c r="T279" s="15">
        <v>0</v>
      </c>
      <c r="U279" s="162"/>
    </row>
    <row r="280" spans="1:21" ht="21" customHeight="1">
      <c r="A280" s="45">
        <v>7099</v>
      </c>
      <c r="B280" s="411" t="s">
        <v>890</v>
      </c>
      <c r="C280" s="14">
        <v>884</v>
      </c>
      <c r="D280" s="15">
        <v>3</v>
      </c>
      <c r="E280" s="15">
        <v>9</v>
      </c>
      <c r="F280" s="15">
        <v>18</v>
      </c>
      <c r="G280" s="15">
        <v>9</v>
      </c>
      <c r="H280" s="15">
        <v>37</v>
      </c>
      <c r="I280" s="15">
        <v>123</v>
      </c>
      <c r="J280" s="15">
        <v>201</v>
      </c>
      <c r="K280" s="15">
        <v>85</v>
      </c>
      <c r="L280" s="15">
        <v>64</v>
      </c>
      <c r="M280" s="15">
        <v>87</v>
      </c>
      <c r="N280" s="15">
        <v>18</v>
      </c>
      <c r="O280" s="15">
        <v>76</v>
      </c>
      <c r="P280" s="15">
        <v>42</v>
      </c>
      <c r="Q280" s="15">
        <v>21</v>
      </c>
      <c r="R280" s="15">
        <v>50</v>
      </c>
      <c r="S280" s="15">
        <v>26</v>
      </c>
      <c r="T280" s="15">
        <v>15</v>
      </c>
      <c r="U280" s="162"/>
    </row>
    <row r="281" spans="1:21" ht="21" customHeight="1">
      <c r="A281" s="45"/>
      <c r="B281" s="189" t="s">
        <v>891</v>
      </c>
      <c r="C281" s="14">
        <v>2012</v>
      </c>
      <c r="D281" s="14">
        <v>31</v>
      </c>
      <c r="E281" s="14">
        <v>60</v>
      </c>
      <c r="F281" s="14">
        <v>27</v>
      </c>
      <c r="G281" s="14">
        <v>1</v>
      </c>
      <c r="H281" s="14">
        <v>3</v>
      </c>
      <c r="I281" s="14">
        <v>620</v>
      </c>
      <c r="J281" s="14">
        <v>1175</v>
      </c>
      <c r="K281" s="14">
        <v>11</v>
      </c>
      <c r="L281" s="14">
        <v>1</v>
      </c>
      <c r="M281" s="14">
        <v>2</v>
      </c>
      <c r="N281" s="14">
        <v>0</v>
      </c>
      <c r="O281" s="14">
        <v>54</v>
      </c>
      <c r="P281" s="14">
        <v>2</v>
      </c>
      <c r="Q281" s="14">
        <v>3</v>
      </c>
      <c r="R281" s="14">
        <v>6</v>
      </c>
      <c r="S281" s="14">
        <v>0</v>
      </c>
      <c r="T281" s="14">
        <v>16</v>
      </c>
      <c r="U281" s="162"/>
    </row>
    <row r="282" spans="1:21" ht="21" customHeight="1">
      <c r="A282" s="45">
        <v>8002</v>
      </c>
      <c r="B282" s="194" t="s">
        <v>892</v>
      </c>
      <c r="C282" s="14">
        <v>152</v>
      </c>
      <c r="D282" s="15">
        <v>4</v>
      </c>
      <c r="E282" s="15">
        <v>9</v>
      </c>
      <c r="F282" s="15">
        <v>0</v>
      </c>
      <c r="G282" s="15">
        <v>1</v>
      </c>
      <c r="H282" s="15">
        <v>0</v>
      </c>
      <c r="I282" s="15">
        <v>60</v>
      </c>
      <c r="J282" s="15">
        <v>57</v>
      </c>
      <c r="K282" s="15">
        <v>2</v>
      </c>
      <c r="L282" s="15">
        <v>1</v>
      </c>
      <c r="M282" s="15">
        <v>0</v>
      </c>
      <c r="N282" s="15">
        <v>0</v>
      </c>
      <c r="O282" s="15">
        <v>12</v>
      </c>
      <c r="P282" s="15">
        <v>2</v>
      </c>
      <c r="Q282" s="15">
        <v>0</v>
      </c>
      <c r="R282" s="15">
        <v>2</v>
      </c>
      <c r="S282" s="15">
        <v>0</v>
      </c>
      <c r="T282" s="15">
        <v>2</v>
      </c>
      <c r="U282" s="162"/>
    </row>
    <row r="283" spans="1:21" ht="21" customHeight="1">
      <c r="A283" s="45">
        <v>8003</v>
      </c>
      <c r="B283" s="411" t="s">
        <v>893</v>
      </c>
      <c r="C283" s="14">
        <v>1860</v>
      </c>
      <c r="D283" s="15">
        <v>27</v>
      </c>
      <c r="E283" s="15">
        <v>51</v>
      </c>
      <c r="F283" s="15">
        <v>27</v>
      </c>
      <c r="G283" s="15">
        <v>0</v>
      </c>
      <c r="H283" s="15">
        <v>3</v>
      </c>
      <c r="I283" s="15">
        <v>560</v>
      </c>
      <c r="J283" s="15">
        <v>1118</v>
      </c>
      <c r="K283" s="15">
        <v>9</v>
      </c>
      <c r="L283" s="15">
        <v>0</v>
      </c>
      <c r="M283" s="15">
        <v>2</v>
      </c>
      <c r="N283" s="15">
        <v>0</v>
      </c>
      <c r="O283" s="15">
        <v>42</v>
      </c>
      <c r="P283" s="15">
        <v>0</v>
      </c>
      <c r="Q283" s="15">
        <v>3</v>
      </c>
      <c r="R283" s="15">
        <v>4</v>
      </c>
      <c r="S283" s="15">
        <v>0</v>
      </c>
      <c r="T283" s="15">
        <v>14</v>
      </c>
      <c r="U283" s="162"/>
    </row>
    <row r="284" spans="1:21" ht="21" customHeight="1">
      <c r="A284" s="45"/>
      <c r="B284" s="189" t="s">
        <v>894</v>
      </c>
      <c r="C284" s="14">
        <v>881</v>
      </c>
      <c r="D284" s="14">
        <v>26</v>
      </c>
      <c r="E284" s="14">
        <v>47</v>
      </c>
      <c r="F284" s="14">
        <v>14</v>
      </c>
      <c r="G284" s="14">
        <v>1</v>
      </c>
      <c r="H284" s="14">
        <v>10</v>
      </c>
      <c r="I284" s="14">
        <v>431</v>
      </c>
      <c r="J284" s="14">
        <v>253</v>
      </c>
      <c r="K284" s="14">
        <v>8</v>
      </c>
      <c r="L284" s="14">
        <v>2</v>
      </c>
      <c r="M284" s="14">
        <v>5</v>
      </c>
      <c r="N284" s="14">
        <v>4</v>
      </c>
      <c r="O284" s="14">
        <v>50</v>
      </c>
      <c r="P284" s="14">
        <v>4</v>
      </c>
      <c r="Q284" s="14">
        <v>2</v>
      </c>
      <c r="R284" s="14">
        <v>4</v>
      </c>
      <c r="S284" s="14">
        <v>0</v>
      </c>
      <c r="T284" s="14">
        <v>20</v>
      </c>
      <c r="U284" s="162"/>
    </row>
    <row r="285" spans="1:21" ht="21" customHeight="1">
      <c r="A285" s="45">
        <v>9001</v>
      </c>
      <c r="B285" s="414" t="s">
        <v>895</v>
      </c>
      <c r="C285" s="14">
        <v>1</v>
      </c>
      <c r="D285" s="15">
        <v>0</v>
      </c>
      <c r="E285" s="15">
        <v>0</v>
      </c>
      <c r="F285" s="15">
        <v>0</v>
      </c>
      <c r="G285" s="15">
        <v>0</v>
      </c>
      <c r="H285" s="15">
        <v>0</v>
      </c>
      <c r="I285" s="15">
        <v>0</v>
      </c>
      <c r="J285" s="15">
        <v>1</v>
      </c>
      <c r="K285" s="15">
        <v>0</v>
      </c>
      <c r="L285" s="15">
        <v>0</v>
      </c>
      <c r="M285" s="15">
        <v>0</v>
      </c>
      <c r="N285" s="15">
        <v>0</v>
      </c>
      <c r="O285" s="15">
        <v>0</v>
      </c>
      <c r="P285" s="15">
        <v>0</v>
      </c>
      <c r="Q285" s="15">
        <v>0</v>
      </c>
      <c r="R285" s="15">
        <v>0</v>
      </c>
      <c r="S285" s="15">
        <v>0</v>
      </c>
      <c r="T285" s="15">
        <v>0</v>
      </c>
      <c r="U285" s="162"/>
    </row>
    <row r="286" spans="1:21" ht="21" customHeight="1">
      <c r="A286" s="45">
        <v>9002</v>
      </c>
      <c r="B286" s="411" t="s">
        <v>896</v>
      </c>
      <c r="C286" s="14">
        <v>126</v>
      </c>
      <c r="D286" s="15">
        <v>2</v>
      </c>
      <c r="E286" s="15">
        <v>2</v>
      </c>
      <c r="F286" s="15">
        <v>0</v>
      </c>
      <c r="G286" s="15">
        <v>0</v>
      </c>
      <c r="H286" s="15">
        <v>1</v>
      </c>
      <c r="I286" s="15">
        <v>55</v>
      </c>
      <c r="J286" s="15">
        <v>53</v>
      </c>
      <c r="K286" s="15">
        <v>1</v>
      </c>
      <c r="L286" s="15">
        <v>0</v>
      </c>
      <c r="M286" s="15">
        <v>0</v>
      </c>
      <c r="N286" s="15">
        <v>0</v>
      </c>
      <c r="O286" s="15">
        <v>7</v>
      </c>
      <c r="P286" s="15">
        <v>2</v>
      </c>
      <c r="Q286" s="15">
        <v>0</v>
      </c>
      <c r="R286" s="15">
        <v>0</v>
      </c>
      <c r="S286" s="15">
        <v>0</v>
      </c>
      <c r="T286" s="15">
        <v>3</v>
      </c>
      <c r="U286" s="162"/>
    </row>
    <row r="287" spans="1:21" ht="21" customHeight="1">
      <c r="A287" s="45">
        <v>9003</v>
      </c>
      <c r="B287" s="411" t="s">
        <v>897</v>
      </c>
      <c r="C287" s="14">
        <v>11</v>
      </c>
      <c r="D287" s="15">
        <v>0</v>
      </c>
      <c r="E287" s="15">
        <v>2</v>
      </c>
      <c r="F287" s="15">
        <v>3</v>
      </c>
      <c r="G287" s="15">
        <v>0</v>
      </c>
      <c r="H287" s="15">
        <v>2</v>
      </c>
      <c r="I287" s="15">
        <v>1</v>
      </c>
      <c r="J287" s="15">
        <v>1</v>
      </c>
      <c r="K287" s="15">
        <v>0</v>
      </c>
      <c r="L287" s="15">
        <v>0</v>
      </c>
      <c r="M287" s="15">
        <v>0</v>
      </c>
      <c r="N287" s="15">
        <v>0</v>
      </c>
      <c r="O287" s="15">
        <v>2</v>
      </c>
      <c r="P287" s="15">
        <v>0</v>
      </c>
      <c r="Q287" s="15">
        <v>0</v>
      </c>
      <c r="R287" s="15">
        <v>0</v>
      </c>
      <c r="S287" s="15">
        <v>0</v>
      </c>
      <c r="T287" s="15">
        <v>0</v>
      </c>
      <c r="U287" s="162"/>
    </row>
    <row r="288" spans="1:21" ht="21" customHeight="1">
      <c r="A288" s="45">
        <v>9004</v>
      </c>
      <c r="B288" s="411" t="s">
        <v>898</v>
      </c>
      <c r="C288" s="14">
        <v>2</v>
      </c>
      <c r="D288" s="15">
        <v>0</v>
      </c>
      <c r="E288" s="15">
        <v>0</v>
      </c>
      <c r="F288" s="15">
        <v>0</v>
      </c>
      <c r="G288" s="15">
        <v>0</v>
      </c>
      <c r="H288" s="15">
        <v>0</v>
      </c>
      <c r="I288" s="15">
        <v>0</v>
      </c>
      <c r="J288" s="15">
        <v>0</v>
      </c>
      <c r="K288" s="15">
        <v>0</v>
      </c>
      <c r="L288" s="15">
        <v>0</v>
      </c>
      <c r="M288" s="15">
        <v>0</v>
      </c>
      <c r="N288" s="15">
        <v>2</v>
      </c>
      <c r="O288" s="15">
        <v>0</v>
      </c>
      <c r="P288" s="15">
        <v>0</v>
      </c>
      <c r="Q288" s="15">
        <v>0</v>
      </c>
      <c r="R288" s="15">
        <v>0</v>
      </c>
      <c r="S288" s="15">
        <v>0</v>
      </c>
      <c r="T288" s="15">
        <v>0</v>
      </c>
      <c r="U288" s="162"/>
    </row>
    <row r="289" spans="1:21" ht="21" customHeight="1">
      <c r="A289" s="45">
        <v>9099</v>
      </c>
      <c r="B289" s="411" t="s">
        <v>899</v>
      </c>
      <c r="C289" s="14">
        <v>741</v>
      </c>
      <c r="D289" s="15">
        <v>24</v>
      </c>
      <c r="E289" s="15">
        <v>43</v>
      </c>
      <c r="F289" s="15">
        <v>11</v>
      </c>
      <c r="G289" s="15">
        <v>1</v>
      </c>
      <c r="H289" s="15">
        <v>7</v>
      </c>
      <c r="I289" s="15">
        <v>375</v>
      </c>
      <c r="J289" s="15">
        <v>198</v>
      </c>
      <c r="K289" s="15">
        <v>7</v>
      </c>
      <c r="L289" s="15">
        <v>2</v>
      </c>
      <c r="M289" s="15">
        <v>5</v>
      </c>
      <c r="N289" s="15">
        <v>2</v>
      </c>
      <c r="O289" s="15">
        <v>41</v>
      </c>
      <c r="P289" s="15">
        <v>2</v>
      </c>
      <c r="Q289" s="15">
        <v>2</v>
      </c>
      <c r="R289" s="15">
        <v>4</v>
      </c>
      <c r="S289" s="15">
        <v>0</v>
      </c>
      <c r="T289" s="15">
        <v>17</v>
      </c>
      <c r="U289" s="162"/>
    </row>
    <row r="290" spans="1:21" ht="21" customHeight="1">
      <c r="A290" s="45"/>
      <c r="B290" s="189" t="s">
        <v>900</v>
      </c>
      <c r="C290" s="14">
        <v>8577</v>
      </c>
      <c r="D290" s="14">
        <v>124</v>
      </c>
      <c r="E290" s="14">
        <v>233</v>
      </c>
      <c r="F290" s="14">
        <v>300</v>
      </c>
      <c r="G290" s="14">
        <v>263</v>
      </c>
      <c r="H290" s="14">
        <v>458</v>
      </c>
      <c r="I290" s="14">
        <v>1078</v>
      </c>
      <c r="J290" s="14">
        <v>1507</v>
      </c>
      <c r="K290" s="14">
        <v>1559</v>
      </c>
      <c r="L290" s="14">
        <v>513</v>
      </c>
      <c r="M290" s="14">
        <v>625</v>
      </c>
      <c r="N290" s="14">
        <v>252</v>
      </c>
      <c r="O290" s="14">
        <v>639</v>
      </c>
      <c r="P290" s="14">
        <v>525</v>
      </c>
      <c r="Q290" s="14">
        <v>272</v>
      </c>
      <c r="R290" s="14">
        <v>104</v>
      </c>
      <c r="S290" s="14">
        <v>56</v>
      </c>
      <c r="T290" s="14">
        <v>69</v>
      </c>
      <c r="U290" s="162"/>
    </row>
    <row r="291" spans="1:21" ht="21" customHeight="1">
      <c r="A291" s="45">
        <v>10001</v>
      </c>
      <c r="B291" s="410" t="s">
        <v>901</v>
      </c>
      <c r="C291" s="14">
        <v>2346</v>
      </c>
      <c r="D291" s="15">
        <v>45</v>
      </c>
      <c r="E291" s="15">
        <v>70</v>
      </c>
      <c r="F291" s="15">
        <v>52</v>
      </c>
      <c r="G291" s="15">
        <v>53</v>
      </c>
      <c r="H291" s="15">
        <v>134</v>
      </c>
      <c r="I291" s="15">
        <v>284</v>
      </c>
      <c r="J291" s="15">
        <v>366</v>
      </c>
      <c r="K291" s="15">
        <v>421</v>
      </c>
      <c r="L291" s="15">
        <v>177</v>
      </c>
      <c r="M291" s="15">
        <v>232</v>
      </c>
      <c r="N291" s="15">
        <v>71</v>
      </c>
      <c r="O291" s="15">
        <v>173</v>
      </c>
      <c r="P291" s="15">
        <v>134</v>
      </c>
      <c r="Q291" s="15">
        <v>77</v>
      </c>
      <c r="R291" s="15">
        <v>38</v>
      </c>
      <c r="S291" s="15">
        <v>11</v>
      </c>
      <c r="T291" s="15">
        <v>8</v>
      </c>
      <c r="U291" s="162"/>
    </row>
    <row r="292" spans="1:21" ht="21" customHeight="1">
      <c r="A292" s="45">
        <v>10004</v>
      </c>
      <c r="B292" s="71" t="s">
        <v>902</v>
      </c>
      <c r="C292" s="14">
        <v>108</v>
      </c>
      <c r="D292" s="15">
        <v>0</v>
      </c>
      <c r="E292" s="15">
        <v>1</v>
      </c>
      <c r="F292" s="15">
        <v>0</v>
      </c>
      <c r="G292" s="15">
        <v>1</v>
      </c>
      <c r="H292" s="15">
        <v>1</v>
      </c>
      <c r="I292" s="15">
        <v>0</v>
      </c>
      <c r="J292" s="15">
        <v>90</v>
      </c>
      <c r="K292" s="15">
        <v>3</v>
      </c>
      <c r="L292" s="15">
        <v>2</v>
      </c>
      <c r="M292" s="15">
        <v>4</v>
      </c>
      <c r="N292" s="15">
        <v>1</v>
      </c>
      <c r="O292" s="15">
        <v>2</v>
      </c>
      <c r="P292" s="15">
        <v>1</v>
      </c>
      <c r="Q292" s="15">
        <v>2</v>
      </c>
      <c r="R292" s="15">
        <v>0</v>
      </c>
      <c r="S292" s="15">
        <v>0</v>
      </c>
      <c r="T292" s="15">
        <v>0</v>
      </c>
      <c r="U292" s="162"/>
    </row>
    <row r="293" spans="1:21" ht="21" customHeight="1">
      <c r="A293" s="45">
        <v>10008</v>
      </c>
      <c r="B293" s="194" t="s">
        <v>903</v>
      </c>
      <c r="C293" s="14">
        <v>1120</v>
      </c>
      <c r="D293" s="15">
        <v>9</v>
      </c>
      <c r="E293" s="15">
        <v>26</v>
      </c>
      <c r="F293" s="15">
        <v>90</v>
      </c>
      <c r="G293" s="15">
        <v>23</v>
      </c>
      <c r="H293" s="15">
        <v>44</v>
      </c>
      <c r="I293" s="15">
        <v>177</v>
      </c>
      <c r="J293" s="15">
        <v>279</v>
      </c>
      <c r="K293" s="15">
        <v>185</v>
      </c>
      <c r="L293" s="15">
        <v>60</v>
      </c>
      <c r="M293" s="15">
        <v>33</v>
      </c>
      <c r="N293" s="15">
        <v>16</v>
      </c>
      <c r="O293" s="15">
        <v>93</v>
      </c>
      <c r="P293" s="15">
        <v>35</v>
      </c>
      <c r="Q293" s="15">
        <v>32</v>
      </c>
      <c r="R293" s="15">
        <v>15</v>
      </c>
      <c r="S293" s="15">
        <v>1</v>
      </c>
      <c r="T293" s="15">
        <v>2</v>
      </c>
      <c r="U293" s="162"/>
    </row>
    <row r="294" spans="1:21" ht="21" customHeight="1">
      <c r="A294" s="45">
        <v>10009</v>
      </c>
      <c r="B294" s="411" t="s">
        <v>904</v>
      </c>
      <c r="C294" s="14">
        <v>1031</v>
      </c>
      <c r="D294" s="15">
        <v>9</v>
      </c>
      <c r="E294" s="15">
        <v>28</v>
      </c>
      <c r="F294" s="15">
        <v>55</v>
      </c>
      <c r="G294" s="15">
        <v>35</v>
      </c>
      <c r="H294" s="15">
        <v>54</v>
      </c>
      <c r="I294" s="15">
        <v>175</v>
      </c>
      <c r="J294" s="15">
        <v>173</v>
      </c>
      <c r="K294" s="15">
        <v>182</v>
      </c>
      <c r="L294" s="15">
        <v>79</v>
      </c>
      <c r="M294" s="15">
        <v>46</v>
      </c>
      <c r="N294" s="15">
        <v>18</v>
      </c>
      <c r="O294" s="15">
        <v>82</v>
      </c>
      <c r="P294" s="15">
        <v>46</v>
      </c>
      <c r="Q294" s="15">
        <v>31</v>
      </c>
      <c r="R294" s="15">
        <v>16</v>
      </c>
      <c r="S294" s="15">
        <v>0</v>
      </c>
      <c r="T294" s="15">
        <v>2</v>
      </c>
      <c r="U294" s="162"/>
    </row>
    <row r="295" spans="1:21" ht="21" customHeight="1">
      <c r="A295" s="45">
        <v>10010</v>
      </c>
      <c r="B295" s="410" t="s">
        <v>905</v>
      </c>
      <c r="C295" s="14">
        <v>70</v>
      </c>
      <c r="D295" s="15">
        <v>0</v>
      </c>
      <c r="E295" s="15">
        <v>3</v>
      </c>
      <c r="F295" s="15">
        <v>1</v>
      </c>
      <c r="G295" s="15">
        <v>4</v>
      </c>
      <c r="H295" s="15">
        <v>2</v>
      </c>
      <c r="I295" s="15">
        <v>2</v>
      </c>
      <c r="J295" s="15">
        <v>23</v>
      </c>
      <c r="K295" s="15">
        <v>11</v>
      </c>
      <c r="L295" s="15">
        <v>2</v>
      </c>
      <c r="M295" s="15">
        <v>2</v>
      </c>
      <c r="N295" s="15">
        <v>0</v>
      </c>
      <c r="O295" s="15">
        <v>3</v>
      </c>
      <c r="P295" s="15">
        <v>13</v>
      </c>
      <c r="Q295" s="15">
        <v>2</v>
      </c>
      <c r="R295" s="15">
        <v>1</v>
      </c>
      <c r="S295" s="15">
        <v>1</v>
      </c>
      <c r="T295" s="15">
        <v>0</v>
      </c>
      <c r="U295" s="162"/>
    </row>
    <row r="296" spans="1:21" ht="21" customHeight="1">
      <c r="A296" s="45">
        <v>10011</v>
      </c>
      <c r="B296" s="194" t="s">
        <v>906</v>
      </c>
      <c r="C296" s="14">
        <v>1887</v>
      </c>
      <c r="D296" s="15">
        <v>46</v>
      </c>
      <c r="E296" s="15">
        <v>57</v>
      </c>
      <c r="F296" s="15">
        <v>59</v>
      </c>
      <c r="G296" s="15">
        <v>68</v>
      </c>
      <c r="H296" s="15">
        <v>78</v>
      </c>
      <c r="I296" s="15">
        <v>294</v>
      </c>
      <c r="J296" s="15">
        <v>313</v>
      </c>
      <c r="K296" s="15">
        <v>347</v>
      </c>
      <c r="L296" s="15">
        <v>126</v>
      </c>
      <c r="M296" s="15">
        <v>107</v>
      </c>
      <c r="N296" s="15">
        <v>55</v>
      </c>
      <c r="O296" s="15">
        <v>155</v>
      </c>
      <c r="P296" s="15">
        <v>82</v>
      </c>
      <c r="Q296" s="15">
        <v>56</v>
      </c>
      <c r="R296" s="15">
        <v>26</v>
      </c>
      <c r="S296" s="15">
        <v>5</v>
      </c>
      <c r="T296" s="15">
        <v>13</v>
      </c>
      <c r="U296" s="162"/>
    </row>
    <row r="297" spans="1:21" ht="21" customHeight="1">
      <c r="A297" s="45">
        <v>10012</v>
      </c>
      <c r="B297" s="411" t="s">
        <v>907</v>
      </c>
      <c r="C297" s="14">
        <v>11</v>
      </c>
      <c r="D297" s="15">
        <v>0</v>
      </c>
      <c r="E297" s="15">
        <v>0</v>
      </c>
      <c r="F297" s="15">
        <v>1</v>
      </c>
      <c r="G297" s="15">
        <v>0</v>
      </c>
      <c r="H297" s="15">
        <v>1</v>
      </c>
      <c r="I297" s="15">
        <v>0</v>
      </c>
      <c r="J297" s="15">
        <v>6</v>
      </c>
      <c r="K297" s="15">
        <v>1</v>
      </c>
      <c r="L297" s="15">
        <v>0</v>
      </c>
      <c r="M297" s="15">
        <v>2</v>
      </c>
      <c r="N297" s="15">
        <v>0</v>
      </c>
      <c r="O297" s="15">
        <v>0</v>
      </c>
      <c r="P297" s="15">
        <v>0</v>
      </c>
      <c r="Q297" s="15">
        <v>0</v>
      </c>
      <c r="R297" s="15">
        <v>0</v>
      </c>
      <c r="S297" s="15">
        <v>0</v>
      </c>
      <c r="T297" s="15">
        <v>0</v>
      </c>
      <c r="U297" s="162"/>
    </row>
    <row r="298" spans="1:21" ht="21" customHeight="1">
      <c r="A298" s="45">
        <v>10013</v>
      </c>
      <c r="B298" s="411" t="s">
        <v>908</v>
      </c>
      <c r="C298" s="14">
        <v>38</v>
      </c>
      <c r="D298" s="15">
        <v>0</v>
      </c>
      <c r="E298" s="15">
        <v>0</v>
      </c>
      <c r="F298" s="15">
        <v>2</v>
      </c>
      <c r="G298" s="15">
        <v>1</v>
      </c>
      <c r="H298" s="15">
        <v>0</v>
      </c>
      <c r="I298" s="15">
        <v>5</v>
      </c>
      <c r="J298" s="15">
        <v>13</v>
      </c>
      <c r="K298" s="15">
        <v>12</v>
      </c>
      <c r="L298" s="15">
        <v>3</v>
      </c>
      <c r="M298" s="15">
        <v>0</v>
      </c>
      <c r="N298" s="15">
        <v>0</v>
      </c>
      <c r="O298" s="15">
        <v>1</v>
      </c>
      <c r="P298" s="15">
        <v>1</v>
      </c>
      <c r="Q298" s="15">
        <v>0</v>
      </c>
      <c r="R298" s="15">
        <v>0</v>
      </c>
      <c r="S298" s="15">
        <v>0</v>
      </c>
      <c r="T298" s="15">
        <v>0</v>
      </c>
      <c r="U298" s="162"/>
    </row>
    <row r="299" spans="1:21" ht="21" customHeight="1">
      <c r="A299" s="45">
        <v>10015</v>
      </c>
      <c r="B299" s="411" t="s">
        <v>909</v>
      </c>
      <c r="C299" s="14">
        <v>40</v>
      </c>
      <c r="D299" s="15">
        <v>0</v>
      </c>
      <c r="E299" s="15">
        <v>2</v>
      </c>
      <c r="F299" s="15">
        <v>6</v>
      </c>
      <c r="G299" s="15">
        <v>0</v>
      </c>
      <c r="H299" s="15">
        <v>0</v>
      </c>
      <c r="I299" s="15">
        <v>2</v>
      </c>
      <c r="J299" s="15">
        <v>14</v>
      </c>
      <c r="K299" s="15">
        <v>10</v>
      </c>
      <c r="L299" s="15">
        <v>0</v>
      </c>
      <c r="M299" s="15">
        <v>0</v>
      </c>
      <c r="N299" s="15">
        <v>0</v>
      </c>
      <c r="O299" s="15">
        <v>0</v>
      </c>
      <c r="P299" s="15">
        <v>4</v>
      </c>
      <c r="Q299" s="15">
        <v>1</v>
      </c>
      <c r="R299" s="15">
        <v>0</v>
      </c>
      <c r="S299" s="15">
        <v>1</v>
      </c>
      <c r="T299" s="15">
        <v>0</v>
      </c>
      <c r="U299" s="162"/>
    </row>
    <row r="300" spans="1:21" ht="21" customHeight="1">
      <c r="A300" s="45">
        <v>10016</v>
      </c>
      <c r="B300" s="411" t="s">
        <v>910</v>
      </c>
      <c r="C300" s="14">
        <v>411</v>
      </c>
      <c r="D300" s="15">
        <v>1</v>
      </c>
      <c r="E300" s="15">
        <v>22</v>
      </c>
      <c r="F300" s="15">
        <v>16</v>
      </c>
      <c r="G300" s="15">
        <v>6</v>
      </c>
      <c r="H300" s="15">
        <v>8</v>
      </c>
      <c r="I300" s="15">
        <v>26</v>
      </c>
      <c r="J300" s="15">
        <v>55</v>
      </c>
      <c r="K300" s="15">
        <v>65</v>
      </c>
      <c r="L300" s="15">
        <v>9</v>
      </c>
      <c r="M300" s="15">
        <v>39</v>
      </c>
      <c r="N300" s="15">
        <v>8</v>
      </c>
      <c r="O300" s="15">
        <v>42</v>
      </c>
      <c r="P300" s="15">
        <v>102</v>
      </c>
      <c r="Q300" s="15">
        <v>6</v>
      </c>
      <c r="R300" s="15">
        <v>2</v>
      </c>
      <c r="S300" s="15">
        <v>1</v>
      </c>
      <c r="T300" s="15">
        <v>3</v>
      </c>
      <c r="U300" s="162"/>
    </row>
    <row r="301" spans="1:21" ht="21" customHeight="1">
      <c r="A301" s="45">
        <v>10017</v>
      </c>
      <c r="B301" s="411" t="s">
        <v>911</v>
      </c>
      <c r="C301" s="14">
        <v>4</v>
      </c>
      <c r="D301" s="15">
        <v>0</v>
      </c>
      <c r="E301" s="15">
        <v>0</v>
      </c>
      <c r="F301" s="15">
        <v>0</v>
      </c>
      <c r="G301" s="15">
        <v>0</v>
      </c>
      <c r="H301" s="15">
        <v>0</v>
      </c>
      <c r="I301" s="15">
        <v>0</v>
      </c>
      <c r="J301" s="15">
        <v>0</v>
      </c>
      <c r="K301" s="15">
        <v>0</v>
      </c>
      <c r="L301" s="15">
        <v>0</v>
      </c>
      <c r="M301" s="15">
        <v>0</v>
      </c>
      <c r="N301" s="15">
        <v>0</v>
      </c>
      <c r="O301" s="15">
        <v>1</v>
      </c>
      <c r="P301" s="15">
        <v>3</v>
      </c>
      <c r="Q301" s="15">
        <v>0</v>
      </c>
      <c r="R301" s="15">
        <v>0</v>
      </c>
      <c r="S301" s="15">
        <v>0</v>
      </c>
      <c r="T301" s="15">
        <v>0</v>
      </c>
      <c r="U301" s="162"/>
    </row>
    <row r="302" spans="1:21" ht="21" customHeight="1">
      <c r="A302" s="45">
        <v>10037</v>
      </c>
      <c r="B302" s="414" t="s">
        <v>912</v>
      </c>
      <c r="C302" s="14">
        <v>3</v>
      </c>
      <c r="D302" s="15">
        <v>0</v>
      </c>
      <c r="E302" s="15">
        <v>0</v>
      </c>
      <c r="F302" s="15">
        <v>0</v>
      </c>
      <c r="G302" s="15">
        <v>0</v>
      </c>
      <c r="H302" s="15">
        <v>0</v>
      </c>
      <c r="I302" s="15">
        <v>1</v>
      </c>
      <c r="J302" s="15">
        <v>1</v>
      </c>
      <c r="K302" s="15">
        <v>0</v>
      </c>
      <c r="L302" s="15">
        <v>0</v>
      </c>
      <c r="M302" s="15">
        <v>0</v>
      </c>
      <c r="N302" s="15">
        <v>0</v>
      </c>
      <c r="O302" s="15">
        <v>0</v>
      </c>
      <c r="P302" s="15">
        <v>1</v>
      </c>
      <c r="Q302" s="15">
        <v>0</v>
      </c>
      <c r="R302" s="15">
        <v>0</v>
      </c>
      <c r="S302" s="15">
        <v>0</v>
      </c>
      <c r="T302" s="15">
        <v>0</v>
      </c>
      <c r="U302" s="162"/>
    </row>
    <row r="303" spans="1:21" ht="21" customHeight="1">
      <c r="A303" s="45">
        <v>10099</v>
      </c>
      <c r="B303" s="411" t="s">
        <v>913</v>
      </c>
      <c r="C303" s="14">
        <v>1508</v>
      </c>
      <c r="D303" s="15">
        <v>14</v>
      </c>
      <c r="E303" s="15">
        <v>24</v>
      </c>
      <c r="F303" s="15">
        <v>18</v>
      </c>
      <c r="G303" s="15">
        <v>72</v>
      </c>
      <c r="H303" s="15">
        <v>136</v>
      </c>
      <c r="I303" s="15">
        <v>112</v>
      </c>
      <c r="J303" s="15">
        <v>174</v>
      </c>
      <c r="K303" s="15">
        <v>322</v>
      </c>
      <c r="L303" s="15">
        <v>55</v>
      </c>
      <c r="M303" s="15">
        <v>160</v>
      </c>
      <c r="N303" s="15">
        <v>83</v>
      </c>
      <c r="O303" s="15">
        <v>87</v>
      </c>
      <c r="P303" s="15">
        <v>103</v>
      </c>
      <c r="Q303" s="15">
        <v>65</v>
      </c>
      <c r="R303" s="15">
        <v>6</v>
      </c>
      <c r="S303" s="15">
        <v>36</v>
      </c>
      <c r="T303" s="15">
        <v>41</v>
      </c>
      <c r="U303" s="162"/>
    </row>
    <row r="304" spans="1:21" ht="21" customHeight="1">
      <c r="A304" s="45"/>
      <c r="B304" s="189" t="s">
        <v>914</v>
      </c>
      <c r="C304" s="14">
        <v>475</v>
      </c>
      <c r="D304" s="14">
        <v>7</v>
      </c>
      <c r="E304" s="14">
        <v>10</v>
      </c>
      <c r="F304" s="14">
        <v>10</v>
      </c>
      <c r="G304" s="14">
        <v>7</v>
      </c>
      <c r="H304" s="14">
        <v>14</v>
      </c>
      <c r="I304" s="14">
        <v>50</v>
      </c>
      <c r="J304" s="14">
        <v>121</v>
      </c>
      <c r="K304" s="14">
        <v>70</v>
      </c>
      <c r="L304" s="14">
        <v>27</v>
      </c>
      <c r="M304" s="14">
        <v>24</v>
      </c>
      <c r="N304" s="14">
        <v>20</v>
      </c>
      <c r="O304" s="14">
        <v>27</v>
      </c>
      <c r="P304" s="14">
        <v>47</v>
      </c>
      <c r="Q304" s="14">
        <v>15</v>
      </c>
      <c r="R304" s="14">
        <v>16</v>
      </c>
      <c r="S304" s="14">
        <v>3</v>
      </c>
      <c r="T304" s="14">
        <v>7</v>
      </c>
      <c r="U304" s="162"/>
    </row>
    <row r="305" spans="1:21" ht="21" customHeight="1">
      <c r="A305" s="45">
        <v>11001</v>
      </c>
      <c r="B305" s="411" t="s">
        <v>915</v>
      </c>
      <c r="C305" s="14">
        <v>134</v>
      </c>
      <c r="D305" s="15">
        <v>3</v>
      </c>
      <c r="E305" s="15">
        <v>5</v>
      </c>
      <c r="F305" s="15">
        <v>4</v>
      </c>
      <c r="G305" s="15">
        <v>1</v>
      </c>
      <c r="H305" s="15">
        <v>8</v>
      </c>
      <c r="I305" s="15">
        <v>7</v>
      </c>
      <c r="J305" s="15">
        <v>32</v>
      </c>
      <c r="K305" s="15">
        <v>28</v>
      </c>
      <c r="L305" s="15">
        <v>6</v>
      </c>
      <c r="M305" s="15">
        <v>9</v>
      </c>
      <c r="N305" s="15">
        <v>5</v>
      </c>
      <c r="O305" s="15">
        <v>4</v>
      </c>
      <c r="P305" s="15">
        <v>11</v>
      </c>
      <c r="Q305" s="15">
        <v>1</v>
      </c>
      <c r="R305" s="15">
        <v>3</v>
      </c>
      <c r="S305" s="15">
        <v>3</v>
      </c>
      <c r="T305" s="15">
        <v>4</v>
      </c>
      <c r="U305" s="162"/>
    </row>
    <row r="306" spans="1:21" ht="21" customHeight="1">
      <c r="A306" s="45">
        <v>11003</v>
      </c>
      <c r="B306" s="411" t="s">
        <v>916</v>
      </c>
      <c r="C306" s="14">
        <v>14</v>
      </c>
      <c r="D306" s="15">
        <v>0</v>
      </c>
      <c r="E306" s="15">
        <v>0</v>
      </c>
      <c r="F306" s="15">
        <v>0</v>
      </c>
      <c r="G306" s="15">
        <v>0</v>
      </c>
      <c r="H306" s="15">
        <v>0</v>
      </c>
      <c r="I306" s="15">
        <v>6</v>
      </c>
      <c r="J306" s="15">
        <v>0</v>
      </c>
      <c r="K306" s="15">
        <v>3</v>
      </c>
      <c r="L306" s="15">
        <v>3</v>
      </c>
      <c r="M306" s="15">
        <v>0</v>
      </c>
      <c r="N306" s="15">
        <v>1</v>
      </c>
      <c r="O306" s="15">
        <v>0</v>
      </c>
      <c r="P306" s="15">
        <v>1</v>
      </c>
      <c r="Q306" s="15">
        <v>0</v>
      </c>
      <c r="R306" s="15">
        <v>0</v>
      </c>
      <c r="S306" s="15">
        <v>0</v>
      </c>
      <c r="T306" s="15">
        <v>0</v>
      </c>
      <c r="U306" s="162"/>
    </row>
    <row r="307" spans="1:21" ht="21" customHeight="1">
      <c r="A307" s="45">
        <v>11004</v>
      </c>
      <c r="B307" s="411" t="s">
        <v>917</v>
      </c>
      <c r="C307" s="14">
        <v>263</v>
      </c>
      <c r="D307" s="15">
        <v>2</v>
      </c>
      <c r="E307" s="15">
        <v>2</v>
      </c>
      <c r="F307" s="15">
        <v>5</v>
      </c>
      <c r="G307" s="15">
        <v>6</v>
      </c>
      <c r="H307" s="15">
        <v>6</v>
      </c>
      <c r="I307" s="15">
        <v>31</v>
      </c>
      <c r="J307" s="15">
        <v>75</v>
      </c>
      <c r="K307" s="15">
        <v>27</v>
      </c>
      <c r="L307" s="15">
        <v>13</v>
      </c>
      <c r="M307" s="15">
        <v>11</v>
      </c>
      <c r="N307" s="15">
        <v>9</v>
      </c>
      <c r="O307" s="15">
        <v>18</v>
      </c>
      <c r="P307" s="15">
        <v>33</v>
      </c>
      <c r="Q307" s="15">
        <v>12</v>
      </c>
      <c r="R307" s="15">
        <v>10</v>
      </c>
      <c r="S307" s="15">
        <v>0</v>
      </c>
      <c r="T307" s="15">
        <v>3</v>
      </c>
      <c r="U307" s="162"/>
    </row>
    <row r="308" spans="1:21" ht="21" customHeight="1">
      <c r="A308" s="45">
        <v>11005</v>
      </c>
      <c r="B308" s="411" t="s">
        <v>918</v>
      </c>
      <c r="C308" s="14">
        <v>55</v>
      </c>
      <c r="D308" s="15">
        <v>0</v>
      </c>
      <c r="E308" s="15">
        <v>3</v>
      </c>
      <c r="F308" s="15">
        <v>1</v>
      </c>
      <c r="G308" s="15">
        <v>0</v>
      </c>
      <c r="H308" s="15">
        <v>0</v>
      </c>
      <c r="I308" s="15">
        <v>5</v>
      </c>
      <c r="J308" s="15">
        <v>13</v>
      </c>
      <c r="K308" s="15">
        <v>8</v>
      </c>
      <c r="L308" s="15">
        <v>5</v>
      </c>
      <c r="M308" s="15">
        <v>3</v>
      </c>
      <c r="N308" s="15">
        <v>5</v>
      </c>
      <c r="O308" s="15">
        <v>5</v>
      </c>
      <c r="P308" s="15">
        <v>2</v>
      </c>
      <c r="Q308" s="15">
        <v>2</v>
      </c>
      <c r="R308" s="15">
        <v>3</v>
      </c>
      <c r="S308" s="15">
        <v>0</v>
      </c>
      <c r="T308" s="15">
        <v>0</v>
      </c>
      <c r="U308" s="162"/>
    </row>
    <row r="309" spans="1:21" ht="21" customHeight="1">
      <c r="A309" s="45">
        <v>11099</v>
      </c>
      <c r="B309" s="411" t="s">
        <v>919</v>
      </c>
      <c r="C309" s="14">
        <v>9</v>
      </c>
      <c r="D309" s="15">
        <v>2</v>
      </c>
      <c r="E309" s="15">
        <v>0</v>
      </c>
      <c r="F309" s="15">
        <v>0</v>
      </c>
      <c r="G309" s="15">
        <v>0</v>
      </c>
      <c r="H309" s="15">
        <v>0</v>
      </c>
      <c r="I309" s="15">
        <v>1</v>
      </c>
      <c r="J309" s="15">
        <v>1</v>
      </c>
      <c r="K309" s="15">
        <v>4</v>
      </c>
      <c r="L309" s="15">
        <v>0</v>
      </c>
      <c r="M309" s="15">
        <v>1</v>
      </c>
      <c r="N309" s="15">
        <v>0</v>
      </c>
      <c r="O309" s="15">
        <v>0</v>
      </c>
      <c r="P309" s="15">
        <v>0</v>
      </c>
      <c r="Q309" s="15">
        <v>0</v>
      </c>
      <c r="R309" s="15">
        <v>0</v>
      </c>
      <c r="S309" s="15">
        <v>0</v>
      </c>
      <c r="T309" s="15">
        <v>0</v>
      </c>
      <c r="U309" s="162"/>
    </row>
    <row r="310" spans="1:21" ht="21" customHeight="1">
      <c r="A310" s="45"/>
      <c r="B310" s="227" t="s">
        <v>920</v>
      </c>
      <c r="C310" s="14">
        <v>474</v>
      </c>
      <c r="D310" s="14">
        <v>11</v>
      </c>
      <c r="E310" s="14">
        <v>4</v>
      </c>
      <c r="F310" s="14">
        <v>8</v>
      </c>
      <c r="G310" s="14">
        <v>19</v>
      </c>
      <c r="H310" s="14">
        <v>36</v>
      </c>
      <c r="I310" s="14">
        <v>41</v>
      </c>
      <c r="J310" s="14">
        <v>107</v>
      </c>
      <c r="K310" s="14">
        <v>40</v>
      </c>
      <c r="L310" s="14">
        <v>35</v>
      </c>
      <c r="M310" s="14">
        <v>30</v>
      </c>
      <c r="N310" s="14">
        <v>28</v>
      </c>
      <c r="O310" s="14">
        <v>8</v>
      </c>
      <c r="P310" s="14">
        <v>50</v>
      </c>
      <c r="Q310" s="14">
        <v>26</v>
      </c>
      <c r="R310" s="14">
        <v>12</v>
      </c>
      <c r="S310" s="14">
        <v>5</v>
      </c>
      <c r="T310" s="14">
        <v>14</v>
      </c>
      <c r="U310" s="162"/>
    </row>
    <row r="311" spans="1:21" ht="21" customHeight="1">
      <c r="A311" s="45">
        <v>11101</v>
      </c>
      <c r="B311" s="411" t="s">
        <v>921</v>
      </c>
      <c r="C311" s="14">
        <v>2</v>
      </c>
      <c r="D311" s="15">
        <v>0</v>
      </c>
      <c r="E311" s="15">
        <v>0</v>
      </c>
      <c r="F311" s="15">
        <v>0</v>
      </c>
      <c r="G311" s="15">
        <v>0</v>
      </c>
      <c r="H311" s="15">
        <v>0</v>
      </c>
      <c r="I311" s="15">
        <v>0</v>
      </c>
      <c r="J311" s="15">
        <v>0</v>
      </c>
      <c r="K311" s="15">
        <v>0</v>
      </c>
      <c r="L311" s="15">
        <v>0</v>
      </c>
      <c r="M311" s="15">
        <v>0</v>
      </c>
      <c r="N311" s="15">
        <v>0</v>
      </c>
      <c r="O311" s="15">
        <v>0</v>
      </c>
      <c r="P311" s="15">
        <v>2</v>
      </c>
      <c r="Q311" s="15">
        <v>0</v>
      </c>
      <c r="R311" s="15">
        <v>0</v>
      </c>
      <c r="S311" s="15">
        <v>0</v>
      </c>
      <c r="T311" s="15">
        <v>0</v>
      </c>
      <c r="U311" s="162"/>
    </row>
    <row r="312" spans="1:21" ht="21" customHeight="1">
      <c r="A312" s="45">
        <v>11102</v>
      </c>
      <c r="B312" s="194" t="s">
        <v>922</v>
      </c>
      <c r="C312" s="14">
        <v>205</v>
      </c>
      <c r="D312" s="15">
        <v>1</v>
      </c>
      <c r="E312" s="15">
        <v>2</v>
      </c>
      <c r="F312" s="15">
        <v>7</v>
      </c>
      <c r="G312" s="15">
        <v>8</v>
      </c>
      <c r="H312" s="15">
        <v>14</v>
      </c>
      <c r="I312" s="15">
        <v>21</v>
      </c>
      <c r="J312" s="15">
        <v>58</v>
      </c>
      <c r="K312" s="15">
        <v>28</v>
      </c>
      <c r="L312" s="15">
        <v>7</v>
      </c>
      <c r="M312" s="15">
        <v>9</v>
      </c>
      <c r="N312" s="15">
        <v>11</v>
      </c>
      <c r="O312" s="15">
        <v>3</v>
      </c>
      <c r="P312" s="15">
        <v>15</v>
      </c>
      <c r="Q312" s="15">
        <v>6</v>
      </c>
      <c r="R312" s="15">
        <v>4</v>
      </c>
      <c r="S312" s="15">
        <v>2</v>
      </c>
      <c r="T312" s="15">
        <v>9</v>
      </c>
      <c r="U312" s="162"/>
    </row>
    <row r="313" spans="1:21" ht="21" customHeight="1">
      <c r="A313" s="45">
        <v>11103</v>
      </c>
      <c r="B313" s="194" t="s">
        <v>923</v>
      </c>
      <c r="C313" s="14">
        <v>267</v>
      </c>
      <c r="D313" s="15">
        <v>10</v>
      </c>
      <c r="E313" s="15">
        <v>2</v>
      </c>
      <c r="F313" s="15">
        <v>1</v>
      </c>
      <c r="G313" s="15">
        <v>11</v>
      </c>
      <c r="H313" s="15">
        <v>22</v>
      </c>
      <c r="I313" s="15">
        <v>20</v>
      </c>
      <c r="J313" s="15">
        <v>49</v>
      </c>
      <c r="K313" s="15">
        <v>12</v>
      </c>
      <c r="L313" s="15">
        <v>28</v>
      </c>
      <c r="M313" s="15">
        <v>21</v>
      </c>
      <c r="N313" s="15">
        <v>17</v>
      </c>
      <c r="O313" s="15">
        <v>5</v>
      </c>
      <c r="P313" s="15">
        <v>33</v>
      </c>
      <c r="Q313" s="15">
        <v>20</v>
      </c>
      <c r="R313" s="15">
        <v>8</v>
      </c>
      <c r="S313" s="15">
        <v>3</v>
      </c>
      <c r="T313" s="15">
        <v>5</v>
      </c>
      <c r="U313" s="162"/>
    </row>
    <row r="314" spans="1:21" ht="21" customHeight="1">
      <c r="A314" s="45"/>
      <c r="B314" s="227" t="s">
        <v>924</v>
      </c>
      <c r="C314" s="14">
        <v>47093</v>
      </c>
      <c r="D314" s="14">
        <v>1480</v>
      </c>
      <c r="E314" s="14">
        <v>2101</v>
      </c>
      <c r="F314" s="14">
        <v>1993</v>
      </c>
      <c r="G314" s="14">
        <v>1293</v>
      </c>
      <c r="H314" s="14">
        <v>1440</v>
      </c>
      <c r="I314" s="14">
        <v>4271</v>
      </c>
      <c r="J314" s="14">
        <v>8604</v>
      </c>
      <c r="K314" s="14">
        <v>5229</v>
      </c>
      <c r="L314" s="14">
        <v>3459</v>
      </c>
      <c r="M314" s="14">
        <v>3223</v>
      </c>
      <c r="N314" s="14">
        <v>1371</v>
      </c>
      <c r="O314" s="14">
        <v>2523</v>
      </c>
      <c r="P314" s="14">
        <v>3510</v>
      </c>
      <c r="Q314" s="14">
        <v>2202</v>
      </c>
      <c r="R314" s="14">
        <v>2864</v>
      </c>
      <c r="S314" s="14">
        <v>708</v>
      </c>
      <c r="T314" s="14">
        <v>822</v>
      </c>
      <c r="U314" s="162"/>
    </row>
    <row r="315" spans="1:21" ht="21" customHeight="1">
      <c r="A315" s="45">
        <v>12071</v>
      </c>
      <c r="B315" s="411" t="s">
        <v>925</v>
      </c>
      <c r="C315" s="14">
        <v>6</v>
      </c>
      <c r="D315" s="15">
        <v>1</v>
      </c>
      <c r="E315" s="15">
        <v>0</v>
      </c>
      <c r="F315" s="15">
        <v>0</v>
      </c>
      <c r="G315" s="15">
        <v>0</v>
      </c>
      <c r="H315" s="15">
        <v>0</v>
      </c>
      <c r="I315" s="15">
        <v>0</v>
      </c>
      <c r="J315" s="15">
        <v>3</v>
      </c>
      <c r="K315" s="15">
        <v>0</v>
      </c>
      <c r="L315" s="15">
        <v>0</v>
      </c>
      <c r="M315" s="15">
        <v>1</v>
      </c>
      <c r="N315" s="15">
        <v>1</v>
      </c>
      <c r="O315" s="15">
        <v>0</v>
      </c>
      <c r="P315" s="15">
        <v>0</v>
      </c>
      <c r="Q315" s="15">
        <v>0</v>
      </c>
      <c r="R315" s="15">
        <v>0</v>
      </c>
      <c r="S315" s="15">
        <v>0</v>
      </c>
      <c r="T315" s="15">
        <v>0</v>
      </c>
      <c r="U315" s="162"/>
    </row>
    <row r="316" spans="1:21" ht="21" customHeight="1">
      <c r="A316" s="45">
        <v>12072</v>
      </c>
      <c r="B316" s="410" t="s">
        <v>926</v>
      </c>
      <c r="C316" s="14">
        <v>1361</v>
      </c>
      <c r="D316" s="15">
        <v>16</v>
      </c>
      <c r="E316" s="15">
        <v>17</v>
      </c>
      <c r="F316" s="15">
        <v>23</v>
      </c>
      <c r="G316" s="15">
        <v>11</v>
      </c>
      <c r="H316" s="15">
        <v>28</v>
      </c>
      <c r="I316" s="15">
        <v>128</v>
      </c>
      <c r="J316" s="15">
        <v>376</v>
      </c>
      <c r="K316" s="15">
        <v>462</v>
      </c>
      <c r="L316" s="15">
        <v>71</v>
      </c>
      <c r="M316" s="15">
        <v>50</v>
      </c>
      <c r="N316" s="15">
        <v>19</v>
      </c>
      <c r="O316" s="15">
        <v>45</v>
      </c>
      <c r="P316" s="15">
        <v>68</v>
      </c>
      <c r="Q316" s="15">
        <v>33</v>
      </c>
      <c r="R316" s="15">
        <v>11</v>
      </c>
      <c r="S316" s="15">
        <v>0</v>
      </c>
      <c r="T316" s="15">
        <v>3</v>
      </c>
      <c r="U316" s="162"/>
    </row>
    <row r="317" spans="1:21" ht="21" customHeight="1">
      <c r="A317" s="45">
        <v>12073</v>
      </c>
      <c r="B317" s="194" t="s">
        <v>927</v>
      </c>
      <c r="C317" s="14">
        <v>1239</v>
      </c>
      <c r="D317" s="15">
        <v>14</v>
      </c>
      <c r="E317" s="15">
        <v>22</v>
      </c>
      <c r="F317" s="15">
        <v>42</v>
      </c>
      <c r="G317" s="15">
        <v>31</v>
      </c>
      <c r="H317" s="15">
        <v>61</v>
      </c>
      <c r="I317" s="15">
        <v>185</v>
      </c>
      <c r="J317" s="15">
        <v>241</v>
      </c>
      <c r="K317" s="15">
        <v>156</v>
      </c>
      <c r="L317" s="15">
        <v>62</v>
      </c>
      <c r="M317" s="15">
        <v>91</v>
      </c>
      <c r="N317" s="15">
        <v>33</v>
      </c>
      <c r="O317" s="15">
        <v>82</v>
      </c>
      <c r="P317" s="15">
        <v>87</v>
      </c>
      <c r="Q317" s="15">
        <v>67</v>
      </c>
      <c r="R317" s="15">
        <v>44</v>
      </c>
      <c r="S317" s="15">
        <v>10</v>
      </c>
      <c r="T317" s="15">
        <v>11</v>
      </c>
      <c r="U317" s="162"/>
    </row>
    <row r="318" spans="1:21" ht="21" customHeight="1">
      <c r="A318" s="45">
        <v>12074</v>
      </c>
      <c r="B318" s="194" t="s">
        <v>928</v>
      </c>
      <c r="C318" s="14">
        <v>6186</v>
      </c>
      <c r="D318" s="15">
        <v>118</v>
      </c>
      <c r="E318" s="15">
        <v>330</v>
      </c>
      <c r="F318" s="15">
        <v>445</v>
      </c>
      <c r="G318" s="15">
        <v>182</v>
      </c>
      <c r="H318" s="15">
        <v>156</v>
      </c>
      <c r="I318" s="15">
        <v>626</v>
      </c>
      <c r="J318" s="15">
        <v>952</v>
      </c>
      <c r="K318" s="15">
        <v>871</v>
      </c>
      <c r="L318" s="15">
        <v>671</v>
      </c>
      <c r="M318" s="15">
        <v>445</v>
      </c>
      <c r="N318" s="15">
        <v>211</v>
      </c>
      <c r="O318" s="15">
        <v>259</v>
      </c>
      <c r="P318" s="15">
        <v>314</v>
      </c>
      <c r="Q318" s="15">
        <v>256</v>
      </c>
      <c r="R318" s="15">
        <v>278</v>
      </c>
      <c r="S318" s="15">
        <v>45</v>
      </c>
      <c r="T318" s="15">
        <v>27</v>
      </c>
      <c r="U318" s="162"/>
    </row>
    <row r="319" spans="1:21" ht="21" customHeight="1">
      <c r="A319" s="45">
        <v>12075</v>
      </c>
      <c r="B319" s="71" t="s">
        <v>929</v>
      </c>
      <c r="C319" s="14">
        <v>1</v>
      </c>
      <c r="D319" s="15">
        <v>0</v>
      </c>
      <c r="E319" s="15">
        <v>0</v>
      </c>
      <c r="F319" s="15">
        <v>0</v>
      </c>
      <c r="G319" s="15">
        <v>0</v>
      </c>
      <c r="H319" s="15">
        <v>0</v>
      </c>
      <c r="I319" s="15">
        <v>0</v>
      </c>
      <c r="J319" s="15">
        <v>1</v>
      </c>
      <c r="K319" s="15">
        <v>0</v>
      </c>
      <c r="L319" s="15">
        <v>0</v>
      </c>
      <c r="M319" s="15">
        <v>0</v>
      </c>
      <c r="N319" s="15">
        <v>0</v>
      </c>
      <c r="O319" s="15">
        <v>0</v>
      </c>
      <c r="P319" s="15">
        <v>0</v>
      </c>
      <c r="Q319" s="15">
        <v>0</v>
      </c>
      <c r="R319" s="15">
        <v>0</v>
      </c>
      <c r="S319" s="15">
        <v>0</v>
      </c>
      <c r="T319" s="15">
        <v>0</v>
      </c>
      <c r="U319" s="162"/>
    </row>
    <row r="320" spans="1:21" ht="21" customHeight="1">
      <c r="A320" s="45">
        <v>12076</v>
      </c>
      <c r="B320" s="71" t="s">
        <v>930</v>
      </c>
      <c r="C320" s="14">
        <v>1</v>
      </c>
      <c r="D320" s="15">
        <v>0</v>
      </c>
      <c r="E320" s="15">
        <v>0</v>
      </c>
      <c r="F320" s="15">
        <v>0</v>
      </c>
      <c r="G320" s="15">
        <v>0</v>
      </c>
      <c r="H320" s="15">
        <v>1</v>
      </c>
      <c r="I320" s="15">
        <v>0</v>
      </c>
      <c r="J320" s="15">
        <v>0</v>
      </c>
      <c r="K320" s="15">
        <v>0</v>
      </c>
      <c r="L320" s="15">
        <v>0</v>
      </c>
      <c r="M320" s="15">
        <v>0</v>
      </c>
      <c r="N320" s="15">
        <v>0</v>
      </c>
      <c r="O320" s="15">
        <v>0</v>
      </c>
      <c r="P320" s="15">
        <v>0</v>
      </c>
      <c r="Q320" s="15">
        <v>0</v>
      </c>
      <c r="R320" s="15">
        <v>0</v>
      </c>
      <c r="S320" s="15">
        <v>0</v>
      </c>
      <c r="T320" s="15">
        <v>0</v>
      </c>
      <c r="U320" s="162"/>
    </row>
    <row r="321" spans="1:21" ht="21" customHeight="1">
      <c r="A321" s="45">
        <v>12077</v>
      </c>
      <c r="B321" s="194" t="s">
        <v>931</v>
      </c>
      <c r="C321" s="14">
        <v>967</v>
      </c>
      <c r="D321" s="15">
        <v>23</v>
      </c>
      <c r="E321" s="15">
        <v>11</v>
      </c>
      <c r="F321" s="15">
        <v>40</v>
      </c>
      <c r="G321" s="15">
        <v>50</v>
      </c>
      <c r="H321" s="15">
        <v>28</v>
      </c>
      <c r="I321" s="15">
        <v>89</v>
      </c>
      <c r="J321" s="15">
        <v>101</v>
      </c>
      <c r="K321" s="15">
        <v>31</v>
      </c>
      <c r="L321" s="15">
        <v>71</v>
      </c>
      <c r="M321" s="15">
        <v>110</v>
      </c>
      <c r="N321" s="15">
        <v>23</v>
      </c>
      <c r="O321" s="15">
        <v>18</v>
      </c>
      <c r="P321" s="15">
        <v>126</v>
      </c>
      <c r="Q321" s="15">
        <v>41</v>
      </c>
      <c r="R321" s="15">
        <v>54</v>
      </c>
      <c r="S321" s="15">
        <v>128</v>
      </c>
      <c r="T321" s="15">
        <v>23</v>
      </c>
      <c r="U321" s="162"/>
    </row>
    <row r="322" spans="1:21" ht="21" customHeight="1">
      <c r="A322" s="45">
        <v>12078</v>
      </c>
      <c r="B322" s="415" t="s">
        <v>932</v>
      </c>
      <c r="C322" s="14">
        <v>2647</v>
      </c>
      <c r="D322" s="15">
        <v>70</v>
      </c>
      <c r="E322" s="15">
        <v>257</v>
      </c>
      <c r="F322" s="15">
        <v>87</v>
      </c>
      <c r="G322" s="15">
        <v>106</v>
      </c>
      <c r="H322" s="15">
        <v>114</v>
      </c>
      <c r="I322" s="15">
        <v>361</v>
      </c>
      <c r="J322" s="15">
        <v>261</v>
      </c>
      <c r="K322" s="15">
        <v>165</v>
      </c>
      <c r="L322" s="15">
        <v>245</v>
      </c>
      <c r="M322" s="15">
        <v>181</v>
      </c>
      <c r="N322" s="15">
        <v>78</v>
      </c>
      <c r="O322" s="15">
        <v>137</v>
      </c>
      <c r="P322" s="15">
        <v>153</v>
      </c>
      <c r="Q322" s="15">
        <v>182</v>
      </c>
      <c r="R322" s="15">
        <v>145</v>
      </c>
      <c r="S322" s="15">
        <v>60</v>
      </c>
      <c r="T322" s="15">
        <v>45</v>
      </c>
      <c r="U322" s="162"/>
    </row>
    <row r="323" spans="1:21" ht="21" customHeight="1">
      <c r="A323" s="45">
        <v>12079</v>
      </c>
      <c r="B323" s="411" t="s">
        <v>933</v>
      </c>
      <c r="C323" s="14">
        <v>257</v>
      </c>
      <c r="D323" s="15">
        <v>1</v>
      </c>
      <c r="E323" s="15">
        <v>4</v>
      </c>
      <c r="F323" s="15">
        <v>5</v>
      </c>
      <c r="G323" s="15">
        <v>15</v>
      </c>
      <c r="H323" s="15">
        <v>10</v>
      </c>
      <c r="I323" s="15">
        <v>35</v>
      </c>
      <c r="J323" s="15">
        <v>25</v>
      </c>
      <c r="K323" s="15">
        <v>26</v>
      </c>
      <c r="L323" s="15">
        <v>30</v>
      </c>
      <c r="M323" s="15">
        <v>20</v>
      </c>
      <c r="N323" s="15">
        <v>7</v>
      </c>
      <c r="O323" s="15">
        <v>14</v>
      </c>
      <c r="P323" s="15">
        <v>17</v>
      </c>
      <c r="Q323" s="15">
        <v>11</v>
      </c>
      <c r="R323" s="15">
        <v>22</v>
      </c>
      <c r="S323" s="15">
        <v>8</v>
      </c>
      <c r="T323" s="15">
        <v>7</v>
      </c>
      <c r="U323" s="162"/>
    </row>
    <row r="324" spans="1:21" ht="21" customHeight="1">
      <c r="A324" s="45">
        <v>12080</v>
      </c>
      <c r="B324" s="194" t="s">
        <v>934</v>
      </c>
      <c r="C324" s="14">
        <v>151</v>
      </c>
      <c r="D324" s="15">
        <v>3</v>
      </c>
      <c r="E324" s="15">
        <v>7</v>
      </c>
      <c r="F324" s="15">
        <v>1</v>
      </c>
      <c r="G324" s="15">
        <v>4</v>
      </c>
      <c r="H324" s="15">
        <v>6</v>
      </c>
      <c r="I324" s="15">
        <v>18</v>
      </c>
      <c r="J324" s="15">
        <v>23</v>
      </c>
      <c r="K324" s="15">
        <v>13</v>
      </c>
      <c r="L324" s="15">
        <v>11</v>
      </c>
      <c r="M324" s="15">
        <v>12</v>
      </c>
      <c r="N324" s="15">
        <v>11</v>
      </c>
      <c r="O324" s="15">
        <v>10</v>
      </c>
      <c r="P324" s="15">
        <v>11</v>
      </c>
      <c r="Q324" s="15">
        <v>8</v>
      </c>
      <c r="R324" s="15">
        <v>11</v>
      </c>
      <c r="S324" s="15">
        <v>0</v>
      </c>
      <c r="T324" s="15">
        <v>2</v>
      </c>
      <c r="U324" s="162"/>
    </row>
    <row r="325" spans="1:21" ht="21" customHeight="1">
      <c r="A325" s="45">
        <v>12083</v>
      </c>
      <c r="B325" s="71" t="s">
        <v>935</v>
      </c>
      <c r="C325" s="14">
        <v>1</v>
      </c>
      <c r="D325" s="15">
        <v>0</v>
      </c>
      <c r="E325" s="15">
        <v>0</v>
      </c>
      <c r="F325" s="15">
        <v>0</v>
      </c>
      <c r="G325" s="15">
        <v>0</v>
      </c>
      <c r="H325" s="15">
        <v>0</v>
      </c>
      <c r="I325" s="15">
        <v>0</v>
      </c>
      <c r="J325" s="15">
        <v>1</v>
      </c>
      <c r="K325" s="15">
        <v>0</v>
      </c>
      <c r="L325" s="15">
        <v>0</v>
      </c>
      <c r="M325" s="15">
        <v>0</v>
      </c>
      <c r="N325" s="15">
        <v>0</v>
      </c>
      <c r="O325" s="15">
        <v>0</v>
      </c>
      <c r="P325" s="15">
        <v>0</v>
      </c>
      <c r="Q325" s="15">
        <v>0</v>
      </c>
      <c r="R325" s="15">
        <v>0</v>
      </c>
      <c r="S325" s="15">
        <v>0</v>
      </c>
      <c r="T325" s="15">
        <v>0</v>
      </c>
      <c r="U325" s="162"/>
    </row>
    <row r="326" spans="1:21" ht="21" customHeight="1">
      <c r="A326" s="45">
        <v>12184</v>
      </c>
      <c r="B326" s="194" t="s">
        <v>936</v>
      </c>
      <c r="C326" s="14">
        <v>25</v>
      </c>
      <c r="D326" s="15">
        <v>0</v>
      </c>
      <c r="E326" s="15">
        <v>4</v>
      </c>
      <c r="F326" s="15">
        <v>0</v>
      </c>
      <c r="G326" s="15">
        <v>0</v>
      </c>
      <c r="H326" s="15">
        <v>0</v>
      </c>
      <c r="I326" s="15">
        <v>2</v>
      </c>
      <c r="J326" s="15">
        <v>1</v>
      </c>
      <c r="K326" s="15">
        <v>4</v>
      </c>
      <c r="L326" s="15">
        <v>2</v>
      </c>
      <c r="M326" s="15">
        <v>2</v>
      </c>
      <c r="N326" s="15">
        <v>1</v>
      </c>
      <c r="O326" s="15">
        <v>3</v>
      </c>
      <c r="P326" s="15">
        <v>2</v>
      </c>
      <c r="Q326" s="15">
        <v>2</v>
      </c>
      <c r="R326" s="15">
        <v>2</v>
      </c>
      <c r="S326" s="15">
        <v>0</v>
      </c>
      <c r="T326" s="15">
        <v>0</v>
      </c>
      <c r="U326" s="162"/>
    </row>
    <row r="327" spans="1:21" ht="21" customHeight="1">
      <c r="A327" s="45">
        <v>12185</v>
      </c>
      <c r="B327" s="194" t="s">
        <v>937</v>
      </c>
      <c r="C327" s="14">
        <v>45</v>
      </c>
      <c r="D327" s="15">
        <v>2</v>
      </c>
      <c r="E327" s="15">
        <v>0</v>
      </c>
      <c r="F327" s="15">
        <v>2</v>
      </c>
      <c r="G327" s="15">
        <v>1</v>
      </c>
      <c r="H327" s="15">
        <v>4</v>
      </c>
      <c r="I327" s="15">
        <v>3</v>
      </c>
      <c r="J327" s="15">
        <v>6</v>
      </c>
      <c r="K327" s="15">
        <v>3</v>
      </c>
      <c r="L327" s="15">
        <v>9</v>
      </c>
      <c r="M327" s="15">
        <v>1</v>
      </c>
      <c r="N327" s="15">
        <v>1</v>
      </c>
      <c r="O327" s="15">
        <v>4</v>
      </c>
      <c r="P327" s="15">
        <v>4</v>
      </c>
      <c r="Q327" s="15">
        <v>0</v>
      </c>
      <c r="R327" s="15">
        <v>3</v>
      </c>
      <c r="S327" s="15">
        <v>0</v>
      </c>
      <c r="T327" s="15">
        <v>2</v>
      </c>
      <c r="U327" s="162"/>
    </row>
    <row r="328" spans="1:21" ht="21" customHeight="1">
      <c r="A328" s="45">
        <v>14001</v>
      </c>
      <c r="B328" s="71" t="s">
        <v>938</v>
      </c>
      <c r="C328" s="14">
        <v>31</v>
      </c>
      <c r="D328" s="15">
        <v>0</v>
      </c>
      <c r="E328" s="15">
        <v>0</v>
      </c>
      <c r="F328" s="15">
        <v>0</v>
      </c>
      <c r="G328" s="15">
        <v>0</v>
      </c>
      <c r="H328" s="15">
        <v>0</v>
      </c>
      <c r="I328" s="15">
        <v>0</v>
      </c>
      <c r="J328" s="15">
        <v>29</v>
      </c>
      <c r="K328" s="15">
        <v>1</v>
      </c>
      <c r="L328" s="15">
        <v>0</v>
      </c>
      <c r="M328" s="15">
        <v>0</v>
      </c>
      <c r="N328" s="15">
        <v>1</v>
      </c>
      <c r="O328" s="15">
        <v>0</v>
      </c>
      <c r="P328" s="15">
        <v>0</v>
      </c>
      <c r="Q328" s="15">
        <v>0</v>
      </c>
      <c r="R328" s="15">
        <v>0</v>
      </c>
      <c r="S328" s="15">
        <v>0</v>
      </c>
      <c r="T328" s="15">
        <v>0</v>
      </c>
    </row>
    <row r="329" spans="1:21" ht="21" customHeight="1">
      <c r="A329" s="45">
        <v>14002</v>
      </c>
      <c r="B329" s="71" t="s">
        <v>939</v>
      </c>
      <c r="C329" s="14">
        <v>1</v>
      </c>
      <c r="D329" s="15">
        <v>0</v>
      </c>
      <c r="E329" s="15">
        <v>0</v>
      </c>
      <c r="F329" s="15">
        <v>0</v>
      </c>
      <c r="G329" s="15">
        <v>0</v>
      </c>
      <c r="H329" s="15">
        <v>0</v>
      </c>
      <c r="I329" s="15">
        <v>0</v>
      </c>
      <c r="J329" s="15">
        <v>1</v>
      </c>
      <c r="K329" s="15">
        <v>0</v>
      </c>
      <c r="L329" s="15">
        <v>0</v>
      </c>
      <c r="M329" s="15">
        <v>0</v>
      </c>
      <c r="N329" s="15">
        <v>0</v>
      </c>
      <c r="O329" s="15">
        <v>0</v>
      </c>
      <c r="P329" s="15">
        <v>0</v>
      </c>
      <c r="Q329" s="15">
        <v>0</v>
      </c>
      <c r="R329" s="15">
        <v>0</v>
      </c>
      <c r="S329" s="15">
        <v>0</v>
      </c>
      <c r="T329" s="15">
        <v>0</v>
      </c>
    </row>
    <row r="330" spans="1:21" ht="21" customHeight="1">
      <c r="A330" s="45">
        <v>14003</v>
      </c>
      <c r="B330" s="71" t="s">
        <v>940</v>
      </c>
      <c r="C330" s="14">
        <v>223</v>
      </c>
      <c r="D330" s="15">
        <v>0</v>
      </c>
      <c r="E330" s="15">
        <v>0</v>
      </c>
      <c r="F330" s="15">
        <v>0</v>
      </c>
      <c r="G330" s="15">
        <v>0</v>
      </c>
      <c r="H330" s="15">
        <v>0</v>
      </c>
      <c r="I330" s="15">
        <v>4</v>
      </c>
      <c r="J330" s="15">
        <v>206</v>
      </c>
      <c r="K330" s="15">
        <v>8</v>
      </c>
      <c r="L330" s="15">
        <v>1</v>
      </c>
      <c r="M330" s="15">
        <v>1</v>
      </c>
      <c r="N330" s="15">
        <v>0</v>
      </c>
      <c r="O330" s="15">
        <v>0</v>
      </c>
      <c r="P330" s="15">
        <v>2</v>
      </c>
      <c r="Q330" s="15">
        <v>0</v>
      </c>
      <c r="R330" s="15">
        <v>1</v>
      </c>
      <c r="S330" s="15">
        <v>0</v>
      </c>
      <c r="T330" s="15">
        <v>0</v>
      </c>
      <c r="U330" s="162"/>
    </row>
    <row r="331" spans="1:21" ht="21" customHeight="1">
      <c r="A331" s="45">
        <v>14004</v>
      </c>
      <c r="B331" s="194" t="s">
        <v>941</v>
      </c>
      <c r="C331" s="14">
        <v>1981</v>
      </c>
      <c r="D331" s="15">
        <v>208</v>
      </c>
      <c r="E331" s="15">
        <v>105</v>
      </c>
      <c r="F331" s="15">
        <v>115</v>
      </c>
      <c r="G331" s="15">
        <v>49</v>
      </c>
      <c r="H331" s="15">
        <v>60</v>
      </c>
      <c r="I331" s="15">
        <v>169</v>
      </c>
      <c r="J331" s="15">
        <v>123</v>
      </c>
      <c r="K331" s="15">
        <v>51</v>
      </c>
      <c r="L331" s="15">
        <v>140</v>
      </c>
      <c r="M331" s="15">
        <v>194</v>
      </c>
      <c r="N331" s="15">
        <v>36</v>
      </c>
      <c r="O331" s="15">
        <v>101</v>
      </c>
      <c r="P331" s="15">
        <v>223</v>
      </c>
      <c r="Q331" s="15">
        <v>84</v>
      </c>
      <c r="R331" s="15">
        <v>218</v>
      </c>
      <c r="S331" s="15">
        <v>49</v>
      </c>
      <c r="T331" s="15">
        <v>56</v>
      </c>
      <c r="U331" s="162"/>
    </row>
    <row r="332" spans="1:21" ht="21" customHeight="1">
      <c r="A332" s="45">
        <v>14005</v>
      </c>
      <c r="B332" s="194" t="s">
        <v>942</v>
      </c>
      <c r="C332" s="14">
        <v>978</v>
      </c>
      <c r="D332" s="15">
        <v>24</v>
      </c>
      <c r="E332" s="15">
        <v>28</v>
      </c>
      <c r="F332" s="15">
        <v>41</v>
      </c>
      <c r="G332" s="15">
        <v>35</v>
      </c>
      <c r="H332" s="15">
        <v>41</v>
      </c>
      <c r="I332" s="15">
        <v>94</v>
      </c>
      <c r="J332" s="15">
        <v>136</v>
      </c>
      <c r="K332" s="15">
        <v>80</v>
      </c>
      <c r="L332" s="15">
        <v>88</v>
      </c>
      <c r="M332" s="15">
        <v>45</v>
      </c>
      <c r="N332" s="15">
        <v>28</v>
      </c>
      <c r="O332" s="15">
        <v>46</v>
      </c>
      <c r="P332" s="15">
        <v>107</v>
      </c>
      <c r="Q332" s="15">
        <v>37</v>
      </c>
      <c r="R332" s="15">
        <v>102</v>
      </c>
      <c r="S332" s="15">
        <v>15</v>
      </c>
      <c r="T332" s="15">
        <v>31</v>
      </c>
      <c r="U332" s="162"/>
    </row>
    <row r="333" spans="1:21" ht="21" customHeight="1">
      <c r="A333" s="45">
        <v>14006</v>
      </c>
      <c r="B333" s="194" t="s">
        <v>943</v>
      </c>
      <c r="C333" s="14">
        <v>238</v>
      </c>
      <c r="D333" s="15">
        <v>7</v>
      </c>
      <c r="E333" s="15">
        <v>4</v>
      </c>
      <c r="F333" s="15">
        <v>15</v>
      </c>
      <c r="G333" s="15">
        <v>11</v>
      </c>
      <c r="H333" s="15">
        <v>10</v>
      </c>
      <c r="I333" s="15">
        <v>19</v>
      </c>
      <c r="J333" s="15">
        <v>14</v>
      </c>
      <c r="K333" s="15">
        <v>19</v>
      </c>
      <c r="L333" s="15">
        <v>22</v>
      </c>
      <c r="M333" s="15">
        <v>31</v>
      </c>
      <c r="N333" s="15">
        <v>9</v>
      </c>
      <c r="O333" s="15">
        <v>13</v>
      </c>
      <c r="P333" s="15">
        <v>26</v>
      </c>
      <c r="Q333" s="15">
        <v>11</v>
      </c>
      <c r="R333" s="15">
        <v>19</v>
      </c>
      <c r="S333" s="15">
        <v>4</v>
      </c>
      <c r="T333" s="15">
        <v>4</v>
      </c>
      <c r="U333" s="162"/>
    </row>
    <row r="334" spans="1:21" ht="21" customHeight="1">
      <c r="A334" s="45">
        <v>14007</v>
      </c>
      <c r="B334" s="194" t="s">
        <v>944</v>
      </c>
      <c r="C334" s="14">
        <v>148</v>
      </c>
      <c r="D334" s="15">
        <v>1</v>
      </c>
      <c r="E334" s="15">
        <v>1</v>
      </c>
      <c r="F334" s="15">
        <v>3</v>
      </c>
      <c r="G334" s="15">
        <v>3</v>
      </c>
      <c r="H334" s="15">
        <v>3</v>
      </c>
      <c r="I334" s="15">
        <v>14</v>
      </c>
      <c r="J334" s="15">
        <v>20</v>
      </c>
      <c r="K334" s="15">
        <v>9</v>
      </c>
      <c r="L334" s="15">
        <v>14</v>
      </c>
      <c r="M334" s="15">
        <v>16</v>
      </c>
      <c r="N334" s="15">
        <v>11</v>
      </c>
      <c r="O334" s="15">
        <v>13</v>
      </c>
      <c r="P334" s="15">
        <v>18</v>
      </c>
      <c r="Q334" s="15">
        <v>11</v>
      </c>
      <c r="R334" s="15">
        <v>8</v>
      </c>
      <c r="S334" s="15">
        <v>0</v>
      </c>
      <c r="T334" s="15">
        <v>3</v>
      </c>
      <c r="U334" s="162"/>
    </row>
    <row r="335" spans="1:21" ht="21" customHeight="1">
      <c r="A335" s="45">
        <v>14008</v>
      </c>
      <c r="B335" s="411" t="s">
        <v>945</v>
      </c>
      <c r="C335" s="14">
        <v>532</v>
      </c>
      <c r="D335" s="15">
        <v>18</v>
      </c>
      <c r="E335" s="15">
        <v>11</v>
      </c>
      <c r="F335" s="15">
        <v>13</v>
      </c>
      <c r="G335" s="15">
        <v>8</v>
      </c>
      <c r="H335" s="15">
        <v>27</v>
      </c>
      <c r="I335" s="15">
        <v>32</v>
      </c>
      <c r="J335" s="15">
        <v>86</v>
      </c>
      <c r="K335" s="15">
        <v>41</v>
      </c>
      <c r="L335" s="15">
        <v>52</v>
      </c>
      <c r="M335" s="15">
        <v>56</v>
      </c>
      <c r="N335" s="15">
        <v>34</v>
      </c>
      <c r="O335" s="15">
        <v>37</v>
      </c>
      <c r="P335" s="15">
        <v>51</v>
      </c>
      <c r="Q335" s="15">
        <v>26</v>
      </c>
      <c r="R335" s="15">
        <v>25</v>
      </c>
      <c r="S335" s="15">
        <v>8</v>
      </c>
      <c r="T335" s="15">
        <v>7</v>
      </c>
      <c r="U335" s="162"/>
    </row>
    <row r="336" spans="1:21" ht="21" customHeight="1">
      <c r="A336" s="45">
        <v>14009</v>
      </c>
      <c r="B336" s="194" t="s">
        <v>946</v>
      </c>
      <c r="C336" s="14">
        <v>329</v>
      </c>
      <c r="D336" s="15">
        <v>5</v>
      </c>
      <c r="E336" s="15">
        <v>9</v>
      </c>
      <c r="F336" s="15">
        <v>10</v>
      </c>
      <c r="G336" s="15">
        <v>7</v>
      </c>
      <c r="H336" s="15">
        <v>13</v>
      </c>
      <c r="I336" s="15">
        <v>30</v>
      </c>
      <c r="J336" s="15">
        <v>60</v>
      </c>
      <c r="K336" s="15">
        <v>33</v>
      </c>
      <c r="L336" s="15">
        <v>25</v>
      </c>
      <c r="M336" s="15">
        <v>31</v>
      </c>
      <c r="N336" s="15">
        <v>17</v>
      </c>
      <c r="O336" s="15">
        <v>27</v>
      </c>
      <c r="P336" s="15">
        <v>24</v>
      </c>
      <c r="Q336" s="15">
        <v>20</v>
      </c>
      <c r="R336" s="15">
        <v>15</v>
      </c>
      <c r="S336" s="15">
        <v>1</v>
      </c>
      <c r="T336" s="15">
        <v>2</v>
      </c>
      <c r="U336" s="162"/>
    </row>
    <row r="337" spans="1:21" ht="21" customHeight="1">
      <c r="A337" s="45">
        <v>14020</v>
      </c>
      <c r="B337" s="194" t="s">
        <v>947</v>
      </c>
      <c r="C337" s="14">
        <v>610</v>
      </c>
      <c r="D337" s="15">
        <v>4</v>
      </c>
      <c r="E337" s="15">
        <v>5</v>
      </c>
      <c r="F337" s="15">
        <v>4</v>
      </c>
      <c r="G337" s="15">
        <v>16</v>
      </c>
      <c r="H337" s="15">
        <v>9</v>
      </c>
      <c r="I337" s="15">
        <v>38</v>
      </c>
      <c r="J337" s="15">
        <v>303</v>
      </c>
      <c r="K337" s="15">
        <v>119</v>
      </c>
      <c r="L337" s="15">
        <v>11</v>
      </c>
      <c r="M337" s="15">
        <v>20</v>
      </c>
      <c r="N337" s="15">
        <v>3</v>
      </c>
      <c r="O337" s="15">
        <v>16</v>
      </c>
      <c r="P337" s="15">
        <v>38</v>
      </c>
      <c r="Q337" s="15">
        <v>11</v>
      </c>
      <c r="R337" s="15">
        <v>7</v>
      </c>
      <c r="S337" s="15">
        <v>2</v>
      </c>
      <c r="T337" s="15">
        <v>4</v>
      </c>
      <c r="U337" s="162"/>
    </row>
    <row r="338" spans="1:21" ht="21" customHeight="1">
      <c r="A338" s="45">
        <v>14021</v>
      </c>
      <c r="B338" s="411" t="s">
        <v>948</v>
      </c>
      <c r="C338" s="14">
        <v>241</v>
      </c>
      <c r="D338" s="15">
        <v>13</v>
      </c>
      <c r="E338" s="15">
        <v>4</v>
      </c>
      <c r="F338" s="15">
        <v>10</v>
      </c>
      <c r="G338" s="15">
        <v>10</v>
      </c>
      <c r="H338" s="15">
        <v>6</v>
      </c>
      <c r="I338" s="15">
        <v>21</v>
      </c>
      <c r="J338" s="15">
        <v>40</v>
      </c>
      <c r="K338" s="15">
        <v>13</v>
      </c>
      <c r="L338" s="15">
        <v>8</v>
      </c>
      <c r="M338" s="15">
        <v>22</v>
      </c>
      <c r="N338" s="15">
        <v>1</v>
      </c>
      <c r="O338" s="15">
        <v>14</v>
      </c>
      <c r="P338" s="15">
        <v>42</v>
      </c>
      <c r="Q338" s="15">
        <v>6</v>
      </c>
      <c r="R338" s="15">
        <v>17</v>
      </c>
      <c r="S338" s="15">
        <v>4</v>
      </c>
      <c r="T338" s="15">
        <v>10</v>
      </c>
      <c r="U338" s="162"/>
    </row>
    <row r="339" spans="1:21" ht="21" customHeight="1">
      <c r="A339" s="45">
        <v>14022</v>
      </c>
      <c r="B339" s="194" t="s">
        <v>949</v>
      </c>
      <c r="C339" s="14">
        <v>4393</v>
      </c>
      <c r="D339" s="15">
        <v>21</v>
      </c>
      <c r="E339" s="15">
        <v>15</v>
      </c>
      <c r="F339" s="15">
        <v>15</v>
      </c>
      <c r="G339" s="15">
        <v>17</v>
      </c>
      <c r="H339" s="15">
        <v>39</v>
      </c>
      <c r="I339" s="15">
        <v>143</v>
      </c>
      <c r="J339" s="15">
        <v>2899</v>
      </c>
      <c r="K339" s="15">
        <v>974</v>
      </c>
      <c r="L339" s="15">
        <v>57</v>
      </c>
      <c r="M339" s="15">
        <v>33</v>
      </c>
      <c r="N339" s="15">
        <v>12</v>
      </c>
      <c r="O339" s="15">
        <v>60</v>
      </c>
      <c r="P339" s="15">
        <v>57</v>
      </c>
      <c r="Q339" s="15">
        <v>16</v>
      </c>
      <c r="R339" s="15">
        <v>27</v>
      </c>
      <c r="S339" s="15">
        <v>3</v>
      </c>
      <c r="T339" s="15">
        <v>5</v>
      </c>
      <c r="U339" s="162"/>
    </row>
    <row r="340" spans="1:21" ht="21" customHeight="1">
      <c r="A340" s="45">
        <v>14052</v>
      </c>
      <c r="B340" s="411" t="s">
        <v>950</v>
      </c>
      <c r="C340" s="14">
        <v>21235</v>
      </c>
      <c r="D340" s="15">
        <v>797</v>
      </c>
      <c r="E340" s="15">
        <v>1139</v>
      </c>
      <c r="F340" s="15">
        <v>954</v>
      </c>
      <c r="G340" s="15">
        <v>640</v>
      </c>
      <c r="H340" s="15">
        <v>731</v>
      </c>
      <c r="I340" s="15">
        <v>1973</v>
      </c>
      <c r="J340" s="15">
        <v>2200</v>
      </c>
      <c r="K340" s="15">
        <v>1714</v>
      </c>
      <c r="L340" s="15">
        <v>1655</v>
      </c>
      <c r="M340" s="15">
        <v>1644</v>
      </c>
      <c r="N340" s="15">
        <v>714</v>
      </c>
      <c r="O340" s="15">
        <v>1485</v>
      </c>
      <c r="P340" s="15">
        <v>1893</v>
      </c>
      <c r="Q340" s="15">
        <v>1229</v>
      </c>
      <c r="R340" s="15">
        <v>1593</v>
      </c>
      <c r="S340" s="15">
        <v>330</v>
      </c>
      <c r="T340" s="15">
        <v>544</v>
      </c>
      <c r="U340" s="162"/>
    </row>
    <row r="341" spans="1:21" ht="21" customHeight="1">
      <c r="A341" s="45">
        <v>14055</v>
      </c>
      <c r="B341" s="414" t="s">
        <v>951</v>
      </c>
      <c r="C341" s="14">
        <v>1</v>
      </c>
      <c r="D341" s="15">
        <v>0</v>
      </c>
      <c r="E341" s="15">
        <v>0</v>
      </c>
      <c r="F341" s="15">
        <v>0</v>
      </c>
      <c r="G341" s="15">
        <v>0</v>
      </c>
      <c r="H341" s="15">
        <v>0</v>
      </c>
      <c r="I341" s="15">
        <v>0</v>
      </c>
      <c r="J341" s="15">
        <v>1</v>
      </c>
      <c r="K341" s="15">
        <v>0</v>
      </c>
      <c r="L341" s="15">
        <v>0</v>
      </c>
      <c r="M341" s="15">
        <v>0</v>
      </c>
      <c r="N341" s="15">
        <v>0</v>
      </c>
      <c r="O341" s="15">
        <v>0</v>
      </c>
      <c r="P341" s="15">
        <v>0</v>
      </c>
      <c r="Q341" s="15">
        <v>0</v>
      </c>
      <c r="R341" s="15">
        <v>0</v>
      </c>
      <c r="S341" s="15">
        <v>0</v>
      </c>
      <c r="T341" s="15">
        <v>0</v>
      </c>
      <c r="U341" s="162"/>
    </row>
    <row r="342" spans="1:21" ht="24.75" customHeight="1">
      <c r="A342" s="45">
        <v>14056</v>
      </c>
      <c r="B342" s="411" t="s">
        <v>952</v>
      </c>
      <c r="C342" s="14">
        <v>70</v>
      </c>
      <c r="D342" s="15">
        <v>2</v>
      </c>
      <c r="E342" s="15">
        <v>1</v>
      </c>
      <c r="F342" s="15">
        <v>2</v>
      </c>
      <c r="G342" s="15">
        <v>4</v>
      </c>
      <c r="H342" s="15">
        <v>5</v>
      </c>
      <c r="I342" s="15">
        <v>8</v>
      </c>
      <c r="J342" s="15">
        <v>9</v>
      </c>
      <c r="K342" s="15">
        <v>9</v>
      </c>
      <c r="L342" s="15">
        <v>2</v>
      </c>
      <c r="M342" s="15">
        <v>6</v>
      </c>
      <c r="N342" s="15">
        <v>3</v>
      </c>
      <c r="O342" s="15">
        <v>2</v>
      </c>
      <c r="P342" s="15">
        <v>3</v>
      </c>
      <c r="Q342" s="15">
        <v>3</v>
      </c>
      <c r="R342" s="15">
        <v>4</v>
      </c>
      <c r="S342" s="15">
        <v>1</v>
      </c>
      <c r="T342" s="15">
        <v>6</v>
      </c>
      <c r="U342" s="162"/>
    </row>
    <row r="343" spans="1:21" ht="21" customHeight="1">
      <c r="A343" s="45">
        <v>14057</v>
      </c>
      <c r="B343" s="411" t="s">
        <v>953</v>
      </c>
      <c r="C343" s="14">
        <v>1454</v>
      </c>
      <c r="D343" s="15">
        <v>117</v>
      </c>
      <c r="E343" s="15">
        <v>27</v>
      </c>
      <c r="F343" s="15">
        <v>121</v>
      </c>
      <c r="G343" s="15">
        <v>76</v>
      </c>
      <c r="H343" s="15">
        <v>55</v>
      </c>
      <c r="I343" s="15">
        <v>105</v>
      </c>
      <c r="J343" s="15">
        <v>41</v>
      </c>
      <c r="K343" s="15">
        <v>52</v>
      </c>
      <c r="L343" s="15">
        <v>93</v>
      </c>
      <c r="M343" s="15">
        <v>138</v>
      </c>
      <c r="N343" s="15">
        <v>54</v>
      </c>
      <c r="O343" s="15">
        <v>46</v>
      </c>
      <c r="P343" s="15">
        <v>173</v>
      </c>
      <c r="Q343" s="15">
        <v>62</v>
      </c>
      <c r="R343" s="15">
        <v>230</v>
      </c>
      <c r="S343" s="15">
        <v>36</v>
      </c>
      <c r="T343" s="15">
        <v>28</v>
      </c>
      <c r="U343" s="162"/>
    </row>
    <row r="344" spans="1:21" ht="21" customHeight="1">
      <c r="A344" s="45">
        <v>14060</v>
      </c>
      <c r="B344" s="194" t="s">
        <v>954</v>
      </c>
      <c r="C344" s="14">
        <v>1736</v>
      </c>
      <c r="D344" s="15">
        <v>15</v>
      </c>
      <c r="E344" s="15">
        <v>100</v>
      </c>
      <c r="F344" s="15">
        <v>45</v>
      </c>
      <c r="G344" s="15">
        <v>16</v>
      </c>
      <c r="H344" s="15">
        <v>33</v>
      </c>
      <c r="I344" s="15">
        <v>173</v>
      </c>
      <c r="J344" s="15">
        <v>444</v>
      </c>
      <c r="K344" s="15">
        <v>373</v>
      </c>
      <c r="L344" s="15">
        <v>119</v>
      </c>
      <c r="M344" s="15">
        <v>73</v>
      </c>
      <c r="N344" s="15">
        <v>63</v>
      </c>
      <c r="O344" s="15">
        <v>91</v>
      </c>
      <c r="P344" s="15">
        <v>71</v>
      </c>
      <c r="Q344" s="15">
        <v>86</v>
      </c>
      <c r="R344" s="15">
        <v>28</v>
      </c>
      <c r="S344" s="15">
        <v>4</v>
      </c>
      <c r="T344" s="15">
        <v>2</v>
      </c>
      <c r="U344" s="162"/>
    </row>
    <row r="345" spans="1:21" ht="21" customHeight="1">
      <c r="A345" s="45">
        <v>14062</v>
      </c>
      <c r="B345" s="71" t="s">
        <v>955</v>
      </c>
      <c r="C345" s="14">
        <v>2</v>
      </c>
      <c r="D345" s="15">
        <v>0</v>
      </c>
      <c r="E345" s="15">
        <v>0</v>
      </c>
      <c r="F345" s="15">
        <v>0</v>
      </c>
      <c r="G345" s="15">
        <v>1</v>
      </c>
      <c r="H345" s="15">
        <v>0</v>
      </c>
      <c r="I345" s="15">
        <v>0</v>
      </c>
      <c r="J345" s="15">
        <v>0</v>
      </c>
      <c r="K345" s="15">
        <v>1</v>
      </c>
      <c r="L345" s="15">
        <v>0</v>
      </c>
      <c r="M345" s="15">
        <v>0</v>
      </c>
      <c r="N345" s="15">
        <v>0</v>
      </c>
      <c r="O345" s="15">
        <v>0</v>
      </c>
      <c r="P345" s="15">
        <v>0</v>
      </c>
      <c r="Q345" s="15">
        <v>0</v>
      </c>
      <c r="R345" s="15">
        <v>0</v>
      </c>
      <c r="S345" s="15">
        <v>0</v>
      </c>
      <c r="T345" s="15">
        <v>0</v>
      </c>
      <c r="U345" s="162"/>
    </row>
    <row r="346" spans="1:21" ht="21" customHeight="1">
      <c r="A346" s="45">
        <v>14064</v>
      </c>
      <c r="B346" s="411" t="s">
        <v>956</v>
      </c>
      <c r="C346" s="14">
        <v>1</v>
      </c>
      <c r="D346" s="15">
        <v>0</v>
      </c>
      <c r="E346" s="15">
        <v>0</v>
      </c>
      <c r="F346" s="15">
        <v>0</v>
      </c>
      <c r="G346" s="15">
        <v>0</v>
      </c>
      <c r="H346" s="15">
        <v>0</v>
      </c>
      <c r="I346" s="15">
        <v>1</v>
      </c>
      <c r="J346" s="15">
        <v>0</v>
      </c>
      <c r="K346" s="15">
        <v>0</v>
      </c>
      <c r="L346" s="15">
        <v>0</v>
      </c>
      <c r="M346" s="15">
        <v>0</v>
      </c>
      <c r="N346" s="15">
        <v>0</v>
      </c>
      <c r="O346" s="15">
        <v>0</v>
      </c>
      <c r="P346" s="15">
        <v>0</v>
      </c>
      <c r="Q346" s="15">
        <v>0</v>
      </c>
      <c r="R346" s="15">
        <v>0</v>
      </c>
      <c r="S346" s="15">
        <v>0</v>
      </c>
      <c r="T346" s="15">
        <v>0</v>
      </c>
      <c r="U346" s="162"/>
    </row>
    <row r="347" spans="1:21" ht="21" customHeight="1">
      <c r="A347" s="45">
        <v>14066</v>
      </c>
      <c r="B347" s="71" t="s">
        <v>957</v>
      </c>
      <c r="C347" s="14">
        <v>2</v>
      </c>
      <c r="D347" s="15">
        <v>0</v>
      </c>
      <c r="E347" s="15">
        <v>0</v>
      </c>
      <c r="F347" s="15">
        <v>0</v>
      </c>
      <c r="G347" s="15">
        <v>0</v>
      </c>
      <c r="H347" s="15">
        <v>0</v>
      </c>
      <c r="I347" s="15">
        <v>0</v>
      </c>
      <c r="J347" s="15">
        <v>1</v>
      </c>
      <c r="K347" s="15">
        <v>1</v>
      </c>
      <c r="L347" s="15">
        <v>0</v>
      </c>
      <c r="M347" s="15">
        <v>0</v>
      </c>
      <c r="N347" s="15">
        <v>0</v>
      </c>
      <c r="O347" s="15">
        <v>0</v>
      </c>
      <c r="P347" s="15">
        <v>0</v>
      </c>
      <c r="Q347" s="15">
        <v>0</v>
      </c>
      <c r="R347" s="15">
        <v>0</v>
      </c>
      <c r="S347" s="15">
        <v>0</v>
      </c>
      <c r="T347" s="15">
        <v>0</v>
      </c>
      <c r="U347" s="162"/>
    </row>
    <row r="348" spans="1:21" ht="21" customHeight="1">
      <c r="A348" s="45"/>
      <c r="B348" s="227" t="s">
        <v>958</v>
      </c>
      <c r="C348" s="14">
        <v>26879</v>
      </c>
      <c r="D348" s="14">
        <v>915</v>
      </c>
      <c r="E348" s="14">
        <v>1861</v>
      </c>
      <c r="F348" s="14">
        <v>1744</v>
      </c>
      <c r="G348" s="14">
        <v>1012</v>
      </c>
      <c r="H348" s="14">
        <v>748</v>
      </c>
      <c r="I348" s="14">
        <v>2723</v>
      </c>
      <c r="J348" s="14">
        <v>4444</v>
      </c>
      <c r="K348" s="14">
        <v>2153</v>
      </c>
      <c r="L348" s="14">
        <v>1594</v>
      </c>
      <c r="M348" s="14">
        <v>1180</v>
      </c>
      <c r="N348" s="14">
        <v>656</v>
      </c>
      <c r="O348" s="14">
        <v>1526</v>
      </c>
      <c r="P348" s="14">
        <v>1370</v>
      </c>
      <c r="Q348" s="14">
        <v>3016</v>
      </c>
      <c r="R348" s="14">
        <v>1231</v>
      </c>
      <c r="S348" s="14">
        <v>253</v>
      </c>
      <c r="T348" s="14">
        <v>453</v>
      </c>
      <c r="U348" s="162"/>
    </row>
    <row r="349" spans="1:21" ht="21" customHeight="1">
      <c r="A349" s="45">
        <v>12010</v>
      </c>
      <c r="B349" s="194" t="s">
        <v>959</v>
      </c>
      <c r="C349" s="14">
        <v>23</v>
      </c>
      <c r="D349" s="15">
        <v>0</v>
      </c>
      <c r="E349" s="15">
        <v>0</v>
      </c>
      <c r="F349" s="15">
        <v>0</v>
      </c>
      <c r="G349" s="15">
        <v>0</v>
      </c>
      <c r="H349" s="15">
        <v>1</v>
      </c>
      <c r="I349" s="15">
        <v>2</v>
      </c>
      <c r="J349" s="15">
        <v>0</v>
      </c>
      <c r="K349" s="15">
        <v>1</v>
      </c>
      <c r="L349" s="15">
        <v>1</v>
      </c>
      <c r="M349" s="15">
        <v>5</v>
      </c>
      <c r="N349" s="15">
        <v>1</v>
      </c>
      <c r="O349" s="15">
        <v>1</v>
      </c>
      <c r="P349" s="15">
        <v>1</v>
      </c>
      <c r="Q349" s="15">
        <v>3</v>
      </c>
      <c r="R349" s="15">
        <v>1</v>
      </c>
      <c r="S349" s="15">
        <v>0</v>
      </c>
      <c r="T349" s="15">
        <v>6</v>
      </c>
      <c r="U349" s="162"/>
    </row>
    <row r="350" spans="1:21" ht="21" customHeight="1">
      <c r="A350" s="45">
        <v>12021</v>
      </c>
      <c r="B350" s="194" t="s">
        <v>960</v>
      </c>
      <c r="C350" s="14">
        <v>14</v>
      </c>
      <c r="D350" s="15">
        <v>0</v>
      </c>
      <c r="E350" s="15">
        <v>0</v>
      </c>
      <c r="F350" s="15">
        <v>0</v>
      </c>
      <c r="G350" s="15">
        <v>0</v>
      </c>
      <c r="H350" s="15">
        <v>0</v>
      </c>
      <c r="I350" s="15">
        <v>4</v>
      </c>
      <c r="J350" s="15">
        <v>0</v>
      </c>
      <c r="K350" s="15">
        <v>0</v>
      </c>
      <c r="L350" s="15">
        <v>0</v>
      </c>
      <c r="M350" s="15">
        <v>0</v>
      </c>
      <c r="N350" s="15">
        <v>0</v>
      </c>
      <c r="O350" s="15">
        <v>0</v>
      </c>
      <c r="P350" s="15">
        <v>2</v>
      </c>
      <c r="Q350" s="15">
        <v>1</v>
      </c>
      <c r="R350" s="15">
        <v>6</v>
      </c>
      <c r="S350" s="15">
        <v>1</v>
      </c>
      <c r="T350" s="15">
        <v>0</v>
      </c>
      <c r="U350" s="162"/>
    </row>
    <row r="351" spans="1:21" ht="21" customHeight="1">
      <c r="A351" s="45">
        <v>12022</v>
      </c>
      <c r="B351" s="410" t="s">
        <v>961</v>
      </c>
      <c r="C351" s="14">
        <v>71</v>
      </c>
      <c r="D351" s="15">
        <v>0</v>
      </c>
      <c r="E351" s="15">
        <v>0</v>
      </c>
      <c r="F351" s="15">
        <v>4</v>
      </c>
      <c r="G351" s="15">
        <v>3</v>
      </c>
      <c r="H351" s="15">
        <v>4</v>
      </c>
      <c r="I351" s="15">
        <v>12</v>
      </c>
      <c r="J351" s="15">
        <v>2</v>
      </c>
      <c r="K351" s="15">
        <v>2</v>
      </c>
      <c r="L351" s="15">
        <v>3</v>
      </c>
      <c r="M351" s="15">
        <v>4</v>
      </c>
      <c r="N351" s="15">
        <v>0</v>
      </c>
      <c r="O351" s="15">
        <v>0</v>
      </c>
      <c r="P351" s="15">
        <v>4</v>
      </c>
      <c r="Q351" s="15">
        <v>0</v>
      </c>
      <c r="R351" s="15">
        <v>26</v>
      </c>
      <c r="S351" s="15">
        <v>3</v>
      </c>
      <c r="T351" s="15">
        <v>4</v>
      </c>
      <c r="U351" s="162"/>
    </row>
    <row r="352" spans="1:21" ht="21" customHeight="1">
      <c r="A352" s="45">
        <v>12023</v>
      </c>
      <c r="B352" s="71" t="s">
        <v>962</v>
      </c>
      <c r="C352" s="14">
        <v>25</v>
      </c>
      <c r="D352" s="15">
        <v>0</v>
      </c>
      <c r="E352" s="15">
        <v>0</v>
      </c>
      <c r="F352" s="15">
        <v>2</v>
      </c>
      <c r="G352" s="15">
        <v>10</v>
      </c>
      <c r="H352" s="15">
        <v>1</v>
      </c>
      <c r="I352" s="15">
        <v>2</v>
      </c>
      <c r="J352" s="15">
        <v>0</v>
      </c>
      <c r="K352" s="15">
        <v>0</v>
      </c>
      <c r="L352" s="15">
        <v>1</v>
      </c>
      <c r="M352" s="15">
        <v>0</v>
      </c>
      <c r="N352" s="15">
        <v>0</v>
      </c>
      <c r="O352" s="15">
        <v>1</v>
      </c>
      <c r="P352" s="15">
        <v>1</v>
      </c>
      <c r="Q352" s="15">
        <v>4</v>
      </c>
      <c r="R352" s="15">
        <v>3</v>
      </c>
      <c r="S352" s="15">
        <v>0</v>
      </c>
      <c r="T352" s="15">
        <v>0</v>
      </c>
      <c r="U352" s="162"/>
    </row>
    <row r="353" spans="1:21" ht="21" customHeight="1">
      <c r="A353" s="45">
        <v>12031</v>
      </c>
      <c r="B353" s="71" t="s">
        <v>963</v>
      </c>
      <c r="C353" s="14">
        <v>94</v>
      </c>
      <c r="D353" s="15">
        <v>0</v>
      </c>
      <c r="E353" s="15">
        <v>0</v>
      </c>
      <c r="F353" s="15">
        <v>2</v>
      </c>
      <c r="G353" s="15">
        <v>3</v>
      </c>
      <c r="H353" s="15">
        <v>26</v>
      </c>
      <c r="I353" s="15">
        <v>9</v>
      </c>
      <c r="J353" s="15">
        <v>13</v>
      </c>
      <c r="K353" s="15">
        <v>6</v>
      </c>
      <c r="L353" s="15">
        <v>5</v>
      </c>
      <c r="M353" s="15">
        <v>7</v>
      </c>
      <c r="N353" s="15">
        <v>7</v>
      </c>
      <c r="O353" s="15">
        <v>2</v>
      </c>
      <c r="P353" s="15">
        <v>9</v>
      </c>
      <c r="Q353" s="15">
        <v>2</v>
      </c>
      <c r="R353" s="15">
        <v>0</v>
      </c>
      <c r="S353" s="15">
        <v>3</v>
      </c>
      <c r="T353" s="15">
        <v>0</v>
      </c>
      <c r="U353" s="162"/>
    </row>
    <row r="354" spans="1:21" ht="21" customHeight="1">
      <c r="A354" s="45">
        <v>12032</v>
      </c>
      <c r="B354" s="411" t="s">
        <v>964</v>
      </c>
      <c r="C354" s="14">
        <v>18</v>
      </c>
      <c r="D354" s="15">
        <v>0</v>
      </c>
      <c r="E354" s="15">
        <v>0</v>
      </c>
      <c r="F354" s="15">
        <v>0</v>
      </c>
      <c r="G354" s="15">
        <v>0</v>
      </c>
      <c r="H354" s="15">
        <v>0</v>
      </c>
      <c r="I354" s="15">
        <v>4</v>
      </c>
      <c r="J354" s="15">
        <v>3</v>
      </c>
      <c r="K354" s="15">
        <v>3</v>
      </c>
      <c r="L354" s="15">
        <v>2</v>
      </c>
      <c r="M354" s="15">
        <v>0</v>
      </c>
      <c r="N354" s="15">
        <v>1</v>
      </c>
      <c r="O354" s="15">
        <v>3</v>
      </c>
      <c r="P354" s="15">
        <v>1</v>
      </c>
      <c r="Q354" s="15">
        <v>0</v>
      </c>
      <c r="R354" s="15">
        <v>0</v>
      </c>
      <c r="S354" s="15">
        <v>1</v>
      </c>
      <c r="T354" s="15">
        <v>0</v>
      </c>
      <c r="U354" s="162"/>
    </row>
    <row r="355" spans="1:21" ht="21" customHeight="1">
      <c r="A355" s="45">
        <v>12050</v>
      </c>
      <c r="B355" s="71" t="s">
        <v>965</v>
      </c>
      <c r="C355" s="14">
        <v>4</v>
      </c>
      <c r="D355" s="15">
        <v>1</v>
      </c>
      <c r="E355" s="15">
        <v>0</v>
      </c>
      <c r="F355" s="15">
        <v>1</v>
      </c>
      <c r="G355" s="15">
        <v>0</v>
      </c>
      <c r="H355" s="15">
        <v>0</v>
      </c>
      <c r="I355" s="15">
        <v>2</v>
      </c>
      <c r="J355" s="15">
        <v>0</v>
      </c>
      <c r="K355" s="15">
        <v>0</v>
      </c>
      <c r="L355" s="15">
        <v>0</v>
      </c>
      <c r="M355" s="15">
        <v>0</v>
      </c>
      <c r="N355" s="15">
        <v>0</v>
      </c>
      <c r="O355" s="15">
        <v>0</v>
      </c>
      <c r="P355" s="15">
        <v>0</v>
      </c>
      <c r="Q355" s="15">
        <v>0</v>
      </c>
      <c r="R355" s="15">
        <v>0</v>
      </c>
      <c r="S355" s="15">
        <v>0</v>
      </c>
      <c r="T355" s="15">
        <v>0</v>
      </c>
      <c r="U355" s="162"/>
    </row>
    <row r="356" spans="1:21" ht="21" customHeight="1">
      <c r="A356" s="45">
        <v>12051</v>
      </c>
      <c r="B356" s="411" t="s">
        <v>966</v>
      </c>
      <c r="C356" s="14">
        <v>1382</v>
      </c>
      <c r="D356" s="15">
        <v>123</v>
      </c>
      <c r="E356" s="15">
        <v>258</v>
      </c>
      <c r="F356" s="15">
        <v>138</v>
      </c>
      <c r="G356" s="15">
        <v>14</v>
      </c>
      <c r="H356" s="15">
        <v>24</v>
      </c>
      <c r="I356" s="15">
        <v>320</v>
      </c>
      <c r="J356" s="15">
        <v>252</v>
      </c>
      <c r="K356" s="15">
        <v>46</v>
      </c>
      <c r="L356" s="15">
        <v>9</v>
      </c>
      <c r="M356" s="15">
        <v>15</v>
      </c>
      <c r="N356" s="15">
        <v>19</v>
      </c>
      <c r="O356" s="15">
        <v>29</v>
      </c>
      <c r="P356" s="15">
        <v>6</v>
      </c>
      <c r="Q356" s="15">
        <v>7</v>
      </c>
      <c r="R356" s="15">
        <v>21</v>
      </c>
      <c r="S356" s="15">
        <v>26</v>
      </c>
      <c r="T356" s="15">
        <v>75</v>
      </c>
      <c r="U356" s="162"/>
    </row>
    <row r="357" spans="1:21" ht="21" customHeight="1">
      <c r="A357" s="45">
        <v>12052</v>
      </c>
      <c r="B357" s="411" t="s">
        <v>967</v>
      </c>
      <c r="C357" s="14">
        <v>24</v>
      </c>
      <c r="D357" s="15">
        <v>1</v>
      </c>
      <c r="E357" s="15">
        <v>0</v>
      </c>
      <c r="F357" s="15">
        <v>3</v>
      </c>
      <c r="G357" s="15">
        <v>0</v>
      </c>
      <c r="H357" s="15">
        <v>12</v>
      </c>
      <c r="I357" s="15">
        <v>1</v>
      </c>
      <c r="J357" s="15">
        <v>0</v>
      </c>
      <c r="K357" s="15">
        <v>0</v>
      </c>
      <c r="L357" s="15">
        <v>1</v>
      </c>
      <c r="M357" s="15">
        <v>2</v>
      </c>
      <c r="N357" s="15">
        <v>0</v>
      </c>
      <c r="O357" s="15">
        <v>4</v>
      </c>
      <c r="P357" s="15">
        <v>0</v>
      </c>
      <c r="Q357" s="15">
        <v>0</v>
      </c>
      <c r="R357" s="15">
        <v>0</v>
      </c>
      <c r="S357" s="15">
        <v>0</v>
      </c>
      <c r="T357" s="15">
        <v>0</v>
      </c>
      <c r="U357" s="162"/>
    </row>
    <row r="358" spans="1:21" ht="21" customHeight="1">
      <c r="A358" s="45">
        <v>12053</v>
      </c>
      <c r="B358" s="411" t="s">
        <v>968</v>
      </c>
      <c r="C358" s="14">
        <v>118</v>
      </c>
      <c r="D358" s="15">
        <v>10</v>
      </c>
      <c r="E358" s="15">
        <v>60</v>
      </c>
      <c r="F358" s="15">
        <v>1</v>
      </c>
      <c r="G358" s="15">
        <v>2</v>
      </c>
      <c r="H358" s="15">
        <v>1</v>
      </c>
      <c r="I358" s="15">
        <v>2</v>
      </c>
      <c r="J358" s="15">
        <v>2</v>
      </c>
      <c r="K358" s="15">
        <v>2</v>
      </c>
      <c r="L358" s="15">
        <v>6</v>
      </c>
      <c r="M358" s="15">
        <v>1</v>
      </c>
      <c r="N358" s="15">
        <v>0</v>
      </c>
      <c r="O358" s="15">
        <v>1</v>
      </c>
      <c r="P358" s="15">
        <v>0</v>
      </c>
      <c r="Q358" s="15">
        <v>0</v>
      </c>
      <c r="R358" s="15">
        <v>0</v>
      </c>
      <c r="S358" s="15">
        <v>4</v>
      </c>
      <c r="T358" s="15">
        <v>26</v>
      </c>
      <c r="U358" s="162"/>
    </row>
    <row r="359" spans="1:21" ht="21" customHeight="1">
      <c r="A359" s="45">
        <v>12054</v>
      </c>
      <c r="B359" s="411" t="s">
        <v>969</v>
      </c>
      <c r="C359" s="14">
        <v>59</v>
      </c>
      <c r="D359" s="15">
        <v>3</v>
      </c>
      <c r="E359" s="15">
        <v>1</v>
      </c>
      <c r="F359" s="15">
        <v>2</v>
      </c>
      <c r="G359" s="15">
        <v>0</v>
      </c>
      <c r="H359" s="15">
        <v>3</v>
      </c>
      <c r="I359" s="15">
        <v>22</v>
      </c>
      <c r="J359" s="15">
        <v>20</v>
      </c>
      <c r="K359" s="15">
        <v>3</v>
      </c>
      <c r="L359" s="15">
        <v>0</v>
      </c>
      <c r="M359" s="15">
        <v>1</v>
      </c>
      <c r="N359" s="15">
        <v>1</v>
      </c>
      <c r="O359" s="15">
        <v>0</v>
      </c>
      <c r="P359" s="15">
        <v>0</v>
      </c>
      <c r="Q359" s="15">
        <v>0</v>
      </c>
      <c r="R359" s="15">
        <v>0</v>
      </c>
      <c r="S359" s="15">
        <v>0</v>
      </c>
      <c r="T359" s="15">
        <v>3</v>
      </c>
      <c r="U359" s="162"/>
    </row>
    <row r="360" spans="1:21" ht="21" customHeight="1">
      <c r="A360" s="45">
        <v>12055</v>
      </c>
      <c r="B360" s="194" t="s">
        <v>970</v>
      </c>
      <c r="C360" s="14">
        <v>3</v>
      </c>
      <c r="D360" s="15">
        <v>0</v>
      </c>
      <c r="E360" s="15">
        <v>0</v>
      </c>
      <c r="F360" s="15">
        <v>0</v>
      </c>
      <c r="G360" s="15">
        <v>0</v>
      </c>
      <c r="H360" s="15">
        <v>0</v>
      </c>
      <c r="I360" s="15">
        <v>0</v>
      </c>
      <c r="J360" s="15">
        <v>2</v>
      </c>
      <c r="K360" s="15">
        <v>0</v>
      </c>
      <c r="L360" s="15">
        <v>0</v>
      </c>
      <c r="M360" s="15">
        <v>0</v>
      </c>
      <c r="N360" s="15">
        <v>0</v>
      </c>
      <c r="O360" s="15">
        <v>0</v>
      </c>
      <c r="P360" s="15">
        <v>0</v>
      </c>
      <c r="Q360" s="15">
        <v>0</v>
      </c>
      <c r="R360" s="15">
        <v>0</v>
      </c>
      <c r="S360" s="15">
        <v>1</v>
      </c>
      <c r="T360" s="15">
        <v>0</v>
      </c>
      <c r="U360" s="162"/>
    </row>
    <row r="361" spans="1:21" ht="21" customHeight="1">
      <c r="A361" s="45">
        <v>12081</v>
      </c>
      <c r="B361" s="194" t="s">
        <v>971</v>
      </c>
      <c r="C361" s="14">
        <v>2223</v>
      </c>
      <c r="D361" s="15">
        <v>29</v>
      </c>
      <c r="E361" s="15">
        <v>58</v>
      </c>
      <c r="F361" s="15">
        <v>99</v>
      </c>
      <c r="G361" s="15">
        <v>80</v>
      </c>
      <c r="H361" s="15">
        <v>93</v>
      </c>
      <c r="I361" s="15">
        <v>257</v>
      </c>
      <c r="J361" s="15">
        <v>469</v>
      </c>
      <c r="K361" s="15">
        <v>268</v>
      </c>
      <c r="L361" s="15">
        <v>131</v>
      </c>
      <c r="M361" s="15">
        <v>147</v>
      </c>
      <c r="N361" s="15">
        <v>59</v>
      </c>
      <c r="O361" s="15">
        <v>150</v>
      </c>
      <c r="P361" s="15">
        <v>116</v>
      </c>
      <c r="Q361" s="15">
        <v>97</v>
      </c>
      <c r="R361" s="15">
        <v>108</v>
      </c>
      <c r="S361" s="15">
        <v>21</v>
      </c>
      <c r="T361" s="15">
        <v>41</v>
      </c>
      <c r="U361" s="162"/>
    </row>
    <row r="362" spans="1:21" ht="21" customHeight="1">
      <c r="A362" s="45">
        <v>12082</v>
      </c>
      <c r="B362" s="194" t="s">
        <v>972</v>
      </c>
      <c r="C362" s="14">
        <v>2269</v>
      </c>
      <c r="D362" s="15">
        <v>27</v>
      </c>
      <c r="E362" s="15">
        <v>24</v>
      </c>
      <c r="F362" s="15">
        <v>106</v>
      </c>
      <c r="G362" s="15">
        <v>67</v>
      </c>
      <c r="H362" s="15">
        <v>69</v>
      </c>
      <c r="I362" s="15">
        <v>244</v>
      </c>
      <c r="J362" s="15">
        <v>459</v>
      </c>
      <c r="K362" s="15">
        <v>377</v>
      </c>
      <c r="L362" s="15">
        <v>211</v>
      </c>
      <c r="M362" s="15">
        <v>114</v>
      </c>
      <c r="N362" s="15">
        <v>89</v>
      </c>
      <c r="O362" s="15">
        <v>110</v>
      </c>
      <c r="P362" s="15">
        <v>137</v>
      </c>
      <c r="Q362" s="15">
        <v>95</v>
      </c>
      <c r="R362" s="15">
        <v>89</v>
      </c>
      <c r="S362" s="15">
        <v>14</v>
      </c>
      <c r="T362" s="15">
        <v>37</v>
      </c>
      <c r="U362" s="162"/>
    </row>
    <row r="363" spans="1:21" ht="21" customHeight="1">
      <c r="A363" s="45">
        <v>12086</v>
      </c>
      <c r="B363" s="411" t="s">
        <v>973</v>
      </c>
      <c r="C363" s="14">
        <v>51</v>
      </c>
      <c r="D363" s="15">
        <v>0</v>
      </c>
      <c r="E363" s="15">
        <v>0</v>
      </c>
      <c r="F363" s="15">
        <v>0</v>
      </c>
      <c r="G363" s="15">
        <v>1</v>
      </c>
      <c r="H363" s="15">
        <v>1</v>
      </c>
      <c r="I363" s="15">
        <v>1</v>
      </c>
      <c r="J363" s="15">
        <v>4</v>
      </c>
      <c r="K363" s="15">
        <v>1</v>
      </c>
      <c r="L363" s="15">
        <v>1</v>
      </c>
      <c r="M363" s="15">
        <v>4</v>
      </c>
      <c r="N363" s="15">
        <v>0</v>
      </c>
      <c r="O363" s="15">
        <v>4</v>
      </c>
      <c r="P363" s="15">
        <v>32</v>
      </c>
      <c r="Q363" s="15">
        <v>2</v>
      </c>
      <c r="R363" s="15">
        <v>0</v>
      </c>
      <c r="S363" s="15">
        <v>0</v>
      </c>
      <c r="T363" s="15">
        <v>0</v>
      </c>
      <c r="U363" s="162"/>
    </row>
    <row r="364" spans="1:21" ht="21" customHeight="1">
      <c r="A364" s="45">
        <v>12087</v>
      </c>
      <c r="B364" s="411" t="s">
        <v>974</v>
      </c>
      <c r="C364" s="14">
        <v>4</v>
      </c>
      <c r="D364" s="15">
        <v>0</v>
      </c>
      <c r="E364" s="15">
        <v>2</v>
      </c>
      <c r="F364" s="15">
        <v>0</v>
      </c>
      <c r="G364" s="15">
        <v>0</v>
      </c>
      <c r="H364" s="15">
        <v>0</v>
      </c>
      <c r="I364" s="15">
        <v>1</v>
      </c>
      <c r="J364" s="15">
        <v>1</v>
      </c>
      <c r="K364" s="15">
        <v>0</v>
      </c>
      <c r="L364" s="15">
        <v>0</v>
      </c>
      <c r="M364" s="15">
        <v>0</v>
      </c>
      <c r="N364" s="15">
        <v>0</v>
      </c>
      <c r="O364" s="15">
        <v>0</v>
      </c>
      <c r="P364" s="15">
        <v>0</v>
      </c>
      <c r="Q364" s="15">
        <v>0</v>
      </c>
      <c r="R364" s="15">
        <v>0</v>
      </c>
      <c r="S364" s="15">
        <v>0</v>
      </c>
      <c r="T364" s="15">
        <v>0</v>
      </c>
      <c r="U364" s="162"/>
    </row>
    <row r="365" spans="1:21" ht="21" customHeight="1">
      <c r="A365" s="45">
        <v>12088</v>
      </c>
      <c r="B365" s="411" t="s">
        <v>975</v>
      </c>
      <c r="C365" s="14">
        <v>17</v>
      </c>
      <c r="D365" s="15">
        <v>0</v>
      </c>
      <c r="E365" s="15">
        <v>0</v>
      </c>
      <c r="F365" s="15">
        <v>0</v>
      </c>
      <c r="G365" s="15">
        <v>0</v>
      </c>
      <c r="H365" s="15">
        <v>3</v>
      </c>
      <c r="I365" s="15">
        <v>2</v>
      </c>
      <c r="J365" s="15">
        <v>4</v>
      </c>
      <c r="K365" s="15">
        <v>1</v>
      </c>
      <c r="L365" s="15">
        <v>0</v>
      </c>
      <c r="M365" s="15">
        <v>1</v>
      </c>
      <c r="N365" s="15">
        <v>0</v>
      </c>
      <c r="O365" s="15">
        <v>0</v>
      </c>
      <c r="P365" s="15">
        <v>0</v>
      </c>
      <c r="Q365" s="15">
        <v>0</v>
      </c>
      <c r="R365" s="15">
        <v>6</v>
      </c>
      <c r="S365" s="15">
        <v>0</v>
      </c>
      <c r="T365" s="15">
        <v>0</v>
      </c>
      <c r="U365" s="162"/>
    </row>
    <row r="366" spans="1:21" ht="21" customHeight="1">
      <c r="A366" s="45">
        <v>12089</v>
      </c>
      <c r="B366" s="194" t="s">
        <v>976</v>
      </c>
      <c r="C366" s="14">
        <v>70</v>
      </c>
      <c r="D366" s="15">
        <v>9</v>
      </c>
      <c r="E366" s="15">
        <v>7</v>
      </c>
      <c r="F366" s="15">
        <v>1</v>
      </c>
      <c r="G366" s="15">
        <v>0</v>
      </c>
      <c r="H366" s="15">
        <v>0</v>
      </c>
      <c r="I366" s="15">
        <v>16</v>
      </c>
      <c r="J366" s="15">
        <v>6</v>
      </c>
      <c r="K366" s="15">
        <v>4</v>
      </c>
      <c r="L366" s="15">
        <v>1</v>
      </c>
      <c r="M366" s="15">
        <v>0</v>
      </c>
      <c r="N366" s="15">
        <v>5</v>
      </c>
      <c r="O366" s="15">
        <v>4</v>
      </c>
      <c r="P366" s="15">
        <v>3</v>
      </c>
      <c r="Q366" s="15">
        <v>1</v>
      </c>
      <c r="R366" s="15">
        <v>6</v>
      </c>
      <c r="S366" s="15">
        <v>1</v>
      </c>
      <c r="T366" s="15">
        <v>6</v>
      </c>
      <c r="U366" s="162"/>
    </row>
    <row r="367" spans="1:21" ht="21" customHeight="1">
      <c r="A367" s="45">
        <v>12090</v>
      </c>
      <c r="B367" s="194" t="s">
        <v>977</v>
      </c>
      <c r="C367" s="14">
        <v>2</v>
      </c>
      <c r="D367" s="15">
        <v>0</v>
      </c>
      <c r="E367" s="15">
        <v>0</v>
      </c>
      <c r="F367" s="15">
        <v>0</v>
      </c>
      <c r="G367" s="15">
        <v>0</v>
      </c>
      <c r="H367" s="15">
        <v>0</v>
      </c>
      <c r="I367" s="15">
        <v>0</v>
      </c>
      <c r="J367" s="15">
        <v>0</v>
      </c>
      <c r="K367" s="15">
        <v>0</v>
      </c>
      <c r="L367" s="15">
        <v>0</v>
      </c>
      <c r="M367" s="15">
        <v>0</v>
      </c>
      <c r="N367" s="15">
        <v>0</v>
      </c>
      <c r="O367" s="15">
        <v>0</v>
      </c>
      <c r="P367" s="15">
        <v>0</v>
      </c>
      <c r="Q367" s="15">
        <v>0</v>
      </c>
      <c r="R367" s="15">
        <v>1</v>
      </c>
      <c r="S367" s="15">
        <v>0</v>
      </c>
      <c r="T367" s="15">
        <v>1</v>
      </c>
      <c r="U367" s="162"/>
    </row>
    <row r="368" spans="1:21" ht="24" customHeight="1">
      <c r="A368" s="45">
        <v>12121</v>
      </c>
      <c r="B368" s="194" t="s">
        <v>978</v>
      </c>
      <c r="C368" s="14">
        <v>85</v>
      </c>
      <c r="D368" s="15">
        <v>6</v>
      </c>
      <c r="E368" s="15">
        <v>11</v>
      </c>
      <c r="F368" s="15">
        <v>6</v>
      </c>
      <c r="G368" s="15">
        <v>5</v>
      </c>
      <c r="H368" s="15">
        <v>0</v>
      </c>
      <c r="I368" s="15">
        <v>6</v>
      </c>
      <c r="J368" s="15">
        <v>0</v>
      </c>
      <c r="K368" s="15">
        <v>0</v>
      </c>
      <c r="L368" s="15">
        <v>1</v>
      </c>
      <c r="M368" s="15">
        <v>0</v>
      </c>
      <c r="N368" s="15">
        <v>48</v>
      </c>
      <c r="O368" s="15">
        <v>0</v>
      </c>
      <c r="P368" s="15">
        <v>2</v>
      </c>
      <c r="Q368" s="15">
        <v>0</v>
      </c>
      <c r="R368" s="15">
        <v>0</v>
      </c>
      <c r="S368" s="15">
        <v>0</v>
      </c>
      <c r="T368" s="15">
        <v>0</v>
      </c>
      <c r="U368" s="162"/>
    </row>
    <row r="369" spans="1:21" ht="21" customHeight="1">
      <c r="A369" s="45">
        <v>12122</v>
      </c>
      <c r="B369" s="194" t="s">
        <v>979</v>
      </c>
      <c r="C369" s="14">
        <v>3055</v>
      </c>
      <c r="D369" s="15">
        <v>499</v>
      </c>
      <c r="E369" s="15">
        <v>1086</v>
      </c>
      <c r="F369" s="15">
        <v>601</v>
      </c>
      <c r="G369" s="15">
        <v>292</v>
      </c>
      <c r="H369" s="15">
        <v>1</v>
      </c>
      <c r="I369" s="15">
        <v>127</v>
      </c>
      <c r="J369" s="15">
        <v>12</v>
      </c>
      <c r="K369" s="15">
        <v>4</v>
      </c>
      <c r="L369" s="15">
        <v>216</v>
      </c>
      <c r="M369" s="15">
        <v>24</v>
      </c>
      <c r="N369" s="15">
        <v>7</v>
      </c>
      <c r="O369" s="15">
        <v>0</v>
      </c>
      <c r="P369" s="15">
        <v>179</v>
      </c>
      <c r="Q369" s="15">
        <v>5</v>
      </c>
      <c r="R369" s="15">
        <v>0</v>
      </c>
      <c r="S369" s="15">
        <v>1</v>
      </c>
      <c r="T369" s="15">
        <v>1</v>
      </c>
      <c r="U369" s="162"/>
    </row>
    <row r="370" spans="1:21" ht="21" customHeight="1">
      <c r="A370" s="45">
        <v>12123</v>
      </c>
      <c r="B370" s="411" t="s">
        <v>980</v>
      </c>
      <c r="C370" s="14">
        <v>4</v>
      </c>
      <c r="D370" s="15">
        <v>0</v>
      </c>
      <c r="E370" s="15">
        <v>0</v>
      </c>
      <c r="F370" s="15">
        <v>0</v>
      </c>
      <c r="G370" s="15">
        <v>0</v>
      </c>
      <c r="H370" s="15">
        <v>0</v>
      </c>
      <c r="I370" s="15">
        <v>0</v>
      </c>
      <c r="J370" s="15">
        <v>2</v>
      </c>
      <c r="K370" s="15">
        <v>0</v>
      </c>
      <c r="L370" s="15">
        <v>2</v>
      </c>
      <c r="M370" s="15">
        <v>0</v>
      </c>
      <c r="N370" s="15">
        <v>0</v>
      </c>
      <c r="O370" s="15">
        <v>0</v>
      </c>
      <c r="P370" s="15">
        <v>0</v>
      </c>
      <c r="Q370" s="15">
        <v>0</v>
      </c>
      <c r="R370" s="15">
        <v>0</v>
      </c>
      <c r="S370" s="15">
        <v>0</v>
      </c>
      <c r="T370" s="15">
        <v>0</v>
      </c>
      <c r="U370" s="162"/>
    </row>
    <row r="371" spans="1:21" ht="21" customHeight="1">
      <c r="A371" s="45">
        <v>12125</v>
      </c>
      <c r="B371" s="411" t="s">
        <v>981</v>
      </c>
      <c r="C371" s="14">
        <v>12</v>
      </c>
      <c r="D371" s="15">
        <v>0</v>
      </c>
      <c r="E371" s="15">
        <v>0</v>
      </c>
      <c r="F371" s="15">
        <v>2</v>
      </c>
      <c r="G371" s="15">
        <v>0</v>
      </c>
      <c r="H371" s="15">
        <v>0</v>
      </c>
      <c r="I371" s="15">
        <v>0</v>
      </c>
      <c r="J371" s="15">
        <v>6</v>
      </c>
      <c r="K371" s="15">
        <v>0</v>
      </c>
      <c r="L371" s="15">
        <v>0</v>
      </c>
      <c r="M371" s="15">
        <v>0</v>
      </c>
      <c r="N371" s="15">
        <v>2</v>
      </c>
      <c r="O371" s="15">
        <v>1</v>
      </c>
      <c r="P371" s="15">
        <v>1</v>
      </c>
      <c r="Q371" s="15">
        <v>0</v>
      </c>
      <c r="R371" s="15">
        <v>0</v>
      </c>
      <c r="S371" s="15">
        <v>0</v>
      </c>
      <c r="T371" s="15">
        <v>0</v>
      </c>
      <c r="U371" s="162"/>
    </row>
    <row r="372" spans="1:21" ht="21" customHeight="1">
      <c r="A372" s="45">
        <v>12130</v>
      </c>
      <c r="B372" s="411" t="s">
        <v>982</v>
      </c>
      <c r="C372" s="14">
        <v>56</v>
      </c>
      <c r="D372" s="15">
        <v>2</v>
      </c>
      <c r="E372" s="15">
        <v>1</v>
      </c>
      <c r="F372" s="15">
        <v>0</v>
      </c>
      <c r="G372" s="15">
        <v>1</v>
      </c>
      <c r="H372" s="15">
        <v>5</v>
      </c>
      <c r="I372" s="15">
        <v>1</v>
      </c>
      <c r="J372" s="15">
        <v>4</v>
      </c>
      <c r="K372" s="15">
        <v>3</v>
      </c>
      <c r="L372" s="15">
        <v>10</v>
      </c>
      <c r="M372" s="15">
        <v>3</v>
      </c>
      <c r="N372" s="15">
        <v>3</v>
      </c>
      <c r="O372" s="15">
        <v>0</v>
      </c>
      <c r="P372" s="15">
        <v>10</v>
      </c>
      <c r="Q372" s="15">
        <v>6</v>
      </c>
      <c r="R372" s="15">
        <v>5</v>
      </c>
      <c r="S372" s="15">
        <v>0</v>
      </c>
      <c r="T372" s="15">
        <v>2</v>
      </c>
      <c r="U372" s="162"/>
    </row>
    <row r="373" spans="1:21" ht="21" customHeight="1">
      <c r="A373" s="45">
        <v>12131</v>
      </c>
      <c r="B373" s="194" t="s">
        <v>983</v>
      </c>
      <c r="C373" s="14">
        <v>2</v>
      </c>
      <c r="D373" s="15">
        <v>0</v>
      </c>
      <c r="E373" s="15">
        <v>0</v>
      </c>
      <c r="F373" s="15">
        <v>0</v>
      </c>
      <c r="G373" s="15">
        <v>1</v>
      </c>
      <c r="H373" s="15">
        <v>0</v>
      </c>
      <c r="I373" s="15">
        <v>1</v>
      </c>
      <c r="J373" s="15">
        <v>0</v>
      </c>
      <c r="K373" s="15">
        <v>0</v>
      </c>
      <c r="L373" s="15">
        <v>0</v>
      </c>
      <c r="M373" s="15">
        <v>0</v>
      </c>
      <c r="N373" s="15">
        <v>0</v>
      </c>
      <c r="O373" s="15">
        <v>0</v>
      </c>
      <c r="P373" s="15">
        <v>0</v>
      </c>
      <c r="Q373" s="15">
        <v>0</v>
      </c>
      <c r="R373" s="15">
        <v>0</v>
      </c>
      <c r="S373" s="15">
        <v>0</v>
      </c>
      <c r="T373" s="15">
        <v>0</v>
      </c>
      <c r="U373" s="162"/>
    </row>
    <row r="374" spans="1:21" ht="21" customHeight="1">
      <c r="A374" s="45">
        <v>12132</v>
      </c>
      <c r="B374" s="411" t="s">
        <v>984</v>
      </c>
      <c r="C374" s="14">
        <v>330</v>
      </c>
      <c r="D374" s="15">
        <v>8</v>
      </c>
      <c r="E374" s="15">
        <v>0</v>
      </c>
      <c r="F374" s="15">
        <v>30</v>
      </c>
      <c r="G374" s="15">
        <v>1</v>
      </c>
      <c r="H374" s="15">
        <v>2</v>
      </c>
      <c r="I374" s="15">
        <v>8</v>
      </c>
      <c r="J374" s="15">
        <v>142</v>
      </c>
      <c r="K374" s="15">
        <v>102</v>
      </c>
      <c r="L374" s="15">
        <v>10</v>
      </c>
      <c r="M374" s="15">
        <v>1</v>
      </c>
      <c r="N374" s="15">
        <v>0</v>
      </c>
      <c r="O374" s="15">
        <v>18</v>
      </c>
      <c r="P374" s="15">
        <v>5</v>
      </c>
      <c r="Q374" s="15">
        <v>3</v>
      </c>
      <c r="R374" s="15">
        <v>0</v>
      </c>
      <c r="S374" s="15">
        <v>0</v>
      </c>
      <c r="T374" s="15">
        <v>0</v>
      </c>
      <c r="U374" s="162"/>
    </row>
    <row r="375" spans="1:21" ht="21" customHeight="1">
      <c r="A375" s="45">
        <v>12133</v>
      </c>
      <c r="B375" s="411" t="s">
        <v>985</v>
      </c>
      <c r="C375" s="14">
        <v>96</v>
      </c>
      <c r="D375" s="15">
        <v>4</v>
      </c>
      <c r="E375" s="15">
        <v>0</v>
      </c>
      <c r="F375" s="15">
        <v>2</v>
      </c>
      <c r="G375" s="15">
        <v>3</v>
      </c>
      <c r="H375" s="15">
        <v>0</v>
      </c>
      <c r="I375" s="15">
        <v>4</v>
      </c>
      <c r="J375" s="15">
        <v>26</v>
      </c>
      <c r="K375" s="15">
        <v>10</v>
      </c>
      <c r="L375" s="15">
        <v>1</v>
      </c>
      <c r="M375" s="15">
        <v>1</v>
      </c>
      <c r="N375" s="15">
        <v>2</v>
      </c>
      <c r="O375" s="15">
        <v>5</v>
      </c>
      <c r="P375" s="15">
        <v>2</v>
      </c>
      <c r="Q375" s="15">
        <v>6</v>
      </c>
      <c r="R375" s="15">
        <v>28</v>
      </c>
      <c r="S375" s="15">
        <v>0</v>
      </c>
      <c r="T375" s="15">
        <v>2</v>
      </c>
      <c r="U375" s="162"/>
    </row>
    <row r="376" spans="1:21" ht="21" customHeight="1">
      <c r="A376" s="45">
        <v>12134</v>
      </c>
      <c r="B376" s="194" t="s">
        <v>986</v>
      </c>
      <c r="C376" s="14">
        <v>5</v>
      </c>
      <c r="D376" s="15">
        <v>0</v>
      </c>
      <c r="E376" s="15">
        <v>0</v>
      </c>
      <c r="F376" s="15">
        <v>0</v>
      </c>
      <c r="G376" s="15">
        <v>0</v>
      </c>
      <c r="H376" s="15">
        <v>0</v>
      </c>
      <c r="I376" s="15">
        <v>1</v>
      </c>
      <c r="J376" s="15">
        <v>1</v>
      </c>
      <c r="K376" s="15">
        <v>0</v>
      </c>
      <c r="L376" s="15">
        <v>0</v>
      </c>
      <c r="M376" s="15">
        <v>0</v>
      </c>
      <c r="N376" s="15">
        <v>0</v>
      </c>
      <c r="O376" s="15">
        <v>3</v>
      </c>
      <c r="P376" s="15">
        <v>0</v>
      </c>
      <c r="Q376" s="15">
        <v>0</v>
      </c>
      <c r="R376" s="15">
        <v>0</v>
      </c>
      <c r="S376" s="15">
        <v>0</v>
      </c>
      <c r="T376" s="15">
        <v>0</v>
      </c>
      <c r="U376" s="162"/>
    </row>
    <row r="377" spans="1:21" ht="21" customHeight="1">
      <c r="A377" s="45">
        <v>12135</v>
      </c>
      <c r="B377" s="194" t="s">
        <v>987</v>
      </c>
      <c r="C377" s="14">
        <v>3</v>
      </c>
      <c r="D377" s="15">
        <v>0</v>
      </c>
      <c r="E377" s="15">
        <v>0</v>
      </c>
      <c r="F377" s="15">
        <v>0</v>
      </c>
      <c r="G377" s="15">
        <v>0</v>
      </c>
      <c r="H377" s="15">
        <v>0</v>
      </c>
      <c r="I377" s="15">
        <v>0</v>
      </c>
      <c r="J377" s="15">
        <v>3</v>
      </c>
      <c r="K377" s="15">
        <v>0</v>
      </c>
      <c r="L377" s="15">
        <v>0</v>
      </c>
      <c r="M377" s="15">
        <v>0</v>
      </c>
      <c r="N377" s="15">
        <v>0</v>
      </c>
      <c r="O377" s="15">
        <v>0</v>
      </c>
      <c r="P377" s="15">
        <v>0</v>
      </c>
      <c r="Q377" s="15">
        <v>0</v>
      </c>
      <c r="R377" s="15">
        <v>0</v>
      </c>
      <c r="S377" s="15">
        <v>0</v>
      </c>
      <c r="T377" s="15">
        <v>0</v>
      </c>
      <c r="U377" s="162"/>
    </row>
    <row r="378" spans="1:21" ht="21" customHeight="1">
      <c r="A378" s="45">
        <v>12136</v>
      </c>
      <c r="B378" s="194" t="s">
        <v>988</v>
      </c>
      <c r="C378" s="14">
        <v>3</v>
      </c>
      <c r="D378" s="15">
        <v>0</v>
      </c>
      <c r="E378" s="15">
        <v>0</v>
      </c>
      <c r="F378" s="15">
        <v>0</v>
      </c>
      <c r="G378" s="15">
        <v>1</v>
      </c>
      <c r="H378" s="15">
        <v>1</v>
      </c>
      <c r="I378" s="15">
        <v>0</v>
      </c>
      <c r="J378" s="15">
        <v>1</v>
      </c>
      <c r="K378" s="15">
        <v>0</v>
      </c>
      <c r="L378" s="15">
        <v>0</v>
      </c>
      <c r="M378" s="15">
        <v>0</v>
      </c>
      <c r="N378" s="15">
        <v>0</v>
      </c>
      <c r="O378" s="15">
        <v>0</v>
      </c>
      <c r="P378" s="15">
        <v>0</v>
      </c>
      <c r="Q378" s="15">
        <v>0</v>
      </c>
      <c r="R378" s="15">
        <v>0</v>
      </c>
      <c r="S378" s="15">
        <v>0</v>
      </c>
      <c r="T378" s="15">
        <v>0</v>
      </c>
      <c r="U378" s="162"/>
    </row>
    <row r="379" spans="1:21" ht="21" customHeight="1">
      <c r="A379" s="45">
        <v>12137</v>
      </c>
      <c r="B379" s="411" t="s">
        <v>989</v>
      </c>
      <c r="C379" s="14">
        <v>49</v>
      </c>
      <c r="D379" s="15">
        <v>0</v>
      </c>
      <c r="E379" s="15">
        <v>0</v>
      </c>
      <c r="F379" s="15">
        <v>0</v>
      </c>
      <c r="G379" s="15">
        <v>0</v>
      </c>
      <c r="H379" s="15">
        <v>0</v>
      </c>
      <c r="I379" s="15">
        <v>2</v>
      </c>
      <c r="J379" s="15">
        <v>1</v>
      </c>
      <c r="K379" s="15">
        <v>0</v>
      </c>
      <c r="L379" s="15">
        <v>1</v>
      </c>
      <c r="M379" s="15">
        <v>6</v>
      </c>
      <c r="N379" s="15">
        <v>15</v>
      </c>
      <c r="O379" s="15">
        <v>14</v>
      </c>
      <c r="P379" s="15">
        <v>4</v>
      </c>
      <c r="Q379" s="15">
        <v>1</v>
      </c>
      <c r="R379" s="15">
        <v>4</v>
      </c>
      <c r="S379" s="15">
        <v>1</v>
      </c>
      <c r="T379" s="15">
        <v>0</v>
      </c>
      <c r="U379" s="162"/>
    </row>
    <row r="380" spans="1:21" ht="21" customHeight="1">
      <c r="A380" s="45">
        <v>12138</v>
      </c>
      <c r="B380" s="194" t="s">
        <v>990</v>
      </c>
      <c r="C380" s="14">
        <v>15</v>
      </c>
      <c r="D380" s="15">
        <v>0</v>
      </c>
      <c r="E380" s="15">
        <v>0</v>
      </c>
      <c r="F380" s="15">
        <v>1</v>
      </c>
      <c r="G380" s="15">
        <v>0</v>
      </c>
      <c r="H380" s="15">
        <v>0</v>
      </c>
      <c r="I380" s="15">
        <v>3</v>
      </c>
      <c r="J380" s="15">
        <v>0</v>
      </c>
      <c r="K380" s="15">
        <v>1</v>
      </c>
      <c r="L380" s="15">
        <v>2</v>
      </c>
      <c r="M380" s="15">
        <v>0</v>
      </c>
      <c r="N380" s="15">
        <v>0</v>
      </c>
      <c r="O380" s="15">
        <v>0</v>
      </c>
      <c r="P380" s="15">
        <v>1</v>
      </c>
      <c r="Q380" s="15">
        <v>3</v>
      </c>
      <c r="R380" s="15">
        <v>0</v>
      </c>
      <c r="S380" s="15">
        <v>3</v>
      </c>
      <c r="T380" s="15">
        <v>1</v>
      </c>
      <c r="U380" s="162"/>
    </row>
    <row r="381" spans="1:21" ht="21" customHeight="1">
      <c r="A381" s="45">
        <v>12139</v>
      </c>
      <c r="B381" s="194" t="s">
        <v>991</v>
      </c>
      <c r="C381" s="14">
        <v>17</v>
      </c>
      <c r="D381" s="15">
        <v>0</v>
      </c>
      <c r="E381" s="15">
        <v>0</v>
      </c>
      <c r="F381" s="15">
        <v>0</v>
      </c>
      <c r="G381" s="15">
        <v>1</v>
      </c>
      <c r="H381" s="15">
        <v>0</v>
      </c>
      <c r="I381" s="15">
        <v>2</v>
      </c>
      <c r="J381" s="15">
        <v>8</v>
      </c>
      <c r="K381" s="15">
        <v>0</v>
      </c>
      <c r="L381" s="15">
        <v>0</v>
      </c>
      <c r="M381" s="15">
        <v>0</v>
      </c>
      <c r="N381" s="15">
        <v>0</v>
      </c>
      <c r="O381" s="15">
        <v>3</v>
      </c>
      <c r="P381" s="15">
        <v>2</v>
      </c>
      <c r="Q381" s="15">
        <v>0</v>
      </c>
      <c r="R381" s="15">
        <v>0</v>
      </c>
      <c r="S381" s="15">
        <v>0</v>
      </c>
      <c r="T381" s="15">
        <v>1</v>
      </c>
      <c r="U381" s="162"/>
    </row>
    <row r="382" spans="1:21" ht="21" customHeight="1">
      <c r="A382" s="45">
        <v>12140</v>
      </c>
      <c r="B382" s="411" t="s">
        <v>992</v>
      </c>
      <c r="C382" s="14">
        <v>1</v>
      </c>
      <c r="D382" s="15">
        <v>0</v>
      </c>
      <c r="E382" s="15">
        <v>0</v>
      </c>
      <c r="F382" s="15">
        <v>0</v>
      </c>
      <c r="G382" s="15">
        <v>0</v>
      </c>
      <c r="H382" s="15">
        <v>1</v>
      </c>
      <c r="I382" s="15">
        <v>0</v>
      </c>
      <c r="J382" s="15">
        <v>0</v>
      </c>
      <c r="K382" s="15">
        <v>0</v>
      </c>
      <c r="L382" s="15">
        <v>0</v>
      </c>
      <c r="M382" s="15">
        <v>0</v>
      </c>
      <c r="N382" s="15">
        <v>0</v>
      </c>
      <c r="O382" s="15">
        <v>0</v>
      </c>
      <c r="P382" s="15">
        <v>0</v>
      </c>
      <c r="Q382" s="15">
        <v>0</v>
      </c>
      <c r="R382" s="15">
        <v>0</v>
      </c>
      <c r="S382" s="15">
        <v>0</v>
      </c>
      <c r="T382" s="15">
        <v>0</v>
      </c>
      <c r="U382" s="162"/>
    </row>
    <row r="383" spans="1:21" ht="21" customHeight="1">
      <c r="A383" s="45">
        <v>12142</v>
      </c>
      <c r="B383" s="411" t="s">
        <v>993</v>
      </c>
      <c r="C383" s="14">
        <v>3</v>
      </c>
      <c r="D383" s="15">
        <v>0</v>
      </c>
      <c r="E383" s="15">
        <v>0</v>
      </c>
      <c r="F383" s="15">
        <v>0</v>
      </c>
      <c r="G383" s="15">
        <v>0</v>
      </c>
      <c r="H383" s="15">
        <v>0</v>
      </c>
      <c r="I383" s="15">
        <v>0</v>
      </c>
      <c r="J383" s="15">
        <v>0</v>
      </c>
      <c r="K383" s="15">
        <v>1</v>
      </c>
      <c r="L383" s="15">
        <v>2</v>
      </c>
      <c r="M383" s="15">
        <v>0</v>
      </c>
      <c r="N383" s="15">
        <v>0</v>
      </c>
      <c r="O383" s="15">
        <v>0</v>
      </c>
      <c r="P383" s="15">
        <v>0</v>
      </c>
      <c r="Q383" s="15">
        <v>0</v>
      </c>
      <c r="R383" s="15">
        <v>0</v>
      </c>
      <c r="S383" s="15">
        <v>0</v>
      </c>
      <c r="T383" s="15">
        <v>0</v>
      </c>
      <c r="U383" s="162"/>
    </row>
    <row r="384" spans="1:21" ht="21" customHeight="1">
      <c r="A384" s="45">
        <v>12144</v>
      </c>
      <c r="B384" s="194" t="s">
        <v>994</v>
      </c>
      <c r="C384" s="14">
        <v>17</v>
      </c>
      <c r="D384" s="15">
        <v>0</v>
      </c>
      <c r="E384" s="15">
        <v>4</v>
      </c>
      <c r="F384" s="15">
        <v>0</v>
      </c>
      <c r="G384" s="15">
        <v>0</v>
      </c>
      <c r="H384" s="15">
        <v>0</v>
      </c>
      <c r="I384" s="15">
        <v>1</v>
      </c>
      <c r="J384" s="15">
        <v>0</v>
      </c>
      <c r="K384" s="15">
        <v>0</v>
      </c>
      <c r="L384" s="15">
        <v>0</v>
      </c>
      <c r="M384" s="15">
        <v>1</v>
      </c>
      <c r="N384" s="15">
        <v>2</v>
      </c>
      <c r="O384" s="15">
        <v>5</v>
      </c>
      <c r="P384" s="15">
        <v>4</v>
      </c>
      <c r="Q384" s="15">
        <v>0</v>
      </c>
      <c r="R384" s="15">
        <v>0</v>
      </c>
      <c r="S384" s="15">
        <v>0</v>
      </c>
      <c r="T384" s="15">
        <v>0</v>
      </c>
      <c r="U384" s="162"/>
    </row>
    <row r="385" spans="1:21" ht="21" customHeight="1">
      <c r="A385" s="45">
        <v>12145</v>
      </c>
      <c r="B385" s="194" t="s">
        <v>995</v>
      </c>
      <c r="C385" s="14">
        <v>62</v>
      </c>
      <c r="D385" s="15">
        <v>0</v>
      </c>
      <c r="E385" s="15">
        <v>1</v>
      </c>
      <c r="F385" s="15">
        <v>1</v>
      </c>
      <c r="G385" s="15">
        <v>3</v>
      </c>
      <c r="H385" s="15">
        <v>4</v>
      </c>
      <c r="I385" s="15">
        <v>14</v>
      </c>
      <c r="J385" s="15">
        <v>5</v>
      </c>
      <c r="K385" s="15">
        <v>7</v>
      </c>
      <c r="L385" s="15">
        <v>5</v>
      </c>
      <c r="M385" s="15">
        <v>4</v>
      </c>
      <c r="N385" s="15">
        <v>5</v>
      </c>
      <c r="O385" s="15">
        <v>4</v>
      </c>
      <c r="P385" s="15">
        <v>1</v>
      </c>
      <c r="Q385" s="15">
        <v>4</v>
      </c>
      <c r="R385" s="15">
        <v>4</v>
      </c>
      <c r="S385" s="15">
        <v>0</v>
      </c>
      <c r="T385" s="15">
        <v>0</v>
      </c>
      <c r="U385" s="162"/>
    </row>
    <row r="386" spans="1:21" ht="21" customHeight="1">
      <c r="A386" s="45">
        <v>12146</v>
      </c>
      <c r="B386" s="411" t="s">
        <v>996</v>
      </c>
      <c r="C386" s="14">
        <v>37</v>
      </c>
      <c r="D386" s="15">
        <v>0</v>
      </c>
      <c r="E386" s="15">
        <v>0</v>
      </c>
      <c r="F386" s="15">
        <v>6</v>
      </c>
      <c r="G386" s="15">
        <v>1</v>
      </c>
      <c r="H386" s="15">
        <v>2</v>
      </c>
      <c r="I386" s="15">
        <v>4</v>
      </c>
      <c r="J386" s="15">
        <v>5</v>
      </c>
      <c r="K386" s="15">
        <v>4</v>
      </c>
      <c r="L386" s="15">
        <v>1</v>
      </c>
      <c r="M386" s="15">
        <v>5</v>
      </c>
      <c r="N386" s="15">
        <v>0</v>
      </c>
      <c r="O386" s="15">
        <v>1</v>
      </c>
      <c r="P386" s="15">
        <v>2</v>
      </c>
      <c r="Q386" s="15">
        <v>1</v>
      </c>
      <c r="R386" s="15">
        <v>0</v>
      </c>
      <c r="S386" s="15">
        <v>2</v>
      </c>
      <c r="T386" s="15">
        <v>3</v>
      </c>
      <c r="U386" s="162"/>
    </row>
    <row r="387" spans="1:21" ht="21" customHeight="1">
      <c r="A387" s="45">
        <v>12149</v>
      </c>
      <c r="B387" s="194" t="s">
        <v>997</v>
      </c>
      <c r="C387" s="14">
        <v>10506</v>
      </c>
      <c r="D387" s="15">
        <v>162</v>
      </c>
      <c r="E387" s="15">
        <v>293</v>
      </c>
      <c r="F387" s="15">
        <v>348</v>
      </c>
      <c r="G387" s="15">
        <v>343</v>
      </c>
      <c r="H387" s="15">
        <v>437</v>
      </c>
      <c r="I387" s="15">
        <v>1231</v>
      </c>
      <c r="J387" s="15">
        <v>1673</v>
      </c>
      <c r="K387" s="15">
        <v>1055</v>
      </c>
      <c r="L387" s="15">
        <v>831</v>
      </c>
      <c r="M387" s="15">
        <v>682</v>
      </c>
      <c r="N387" s="15">
        <v>274</v>
      </c>
      <c r="O387" s="15">
        <v>955</v>
      </c>
      <c r="P387" s="15">
        <v>594</v>
      </c>
      <c r="Q387" s="15">
        <v>471</v>
      </c>
      <c r="R387" s="15">
        <v>851</v>
      </c>
      <c r="S387" s="15">
        <v>90</v>
      </c>
      <c r="T387" s="15">
        <v>216</v>
      </c>
      <c r="U387" s="162"/>
    </row>
    <row r="388" spans="1:21" ht="21" customHeight="1">
      <c r="A388" s="45">
        <v>12150</v>
      </c>
      <c r="B388" s="194" t="s">
        <v>998</v>
      </c>
      <c r="C388" s="14">
        <v>112</v>
      </c>
      <c r="D388" s="15">
        <v>1</v>
      </c>
      <c r="E388" s="15">
        <v>0</v>
      </c>
      <c r="F388" s="15">
        <v>0</v>
      </c>
      <c r="G388" s="15">
        <v>0</v>
      </c>
      <c r="H388" s="15">
        <v>0</v>
      </c>
      <c r="I388" s="15">
        <v>8</v>
      </c>
      <c r="J388" s="15">
        <v>0</v>
      </c>
      <c r="K388" s="15">
        <v>1</v>
      </c>
      <c r="L388" s="15">
        <v>15</v>
      </c>
      <c r="M388" s="15">
        <v>7</v>
      </c>
      <c r="N388" s="15">
        <v>17</v>
      </c>
      <c r="O388" s="15">
        <v>3</v>
      </c>
      <c r="P388" s="15">
        <v>31</v>
      </c>
      <c r="Q388" s="15">
        <v>1</v>
      </c>
      <c r="R388" s="15">
        <v>23</v>
      </c>
      <c r="S388" s="15">
        <v>4</v>
      </c>
      <c r="T388" s="15">
        <v>1</v>
      </c>
      <c r="U388" s="162"/>
    </row>
    <row r="389" spans="1:21" ht="21" customHeight="1">
      <c r="A389" s="45">
        <v>12151</v>
      </c>
      <c r="B389" s="194" t="s">
        <v>999</v>
      </c>
      <c r="C389" s="14">
        <v>925</v>
      </c>
      <c r="D389" s="15">
        <v>3</v>
      </c>
      <c r="E389" s="15">
        <v>4</v>
      </c>
      <c r="F389" s="15">
        <v>23</v>
      </c>
      <c r="G389" s="15">
        <v>26</v>
      </c>
      <c r="H389" s="15">
        <v>14</v>
      </c>
      <c r="I389" s="15">
        <v>101</v>
      </c>
      <c r="J389" s="15">
        <v>268</v>
      </c>
      <c r="K389" s="15">
        <v>64</v>
      </c>
      <c r="L389" s="15">
        <v>68</v>
      </c>
      <c r="M389" s="15">
        <v>55</v>
      </c>
      <c r="N389" s="15">
        <v>17</v>
      </c>
      <c r="O389" s="15">
        <v>73</v>
      </c>
      <c r="P389" s="15">
        <v>76</v>
      </c>
      <c r="Q389" s="15">
        <v>54</v>
      </c>
      <c r="R389" s="15">
        <v>16</v>
      </c>
      <c r="S389" s="15">
        <v>49</v>
      </c>
      <c r="T389" s="15">
        <v>14</v>
      </c>
      <c r="U389" s="162"/>
    </row>
    <row r="390" spans="1:21" ht="21" customHeight="1">
      <c r="A390" s="45">
        <v>12152</v>
      </c>
      <c r="B390" s="2" t="s">
        <v>1000</v>
      </c>
      <c r="C390" s="14">
        <v>2620</v>
      </c>
      <c r="D390" s="15">
        <v>0</v>
      </c>
      <c r="E390" s="15">
        <v>4</v>
      </c>
      <c r="F390" s="15">
        <v>7</v>
      </c>
      <c r="G390" s="15">
        <v>2</v>
      </c>
      <c r="H390" s="15">
        <v>8</v>
      </c>
      <c r="I390" s="15">
        <v>139</v>
      </c>
      <c r="J390" s="15">
        <v>160</v>
      </c>
      <c r="K390" s="15">
        <v>98</v>
      </c>
      <c r="L390" s="15">
        <v>15</v>
      </c>
      <c r="M390" s="15">
        <v>34</v>
      </c>
      <c r="N390" s="15">
        <v>42</v>
      </c>
      <c r="O390" s="15">
        <v>36</v>
      </c>
      <c r="P390" s="15">
        <v>13</v>
      </c>
      <c r="Q390" s="15">
        <v>2048</v>
      </c>
      <c r="R390" s="15">
        <v>8</v>
      </c>
      <c r="S390" s="15">
        <v>2</v>
      </c>
      <c r="T390" s="15">
        <v>4</v>
      </c>
      <c r="U390" s="162"/>
    </row>
    <row r="391" spans="1:21" ht="21" customHeight="1">
      <c r="A391" s="45">
        <v>12153</v>
      </c>
      <c r="B391" s="194" t="s">
        <v>1001</v>
      </c>
      <c r="C391" s="14">
        <v>171</v>
      </c>
      <c r="D391" s="15">
        <v>0</v>
      </c>
      <c r="E391" s="15">
        <v>0</v>
      </c>
      <c r="F391" s="15">
        <v>0</v>
      </c>
      <c r="G391" s="15">
        <v>0</v>
      </c>
      <c r="H391" s="15">
        <v>0</v>
      </c>
      <c r="I391" s="15">
        <v>0</v>
      </c>
      <c r="J391" s="15">
        <v>0</v>
      </c>
      <c r="K391" s="15">
        <v>1</v>
      </c>
      <c r="L391" s="15">
        <v>0</v>
      </c>
      <c r="M391" s="15">
        <v>0</v>
      </c>
      <c r="N391" s="15">
        <v>1</v>
      </c>
      <c r="O391" s="15">
        <v>6</v>
      </c>
      <c r="P391" s="15">
        <v>1</v>
      </c>
      <c r="Q391" s="15">
        <v>161</v>
      </c>
      <c r="R391" s="15">
        <v>1</v>
      </c>
      <c r="S391" s="15">
        <v>0</v>
      </c>
      <c r="T391" s="15">
        <v>0</v>
      </c>
      <c r="U391" s="162"/>
    </row>
    <row r="392" spans="1:21" ht="21" customHeight="1">
      <c r="A392" s="45">
        <v>12154</v>
      </c>
      <c r="B392" s="414" t="s">
        <v>1002</v>
      </c>
      <c r="C392" s="14">
        <v>2</v>
      </c>
      <c r="D392" s="15">
        <v>0</v>
      </c>
      <c r="E392" s="15">
        <v>0</v>
      </c>
      <c r="F392" s="15">
        <v>0</v>
      </c>
      <c r="G392" s="15">
        <v>1</v>
      </c>
      <c r="H392" s="15">
        <v>0</v>
      </c>
      <c r="I392" s="15">
        <v>0</v>
      </c>
      <c r="J392" s="15">
        <v>1</v>
      </c>
      <c r="K392" s="15">
        <v>0</v>
      </c>
      <c r="L392" s="15">
        <v>0</v>
      </c>
      <c r="M392" s="15">
        <v>0</v>
      </c>
      <c r="N392" s="15">
        <v>0</v>
      </c>
      <c r="O392" s="15">
        <v>0</v>
      </c>
      <c r="P392" s="15">
        <v>0</v>
      </c>
      <c r="Q392" s="15">
        <v>0</v>
      </c>
      <c r="R392" s="15">
        <v>0</v>
      </c>
      <c r="S392" s="15">
        <v>0</v>
      </c>
      <c r="T392" s="15">
        <v>0</v>
      </c>
      <c r="U392" s="162"/>
    </row>
    <row r="393" spans="1:21" ht="21" customHeight="1">
      <c r="A393" s="45">
        <v>12156</v>
      </c>
      <c r="B393" s="411" t="s">
        <v>1003</v>
      </c>
      <c r="C393" s="14">
        <v>46</v>
      </c>
      <c r="D393" s="15">
        <v>0</v>
      </c>
      <c r="E393" s="15">
        <v>0</v>
      </c>
      <c r="F393" s="15">
        <v>0</v>
      </c>
      <c r="G393" s="15">
        <v>0</v>
      </c>
      <c r="H393" s="15">
        <v>0</v>
      </c>
      <c r="I393" s="15">
        <v>2</v>
      </c>
      <c r="J393" s="15">
        <v>34</v>
      </c>
      <c r="K393" s="15">
        <v>1</v>
      </c>
      <c r="L393" s="15">
        <v>0</v>
      </c>
      <c r="M393" s="15">
        <v>3</v>
      </c>
      <c r="N393" s="15">
        <v>0</v>
      </c>
      <c r="O393" s="15">
        <v>2</v>
      </c>
      <c r="P393" s="15">
        <v>1</v>
      </c>
      <c r="Q393" s="15">
        <v>0</v>
      </c>
      <c r="R393" s="15">
        <v>3</v>
      </c>
      <c r="S393" s="15">
        <v>0</v>
      </c>
      <c r="T393" s="15">
        <v>0</v>
      </c>
      <c r="U393" s="162"/>
    </row>
    <row r="394" spans="1:21" ht="21" customHeight="1">
      <c r="A394" s="45">
        <v>12157</v>
      </c>
      <c r="B394" s="411" t="s">
        <v>1004</v>
      </c>
      <c r="C394" s="14">
        <v>6</v>
      </c>
      <c r="D394" s="15">
        <v>1</v>
      </c>
      <c r="E394" s="15">
        <v>0</v>
      </c>
      <c r="F394" s="15">
        <v>0</v>
      </c>
      <c r="G394" s="15">
        <v>1</v>
      </c>
      <c r="H394" s="15">
        <v>0</v>
      </c>
      <c r="I394" s="15">
        <v>0</v>
      </c>
      <c r="J394" s="15">
        <v>3</v>
      </c>
      <c r="K394" s="15">
        <v>1</v>
      </c>
      <c r="L394" s="15">
        <v>0</v>
      </c>
      <c r="M394" s="15">
        <v>0</v>
      </c>
      <c r="N394" s="15">
        <v>0</v>
      </c>
      <c r="O394" s="15">
        <v>0</v>
      </c>
      <c r="P394" s="15">
        <v>0</v>
      </c>
      <c r="Q394" s="15">
        <v>0</v>
      </c>
      <c r="R394" s="15">
        <v>0</v>
      </c>
      <c r="S394" s="15">
        <v>0</v>
      </c>
      <c r="T394" s="15">
        <v>0</v>
      </c>
      <c r="U394" s="162"/>
    </row>
    <row r="395" spans="1:21" ht="21" customHeight="1">
      <c r="A395" s="45">
        <v>12159</v>
      </c>
      <c r="B395" s="410" t="s">
        <v>1005</v>
      </c>
      <c r="C395" s="14">
        <v>128</v>
      </c>
      <c r="D395" s="15">
        <v>0</v>
      </c>
      <c r="E395" s="15">
        <v>0</v>
      </c>
      <c r="F395" s="15">
        <v>4</v>
      </c>
      <c r="G395" s="15">
        <v>1</v>
      </c>
      <c r="H395" s="15">
        <v>1</v>
      </c>
      <c r="I395" s="15">
        <v>11</v>
      </c>
      <c r="J395" s="15">
        <v>63</v>
      </c>
      <c r="K395" s="15">
        <v>12</v>
      </c>
      <c r="L395" s="15">
        <v>12</v>
      </c>
      <c r="M395" s="15">
        <v>4</v>
      </c>
      <c r="N395" s="15">
        <v>5</v>
      </c>
      <c r="O395" s="15">
        <v>13</v>
      </c>
      <c r="P395" s="15">
        <v>2</v>
      </c>
      <c r="Q395" s="15">
        <v>0</v>
      </c>
      <c r="R395" s="15">
        <v>0</v>
      </c>
      <c r="S395" s="15">
        <v>0</v>
      </c>
      <c r="T395" s="15">
        <v>0</v>
      </c>
      <c r="U395" s="162"/>
    </row>
    <row r="396" spans="1:21" ht="21" customHeight="1">
      <c r="A396" s="45">
        <v>12163</v>
      </c>
      <c r="B396" s="416" t="s">
        <v>1006</v>
      </c>
      <c r="C396" s="14">
        <v>432</v>
      </c>
      <c r="D396" s="15">
        <v>0</v>
      </c>
      <c r="E396" s="15">
        <v>0</v>
      </c>
      <c r="F396" s="15">
        <v>0</v>
      </c>
      <c r="G396" s="15">
        <v>0</v>
      </c>
      <c r="H396" s="15">
        <v>1</v>
      </c>
      <c r="I396" s="15">
        <v>0</v>
      </c>
      <c r="J396" s="15">
        <v>429</v>
      </c>
      <c r="K396" s="15">
        <v>0</v>
      </c>
      <c r="L396" s="15">
        <v>0</v>
      </c>
      <c r="M396" s="15">
        <v>0</v>
      </c>
      <c r="N396" s="15">
        <v>0</v>
      </c>
      <c r="O396" s="15">
        <v>0</v>
      </c>
      <c r="P396" s="15">
        <v>1</v>
      </c>
      <c r="Q396" s="15">
        <v>0</v>
      </c>
      <c r="R396" s="15">
        <v>0</v>
      </c>
      <c r="S396" s="15">
        <v>0</v>
      </c>
      <c r="T396" s="15">
        <v>1</v>
      </c>
      <c r="U396" s="162"/>
    </row>
    <row r="397" spans="1:21" ht="21" customHeight="1">
      <c r="A397" s="45">
        <v>12170</v>
      </c>
      <c r="B397" s="194" t="s">
        <v>1007</v>
      </c>
      <c r="C397" s="14">
        <v>44</v>
      </c>
      <c r="D397" s="15">
        <v>0</v>
      </c>
      <c r="E397" s="15">
        <v>0</v>
      </c>
      <c r="F397" s="15">
        <v>0</v>
      </c>
      <c r="G397" s="15">
        <v>0</v>
      </c>
      <c r="H397" s="15">
        <v>0</v>
      </c>
      <c r="I397" s="15">
        <v>0</v>
      </c>
      <c r="J397" s="15">
        <v>0</v>
      </c>
      <c r="K397" s="15">
        <v>0</v>
      </c>
      <c r="L397" s="15">
        <v>0</v>
      </c>
      <c r="M397" s="15">
        <v>5</v>
      </c>
      <c r="N397" s="15">
        <v>16</v>
      </c>
      <c r="O397" s="15">
        <v>16</v>
      </c>
      <c r="P397" s="15">
        <v>0</v>
      </c>
      <c r="Q397" s="15">
        <v>3</v>
      </c>
      <c r="R397" s="15">
        <v>2</v>
      </c>
      <c r="S397" s="15">
        <v>2</v>
      </c>
      <c r="T397" s="15">
        <v>0</v>
      </c>
      <c r="U397" s="162"/>
    </row>
    <row r="398" spans="1:21" ht="21" customHeight="1">
      <c r="A398" s="45">
        <v>12171</v>
      </c>
      <c r="B398" s="411" t="s">
        <v>1008</v>
      </c>
      <c r="C398" s="14">
        <v>7</v>
      </c>
      <c r="D398" s="15">
        <v>0</v>
      </c>
      <c r="E398" s="15">
        <v>0</v>
      </c>
      <c r="F398" s="15">
        <v>0</v>
      </c>
      <c r="G398" s="15">
        <v>0</v>
      </c>
      <c r="H398" s="15">
        <v>0</v>
      </c>
      <c r="I398" s="15">
        <v>0</v>
      </c>
      <c r="J398" s="15">
        <v>5</v>
      </c>
      <c r="K398" s="15">
        <v>0</v>
      </c>
      <c r="L398" s="15">
        <v>0</v>
      </c>
      <c r="M398" s="15">
        <v>1</v>
      </c>
      <c r="N398" s="15">
        <v>0</v>
      </c>
      <c r="O398" s="15">
        <v>0</v>
      </c>
      <c r="P398" s="15">
        <v>1</v>
      </c>
      <c r="Q398" s="15">
        <v>0</v>
      </c>
      <c r="R398" s="15">
        <v>0</v>
      </c>
      <c r="S398" s="15">
        <v>0</v>
      </c>
      <c r="T398" s="15">
        <v>0</v>
      </c>
      <c r="U398" s="162"/>
    </row>
    <row r="399" spans="1:21" ht="21" customHeight="1">
      <c r="A399" s="45">
        <v>12172</v>
      </c>
      <c r="B399" s="411" t="s">
        <v>1009</v>
      </c>
      <c r="C399" s="14">
        <v>9</v>
      </c>
      <c r="D399" s="15">
        <v>0</v>
      </c>
      <c r="E399" s="15">
        <v>0</v>
      </c>
      <c r="F399" s="15">
        <v>0</v>
      </c>
      <c r="G399" s="15">
        <v>0</v>
      </c>
      <c r="H399" s="15">
        <v>0</v>
      </c>
      <c r="I399" s="15">
        <v>1</v>
      </c>
      <c r="J399" s="15">
        <v>0</v>
      </c>
      <c r="K399" s="15">
        <v>6</v>
      </c>
      <c r="L399" s="15">
        <v>1</v>
      </c>
      <c r="M399" s="15">
        <v>1</v>
      </c>
      <c r="N399" s="15">
        <v>0</v>
      </c>
      <c r="O399" s="15">
        <v>0</v>
      </c>
      <c r="P399" s="15">
        <v>0</v>
      </c>
      <c r="Q399" s="15">
        <v>0</v>
      </c>
      <c r="R399" s="15">
        <v>0</v>
      </c>
      <c r="S399" s="15">
        <v>0</v>
      </c>
      <c r="T399" s="15">
        <v>0</v>
      </c>
      <c r="U399" s="162"/>
    </row>
    <row r="400" spans="1:21" ht="21" customHeight="1">
      <c r="A400" s="45">
        <v>12173</v>
      </c>
      <c r="B400" s="194" t="s">
        <v>1010</v>
      </c>
      <c r="C400" s="14">
        <v>11</v>
      </c>
      <c r="D400" s="15">
        <v>0</v>
      </c>
      <c r="E400" s="15">
        <v>1</v>
      </c>
      <c r="F400" s="15">
        <v>0</v>
      </c>
      <c r="G400" s="15">
        <v>1</v>
      </c>
      <c r="H400" s="15">
        <v>1</v>
      </c>
      <c r="I400" s="15">
        <v>0</v>
      </c>
      <c r="J400" s="15">
        <v>1</v>
      </c>
      <c r="K400" s="15">
        <v>2</v>
      </c>
      <c r="L400" s="15">
        <v>0</v>
      </c>
      <c r="M400" s="15">
        <v>0</v>
      </c>
      <c r="N400" s="15">
        <v>0</v>
      </c>
      <c r="O400" s="15">
        <v>1</v>
      </c>
      <c r="P400" s="15">
        <v>1</v>
      </c>
      <c r="Q400" s="15">
        <v>2</v>
      </c>
      <c r="R400" s="15">
        <v>1</v>
      </c>
      <c r="S400" s="15">
        <v>0</v>
      </c>
      <c r="T400" s="15">
        <v>0</v>
      </c>
      <c r="U400" s="162"/>
    </row>
    <row r="401" spans="1:21" ht="21" customHeight="1">
      <c r="A401" s="45">
        <v>12174</v>
      </c>
      <c r="B401" s="194" t="s">
        <v>1011</v>
      </c>
      <c r="C401" s="14">
        <v>17</v>
      </c>
      <c r="D401" s="15">
        <v>1</v>
      </c>
      <c r="E401" s="15">
        <v>0</v>
      </c>
      <c r="F401" s="15">
        <v>0</v>
      </c>
      <c r="G401" s="15">
        <v>0</v>
      </c>
      <c r="H401" s="15">
        <v>0</v>
      </c>
      <c r="I401" s="15">
        <v>1</v>
      </c>
      <c r="J401" s="15">
        <v>10</v>
      </c>
      <c r="K401" s="15">
        <v>0</v>
      </c>
      <c r="L401" s="15">
        <v>2</v>
      </c>
      <c r="M401" s="15">
        <v>0</v>
      </c>
      <c r="N401" s="15">
        <v>1</v>
      </c>
      <c r="O401" s="15">
        <v>0</v>
      </c>
      <c r="P401" s="15">
        <v>1</v>
      </c>
      <c r="Q401" s="15">
        <v>1</v>
      </c>
      <c r="R401" s="15">
        <v>0</v>
      </c>
      <c r="S401" s="15">
        <v>0</v>
      </c>
      <c r="T401" s="15">
        <v>0</v>
      </c>
      <c r="U401" s="162"/>
    </row>
    <row r="402" spans="1:21" ht="21" customHeight="1">
      <c r="A402" s="45">
        <v>12182</v>
      </c>
      <c r="B402" s="194" t="s">
        <v>1012</v>
      </c>
      <c r="C402" s="14">
        <v>47</v>
      </c>
      <c r="D402" s="15">
        <v>2</v>
      </c>
      <c r="E402" s="15">
        <v>4</v>
      </c>
      <c r="F402" s="15">
        <v>2</v>
      </c>
      <c r="G402" s="15">
        <v>2</v>
      </c>
      <c r="H402" s="15">
        <v>1</v>
      </c>
      <c r="I402" s="15">
        <v>2</v>
      </c>
      <c r="J402" s="15">
        <v>15</v>
      </c>
      <c r="K402" s="15">
        <v>3</v>
      </c>
      <c r="L402" s="15">
        <v>1</v>
      </c>
      <c r="M402" s="15">
        <v>0</v>
      </c>
      <c r="N402" s="15">
        <v>0</v>
      </c>
      <c r="O402" s="15">
        <v>5</v>
      </c>
      <c r="P402" s="15">
        <v>1</v>
      </c>
      <c r="Q402" s="15">
        <v>6</v>
      </c>
      <c r="R402" s="15">
        <v>1</v>
      </c>
      <c r="S402" s="15">
        <v>1</v>
      </c>
      <c r="T402" s="15">
        <v>1</v>
      </c>
      <c r="U402" s="162"/>
    </row>
    <row r="403" spans="1:21" ht="21" customHeight="1">
      <c r="A403" s="45">
        <v>12183</v>
      </c>
      <c r="B403" s="194" t="s">
        <v>1013</v>
      </c>
      <c r="C403" s="14">
        <v>10</v>
      </c>
      <c r="D403" s="15">
        <v>0</v>
      </c>
      <c r="E403" s="15">
        <v>1</v>
      </c>
      <c r="F403" s="15">
        <v>1</v>
      </c>
      <c r="G403" s="15">
        <v>5</v>
      </c>
      <c r="H403" s="15">
        <v>0</v>
      </c>
      <c r="I403" s="15">
        <v>0</v>
      </c>
      <c r="J403" s="15">
        <v>1</v>
      </c>
      <c r="K403" s="15">
        <v>1</v>
      </c>
      <c r="L403" s="15">
        <v>0</v>
      </c>
      <c r="M403" s="15">
        <v>0</v>
      </c>
      <c r="N403" s="15">
        <v>0</v>
      </c>
      <c r="O403" s="15">
        <v>0</v>
      </c>
      <c r="P403" s="15">
        <v>0</v>
      </c>
      <c r="Q403" s="15">
        <v>0</v>
      </c>
      <c r="R403" s="15">
        <v>0</v>
      </c>
      <c r="S403" s="15">
        <v>1</v>
      </c>
      <c r="T403" s="15">
        <v>0</v>
      </c>
      <c r="U403" s="162"/>
    </row>
    <row r="404" spans="1:21" ht="21" customHeight="1">
      <c r="A404" s="45">
        <v>12186</v>
      </c>
      <c r="B404" s="71" t="s">
        <v>1014</v>
      </c>
      <c r="C404" s="14">
        <v>1</v>
      </c>
      <c r="D404" s="15">
        <v>0</v>
      </c>
      <c r="E404" s="15">
        <v>0</v>
      </c>
      <c r="F404" s="15">
        <v>0</v>
      </c>
      <c r="G404" s="15">
        <v>0</v>
      </c>
      <c r="H404" s="15">
        <v>0</v>
      </c>
      <c r="I404" s="15">
        <v>0</v>
      </c>
      <c r="J404" s="15">
        <v>0</v>
      </c>
      <c r="K404" s="15">
        <v>1</v>
      </c>
      <c r="L404" s="15">
        <v>0</v>
      </c>
      <c r="M404" s="15">
        <v>0</v>
      </c>
      <c r="N404" s="15">
        <v>0</v>
      </c>
      <c r="O404" s="15">
        <v>0</v>
      </c>
      <c r="P404" s="15">
        <v>0</v>
      </c>
      <c r="Q404" s="15">
        <v>0</v>
      </c>
      <c r="R404" s="15">
        <v>0</v>
      </c>
      <c r="S404" s="15">
        <v>0</v>
      </c>
      <c r="T404" s="15">
        <v>0</v>
      </c>
      <c r="U404" s="162"/>
    </row>
    <row r="405" spans="1:21" ht="21" customHeight="1">
      <c r="A405" s="45">
        <v>12187</v>
      </c>
      <c r="B405" s="71" t="s">
        <v>1015</v>
      </c>
      <c r="C405" s="14">
        <v>78</v>
      </c>
      <c r="D405" s="15">
        <v>2</v>
      </c>
      <c r="E405" s="15">
        <v>2</v>
      </c>
      <c r="F405" s="15">
        <v>0</v>
      </c>
      <c r="G405" s="15">
        <v>1</v>
      </c>
      <c r="H405" s="15">
        <v>3</v>
      </c>
      <c r="I405" s="15">
        <v>5</v>
      </c>
      <c r="J405" s="15">
        <v>24</v>
      </c>
      <c r="K405" s="15">
        <v>1</v>
      </c>
      <c r="L405" s="15">
        <v>5</v>
      </c>
      <c r="M405" s="15">
        <v>19</v>
      </c>
      <c r="N405" s="15">
        <v>5</v>
      </c>
      <c r="O405" s="15">
        <v>3</v>
      </c>
      <c r="P405" s="15">
        <v>4</v>
      </c>
      <c r="Q405" s="15">
        <v>0</v>
      </c>
      <c r="R405" s="15">
        <v>3</v>
      </c>
      <c r="S405" s="15">
        <v>1</v>
      </c>
      <c r="T405" s="15">
        <v>0</v>
      </c>
      <c r="U405" s="162"/>
    </row>
    <row r="406" spans="1:21" ht="21" customHeight="1">
      <c r="A406" s="45">
        <v>12189</v>
      </c>
      <c r="B406" s="411" t="s">
        <v>1016</v>
      </c>
      <c r="C406" s="14">
        <v>2</v>
      </c>
      <c r="D406" s="15">
        <v>0</v>
      </c>
      <c r="E406" s="15">
        <v>0</v>
      </c>
      <c r="F406" s="15">
        <v>0</v>
      </c>
      <c r="G406" s="15">
        <v>0</v>
      </c>
      <c r="H406" s="15">
        <v>0</v>
      </c>
      <c r="I406" s="15">
        <v>0</v>
      </c>
      <c r="J406" s="15">
        <v>0</v>
      </c>
      <c r="K406" s="15">
        <v>0</v>
      </c>
      <c r="L406" s="15">
        <v>0</v>
      </c>
      <c r="M406" s="15">
        <v>0</v>
      </c>
      <c r="N406" s="15">
        <v>0</v>
      </c>
      <c r="O406" s="15">
        <v>0</v>
      </c>
      <c r="P406" s="15">
        <v>2</v>
      </c>
      <c r="Q406" s="15">
        <v>0</v>
      </c>
      <c r="R406" s="15">
        <v>0</v>
      </c>
      <c r="S406" s="15">
        <v>0</v>
      </c>
      <c r="T406" s="15">
        <v>0</v>
      </c>
      <c r="U406" s="162"/>
    </row>
    <row r="407" spans="1:21" ht="21" customHeight="1">
      <c r="A407" s="45">
        <v>12999</v>
      </c>
      <c r="B407" s="194" t="s">
        <v>1017</v>
      </c>
      <c r="C407" s="14">
        <v>596</v>
      </c>
      <c r="D407" s="15">
        <v>18</v>
      </c>
      <c r="E407" s="15">
        <v>12</v>
      </c>
      <c r="F407" s="15">
        <v>3</v>
      </c>
      <c r="G407" s="15">
        <v>43</v>
      </c>
      <c r="H407" s="15">
        <v>22</v>
      </c>
      <c r="I407" s="15">
        <v>127</v>
      </c>
      <c r="J407" s="15">
        <v>82</v>
      </c>
      <c r="K407" s="15">
        <v>47</v>
      </c>
      <c r="L407" s="15">
        <v>9</v>
      </c>
      <c r="M407" s="15">
        <v>9</v>
      </c>
      <c r="N407" s="15">
        <v>4</v>
      </c>
      <c r="O407" s="15">
        <v>44</v>
      </c>
      <c r="P407" s="15">
        <v>114</v>
      </c>
      <c r="Q407" s="15">
        <v>25</v>
      </c>
      <c r="R407" s="15">
        <v>12</v>
      </c>
      <c r="S407" s="15">
        <v>18</v>
      </c>
      <c r="T407" s="15">
        <v>7</v>
      </c>
      <c r="U407" s="162"/>
    </row>
    <row r="408" spans="1:21" ht="21" customHeight="1">
      <c r="A408" s="45">
        <v>13018</v>
      </c>
      <c r="B408" s="71" t="s">
        <v>1018</v>
      </c>
      <c r="C408" s="14">
        <v>1</v>
      </c>
      <c r="D408" s="15">
        <v>0</v>
      </c>
      <c r="E408" s="15">
        <v>0</v>
      </c>
      <c r="F408" s="15">
        <v>0</v>
      </c>
      <c r="G408" s="15">
        <v>0</v>
      </c>
      <c r="H408" s="15">
        <v>0</v>
      </c>
      <c r="I408" s="15">
        <v>0</v>
      </c>
      <c r="J408" s="15">
        <v>1</v>
      </c>
      <c r="K408" s="15">
        <v>0</v>
      </c>
      <c r="L408" s="15">
        <v>0</v>
      </c>
      <c r="M408" s="15">
        <v>0</v>
      </c>
      <c r="N408" s="15">
        <v>0</v>
      </c>
      <c r="O408" s="15">
        <v>0</v>
      </c>
      <c r="P408" s="15">
        <v>0</v>
      </c>
      <c r="Q408" s="15">
        <v>0</v>
      </c>
      <c r="R408" s="15">
        <v>0</v>
      </c>
      <c r="S408" s="15">
        <v>0</v>
      </c>
      <c r="T408" s="15">
        <v>0</v>
      </c>
      <c r="U408" s="162"/>
    </row>
    <row r="409" spans="1:21" ht="24" customHeight="1">
      <c r="A409" s="45">
        <v>13049</v>
      </c>
      <c r="B409" s="411" t="s">
        <v>1019</v>
      </c>
      <c r="C409" s="14">
        <v>2</v>
      </c>
      <c r="D409" s="15">
        <v>0</v>
      </c>
      <c r="E409" s="15">
        <v>0</v>
      </c>
      <c r="F409" s="15">
        <v>0</v>
      </c>
      <c r="G409" s="15">
        <v>0</v>
      </c>
      <c r="H409" s="15">
        <v>0</v>
      </c>
      <c r="I409" s="15">
        <v>1</v>
      </c>
      <c r="J409" s="15">
        <v>0</v>
      </c>
      <c r="K409" s="15">
        <v>0</v>
      </c>
      <c r="L409" s="15">
        <v>0</v>
      </c>
      <c r="M409" s="15">
        <v>0</v>
      </c>
      <c r="N409" s="15">
        <v>0</v>
      </c>
      <c r="O409" s="15">
        <v>1</v>
      </c>
      <c r="P409" s="15">
        <v>0</v>
      </c>
      <c r="Q409" s="15">
        <v>0</v>
      </c>
      <c r="R409" s="15">
        <v>0</v>
      </c>
      <c r="S409" s="15">
        <v>0</v>
      </c>
      <c r="T409" s="15">
        <v>0</v>
      </c>
      <c r="U409" s="162"/>
    </row>
    <row r="410" spans="1:21" ht="24" customHeight="1">
      <c r="A410" s="45">
        <v>13050</v>
      </c>
      <c r="B410" s="410" t="s">
        <v>1020</v>
      </c>
      <c r="C410" s="14">
        <v>2</v>
      </c>
      <c r="D410" s="15">
        <v>0</v>
      </c>
      <c r="E410" s="15">
        <v>0</v>
      </c>
      <c r="F410" s="15">
        <v>0</v>
      </c>
      <c r="G410" s="15">
        <v>0</v>
      </c>
      <c r="H410" s="15">
        <v>0</v>
      </c>
      <c r="I410" s="15">
        <v>0</v>
      </c>
      <c r="J410" s="15">
        <v>1</v>
      </c>
      <c r="K410" s="15">
        <v>0</v>
      </c>
      <c r="L410" s="15">
        <v>0</v>
      </c>
      <c r="M410" s="15">
        <v>0</v>
      </c>
      <c r="N410" s="15">
        <v>0</v>
      </c>
      <c r="O410" s="15">
        <v>0</v>
      </c>
      <c r="P410" s="15">
        <v>0</v>
      </c>
      <c r="Q410" s="15">
        <v>1</v>
      </c>
      <c r="R410" s="15">
        <v>0</v>
      </c>
      <c r="S410" s="15">
        <v>0</v>
      </c>
      <c r="T410" s="15">
        <v>0</v>
      </c>
      <c r="U410" s="162"/>
    </row>
    <row r="411" spans="1:21" ht="21" customHeight="1">
      <c r="A411" s="45">
        <v>13051</v>
      </c>
      <c r="B411" s="194" t="s">
        <v>1021</v>
      </c>
      <c r="C411" s="14">
        <v>19</v>
      </c>
      <c r="D411" s="15">
        <v>0</v>
      </c>
      <c r="E411" s="15">
        <v>0</v>
      </c>
      <c r="F411" s="15">
        <v>0</v>
      </c>
      <c r="G411" s="15">
        <v>0</v>
      </c>
      <c r="H411" s="15">
        <v>0</v>
      </c>
      <c r="I411" s="15">
        <v>4</v>
      </c>
      <c r="J411" s="15">
        <v>4</v>
      </c>
      <c r="K411" s="15">
        <v>0</v>
      </c>
      <c r="L411" s="15">
        <v>4</v>
      </c>
      <c r="M411" s="15">
        <v>6</v>
      </c>
      <c r="N411" s="15">
        <v>0</v>
      </c>
      <c r="O411" s="15">
        <v>1</v>
      </c>
      <c r="P411" s="15">
        <v>0</v>
      </c>
      <c r="Q411" s="15">
        <v>0</v>
      </c>
      <c r="R411" s="15">
        <v>0</v>
      </c>
      <c r="S411" s="15">
        <v>0</v>
      </c>
      <c r="T411" s="15">
        <v>0</v>
      </c>
      <c r="U411" s="162"/>
    </row>
    <row r="412" spans="1:21" ht="21" customHeight="1">
      <c r="A412" s="45">
        <v>15002</v>
      </c>
      <c r="B412" s="194" t="s">
        <v>1022</v>
      </c>
      <c r="C412" s="14">
        <v>32</v>
      </c>
      <c r="D412" s="15">
        <v>1</v>
      </c>
      <c r="E412" s="15">
        <v>4</v>
      </c>
      <c r="F412" s="15">
        <v>1</v>
      </c>
      <c r="G412" s="15">
        <v>1</v>
      </c>
      <c r="H412" s="15">
        <v>2</v>
      </c>
      <c r="I412" s="15">
        <v>4</v>
      </c>
      <c r="J412" s="15">
        <v>12</v>
      </c>
      <c r="K412" s="15">
        <v>3</v>
      </c>
      <c r="L412" s="15">
        <v>0</v>
      </c>
      <c r="M412" s="15">
        <v>2</v>
      </c>
      <c r="N412" s="15">
        <v>0</v>
      </c>
      <c r="O412" s="15">
        <v>0</v>
      </c>
      <c r="P412" s="15">
        <v>0</v>
      </c>
      <c r="Q412" s="15">
        <v>1</v>
      </c>
      <c r="R412" s="15">
        <v>1</v>
      </c>
      <c r="S412" s="15">
        <v>0</v>
      </c>
      <c r="T412" s="15">
        <v>0</v>
      </c>
      <c r="U412" s="162"/>
    </row>
    <row r="413" spans="1:21" ht="21" customHeight="1">
      <c r="A413" s="45">
        <v>15003</v>
      </c>
      <c r="B413" s="411" t="s">
        <v>1023</v>
      </c>
      <c r="C413" s="14">
        <v>2</v>
      </c>
      <c r="D413" s="15">
        <v>0</v>
      </c>
      <c r="E413" s="15">
        <v>0</v>
      </c>
      <c r="F413" s="15">
        <v>0</v>
      </c>
      <c r="G413" s="15">
        <v>0</v>
      </c>
      <c r="H413" s="15">
        <v>0</v>
      </c>
      <c r="I413" s="15">
        <v>0</v>
      </c>
      <c r="J413" s="15">
        <v>0</v>
      </c>
      <c r="K413" s="15">
        <v>0</v>
      </c>
      <c r="L413" s="15">
        <v>1</v>
      </c>
      <c r="M413" s="15">
        <v>0</v>
      </c>
      <c r="N413" s="15">
        <v>0</v>
      </c>
      <c r="O413" s="15">
        <v>0</v>
      </c>
      <c r="P413" s="15">
        <v>1</v>
      </c>
      <c r="Q413" s="15">
        <v>0</v>
      </c>
      <c r="R413" s="15">
        <v>0</v>
      </c>
      <c r="S413" s="15">
        <v>0</v>
      </c>
      <c r="T413" s="15">
        <v>0</v>
      </c>
      <c r="U413" s="162"/>
    </row>
    <row r="414" spans="1:21" ht="21" customHeight="1">
      <c r="A414" s="45">
        <v>16400</v>
      </c>
      <c r="B414" s="411" t="s">
        <v>1024</v>
      </c>
      <c r="C414" s="14">
        <v>1</v>
      </c>
      <c r="D414" s="15">
        <v>0</v>
      </c>
      <c r="E414" s="15">
        <v>1</v>
      </c>
      <c r="F414" s="15">
        <v>0</v>
      </c>
      <c r="G414" s="15">
        <v>0</v>
      </c>
      <c r="H414" s="15">
        <v>0</v>
      </c>
      <c r="I414" s="15">
        <v>0</v>
      </c>
      <c r="J414" s="15">
        <v>0</v>
      </c>
      <c r="K414" s="15">
        <v>0</v>
      </c>
      <c r="L414" s="15">
        <v>0</v>
      </c>
      <c r="M414" s="15">
        <v>0</v>
      </c>
      <c r="N414" s="15">
        <v>0</v>
      </c>
      <c r="O414" s="15">
        <v>0</v>
      </c>
      <c r="P414" s="15">
        <v>0</v>
      </c>
      <c r="Q414" s="15">
        <v>0</v>
      </c>
      <c r="R414" s="15">
        <v>0</v>
      </c>
      <c r="S414" s="15">
        <v>0</v>
      </c>
      <c r="T414" s="15">
        <v>0</v>
      </c>
      <c r="U414" s="162"/>
    </row>
    <row r="415" spans="1:21" ht="21" customHeight="1">
      <c r="A415" s="45">
        <v>16401</v>
      </c>
      <c r="B415" s="411" t="s">
        <v>1025</v>
      </c>
      <c r="C415" s="14">
        <v>1</v>
      </c>
      <c r="D415" s="15">
        <v>0</v>
      </c>
      <c r="E415" s="15">
        <v>0</v>
      </c>
      <c r="F415" s="15">
        <v>0</v>
      </c>
      <c r="G415" s="15">
        <v>0</v>
      </c>
      <c r="H415" s="15">
        <v>0</v>
      </c>
      <c r="I415" s="15">
        <v>1</v>
      </c>
      <c r="J415" s="15">
        <v>0</v>
      </c>
      <c r="K415" s="15">
        <v>0</v>
      </c>
      <c r="L415" s="15">
        <v>0</v>
      </c>
      <c r="M415" s="15">
        <v>0</v>
      </c>
      <c r="N415" s="15">
        <v>0</v>
      </c>
      <c r="O415" s="15">
        <v>0</v>
      </c>
      <c r="P415" s="15">
        <v>0</v>
      </c>
      <c r="Q415" s="15">
        <v>0</v>
      </c>
      <c r="R415" s="15">
        <v>0</v>
      </c>
      <c r="S415" s="15">
        <v>0</v>
      </c>
      <c r="T415" s="15">
        <v>0</v>
      </c>
      <c r="U415" s="162"/>
    </row>
    <row r="416" spans="1:21" ht="21" customHeight="1">
      <c r="A416" s="45">
        <v>16402</v>
      </c>
      <c r="B416" s="411" t="s">
        <v>1026</v>
      </c>
      <c r="C416" s="14">
        <v>1</v>
      </c>
      <c r="D416" s="15">
        <v>0</v>
      </c>
      <c r="E416" s="15">
        <v>0</v>
      </c>
      <c r="F416" s="15">
        <v>0</v>
      </c>
      <c r="G416" s="15">
        <v>0</v>
      </c>
      <c r="H416" s="15">
        <v>0</v>
      </c>
      <c r="I416" s="15">
        <v>0</v>
      </c>
      <c r="J416" s="15">
        <v>1</v>
      </c>
      <c r="K416" s="15">
        <v>0</v>
      </c>
      <c r="L416" s="15">
        <v>0</v>
      </c>
      <c r="M416" s="15">
        <v>0</v>
      </c>
      <c r="N416" s="15">
        <v>0</v>
      </c>
      <c r="O416" s="15">
        <v>0</v>
      </c>
      <c r="P416" s="15">
        <v>0</v>
      </c>
      <c r="Q416" s="15">
        <v>0</v>
      </c>
      <c r="R416" s="15">
        <v>0</v>
      </c>
      <c r="S416" s="15">
        <v>0</v>
      </c>
      <c r="T416" s="15">
        <v>0</v>
      </c>
      <c r="U416" s="162"/>
    </row>
    <row r="417" spans="1:21" ht="21" customHeight="1">
      <c r="A417" s="45">
        <v>22200</v>
      </c>
      <c r="B417" s="194" t="s">
        <v>1027</v>
      </c>
      <c r="C417" s="14">
        <v>14</v>
      </c>
      <c r="D417" s="15">
        <v>0</v>
      </c>
      <c r="E417" s="15">
        <v>1</v>
      </c>
      <c r="F417" s="15">
        <v>0</v>
      </c>
      <c r="G417" s="15">
        <v>0</v>
      </c>
      <c r="H417" s="15">
        <v>0</v>
      </c>
      <c r="I417" s="15">
        <v>1</v>
      </c>
      <c r="J417" s="15">
        <v>7</v>
      </c>
      <c r="K417" s="15">
        <v>1</v>
      </c>
      <c r="L417" s="15">
        <v>0</v>
      </c>
      <c r="M417" s="15">
        <v>0</v>
      </c>
      <c r="N417" s="15">
        <v>0</v>
      </c>
      <c r="O417" s="15">
        <v>3</v>
      </c>
      <c r="P417" s="15">
        <v>1</v>
      </c>
      <c r="Q417" s="15">
        <v>0</v>
      </c>
      <c r="R417" s="15">
        <v>0</v>
      </c>
      <c r="S417" s="15">
        <v>0</v>
      </c>
      <c r="T417" s="15">
        <v>0</v>
      </c>
      <c r="U417" s="162"/>
    </row>
    <row r="418" spans="1:21" ht="21" customHeight="1">
      <c r="A418" s="45">
        <v>22412</v>
      </c>
      <c r="B418" s="194" t="s">
        <v>1028</v>
      </c>
      <c r="C418" s="14">
        <v>9</v>
      </c>
      <c r="D418" s="15">
        <v>1</v>
      </c>
      <c r="E418" s="15">
        <v>0</v>
      </c>
      <c r="F418" s="15">
        <v>0</v>
      </c>
      <c r="G418" s="15">
        <v>1</v>
      </c>
      <c r="H418" s="15">
        <v>0</v>
      </c>
      <c r="I418" s="15">
        <v>0</v>
      </c>
      <c r="J418" s="15">
        <v>3</v>
      </c>
      <c r="K418" s="15">
        <v>2</v>
      </c>
      <c r="L418" s="15">
        <v>0</v>
      </c>
      <c r="M418" s="15">
        <v>0</v>
      </c>
      <c r="N418" s="15">
        <v>0</v>
      </c>
      <c r="O418" s="15">
        <v>0</v>
      </c>
      <c r="P418" s="15">
        <v>0</v>
      </c>
      <c r="Q418" s="15">
        <v>0</v>
      </c>
      <c r="R418" s="15">
        <v>1</v>
      </c>
      <c r="S418" s="15">
        <v>1</v>
      </c>
      <c r="T418" s="15">
        <v>0</v>
      </c>
      <c r="U418" s="162"/>
    </row>
    <row r="419" spans="1:21" ht="21" customHeight="1">
      <c r="A419" s="45">
        <v>22413</v>
      </c>
      <c r="B419" s="194" t="s">
        <v>1029</v>
      </c>
      <c r="C419" s="14">
        <v>2</v>
      </c>
      <c r="D419" s="15">
        <v>0</v>
      </c>
      <c r="E419" s="15">
        <v>0</v>
      </c>
      <c r="F419" s="15">
        <v>0</v>
      </c>
      <c r="G419" s="15">
        <v>0</v>
      </c>
      <c r="H419" s="15">
        <v>0</v>
      </c>
      <c r="I419" s="15">
        <v>1</v>
      </c>
      <c r="J419" s="15">
        <v>1</v>
      </c>
      <c r="K419" s="15">
        <v>0</v>
      </c>
      <c r="L419" s="15">
        <v>0</v>
      </c>
      <c r="M419" s="15">
        <v>0</v>
      </c>
      <c r="N419" s="15">
        <v>0</v>
      </c>
      <c r="O419" s="15">
        <v>0</v>
      </c>
      <c r="P419" s="15">
        <v>0</v>
      </c>
      <c r="Q419" s="15">
        <v>0</v>
      </c>
      <c r="R419" s="15">
        <v>0</v>
      </c>
      <c r="S419" s="15">
        <v>0</v>
      </c>
      <c r="T419" s="15">
        <v>0</v>
      </c>
      <c r="U419" s="162"/>
    </row>
    <row r="420" spans="1:21" ht="21" customHeight="1">
      <c r="A420" s="45">
        <v>22500</v>
      </c>
      <c r="B420" s="411" t="s">
        <v>1030</v>
      </c>
      <c r="C420" s="14">
        <v>92</v>
      </c>
      <c r="D420" s="15">
        <v>0</v>
      </c>
      <c r="E420" s="15">
        <v>0</v>
      </c>
      <c r="F420" s="15">
        <v>0</v>
      </c>
      <c r="G420" s="15">
        <v>92</v>
      </c>
      <c r="H420" s="15">
        <v>0</v>
      </c>
      <c r="I420" s="15">
        <v>0</v>
      </c>
      <c r="J420" s="15">
        <v>0</v>
      </c>
      <c r="K420" s="15">
        <v>0</v>
      </c>
      <c r="L420" s="15">
        <v>0</v>
      </c>
      <c r="M420" s="15">
        <v>0</v>
      </c>
      <c r="N420" s="15">
        <v>0</v>
      </c>
      <c r="O420" s="15">
        <v>0</v>
      </c>
      <c r="P420" s="15">
        <v>0</v>
      </c>
      <c r="Q420" s="15">
        <v>0</v>
      </c>
      <c r="R420" s="15">
        <v>0</v>
      </c>
      <c r="S420" s="15">
        <v>0</v>
      </c>
      <c r="T420" s="15">
        <v>0</v>
      </c>
      <c r="U420" s="162"/>
    </row>
    <row r="421" spans="1:21" ht="21" customHeight="1">
      <c r="A421" s="45">
        <v>22600</v>
      </c>
      <c r="B421" s="416" t="s">
        <v>1031</v>
      </c>
      <c r="C421" s="14">
        <v>574</v>
      </c>
      <c r="D421" s="15">
        <v>1</v>
      </c>
      <c r="E421" s="15">
        <v>21</v>
      </c>
      <c r="F421" s="15">
        <v>347</v>
      </c>
      <c r="G421" s="15">
        <v>3</v>
      </c>
      <c r="H421" s="15">
        <v>0</v>
      </c>
      <c r="I421" s="15">
        <v>6</v>
      </c>
      <c r="J421" s="15">
        <v>191</v>
      </c>
      <c r="K421" s="15">
        <v>0</v>
      </c>
      <c r="L421" s="15">
        <v>3</v>
      </c>
      <c r="M421" s="15">
        <v>0</v>
      </c>
      <c r="N421" s="15">
        <v>0</v>
      </c>
      <c r="O421" s="15">
        <v>0</v>
      </c>
      <c r="P421" s="15">
        <v>0</v>
      </c>
      <c r="Q421" s="15">
        <v>1</v>
      </c>
      <c r="R421" s="15">
        <v>0</v>
      </c>
      <c r="S421" s="15">
        <v>1</v>
      </c>
      <c r="T421" s="15">
        <v>0</v>
      </c>
      <c r="U421" s="162"/>
    </row>
    <row r="422" spans="1:21" ht="21" customHeight="1">
      <c r="A422" s="45">
        <v>22601</v>
      </c>
      <c r="B422" s="416" t="s">
        <v>1032</v>
      </c>
      <c r="C422" s="14">
        <v>27</v>
      </c>
      <c r="D422" s="15">
        <v>0</v>
      </c>
      <c r="E422" s="15">
        <v>0</v>
      </c>
      <c r="F422" s="15">
        <v>0</v>
      </c>
      <c r="G422" s="15">
        <v>0</v>
      </c>
      <c r="H422" s="15">
        <v>4</v>
      </c>
      <c r="I422" s="15">
        <v>0</v>
      </c>
      <c r="J422" s="15">
        <v>1</v>
      </c>
      <c r="K422" s="15">
        <v>5</v>
      </c>
      <c r="L422" s="15">
        <v>2</v>
      </c>
      <c r="M422" s="15">
        <v>6</v>
      </c>
      <c r="N422" s="15">
        <v>8</v>
      </c>
      <c r="O422" s="15">
        <v>0</v>
      </c>
      <c r="P422" s="15">
        <v>0</v>
      </c>
      <c r="Q422" s="15">
        <v>0</v>
      </c>
      <c r="R422" s="15">
        <v>0</v>
      </c>
      <c r="S422" s="15">
        <v>1</v>
      </c>
      <c r="T422" s="15">
        <v>0</v>
      </c>
      <c r="U422" s="162"/>
    </row>
    <row r="423" spans="1:21" ht="21" customHeight="1">
      <c r="A423" s="45">
        <v>22800</v>
      </c>
      <c r="B423" s="71" t="s">
        <v>1033</v>
      </c>
      <c r="C423" s="14">
        <v>2</v>
      </c>
      <c r="D423" s="15">
        <v>0</v>
      </c>
      <c r="E423" s="15">
        <v>0</v>
      </c>
      <c r="F423" s="15">
        <v>0</v>
      </c>
      <c r="G423" s="15">
        <v>0</v>
      </c>
      <c r="H423" s="15">
        <v>0</v>
      </c>
      <c r="I423" s="15">
        <v>0</v>
      </c>
      <c r="J423" s="15">
        <v>0</v>
      </c>
      <c r="K423" s="15">
        <v>0</v>
      </c>
      <c r="L423" s="15">
        <v>2</v>
      </c>
      <c r="M423" s="15">
        <v>0</v>
      </c>
      <c r="N423" s="15">
        <v>0</v>
      </c>
      <c r="O423" s="15">
        <v>0</v>
      </c>
      <c r="P423" s="15">
        <v>0</v>
      </c>
      <c r="Q423" s="15">
        <v>0</v>
      </c>
      <c r="R423" s="15">
        <v>0</v>
      </c>
      <c r="S423" s="15">
        <v>0</v>
      </c>
      <c r="T423" s="15">
        <v>0</v>
      </c>
      <c r="U423" s="162"/>
    </row>
    <row r="424" spans="1:21" ht="21" customHeight="1">
      <c r="A424" s="45">
        <v>22900</v>
      </c>
      <c r="B424" s="71" t="s">
        <v>1034</v>
      </c>
      <c r="C424" s="14">
        <v>1</v>
      </c>
      <c r="D424" s="15">
        <v>0</v>
      </c>
      <c r="E424" s="15">
        <v>0</v>
      </c>
      <c r="F424" s="15">
        <v>0</v>
      </c>
      <c r="G424" s="15">
        <v>0</v>
      </c>
      <c r="H424" s="15">
        <v>0</v>
      </c>
      <c r="I424" s="15">
        <v>0</v>
      </c>
      <c r="J424" s="15">
        <v>0</v>
      </c>
      <c r="K424" s="15">
        <v>1</v>
      </c>
      <c r="L424" s="15">
        <v>0</v>
      </c>
      <c r="M424" s="15">
        <v>0</v>
      </c>
      <c r="N424" s="15">
        <v>0</v>
      </c>
      <c r="O424" s="15">
        <v>0</v>
      </c>
      <c r="P424" s="15">
        <v>0</v>
      </c>
      <c r="Q424" s="15">
        <v>0</v>
      </c>
      <c r="R424" s="15">
        <v>0</v>
      </c>
      <c r="S424" s="15">
        <v>0</v>
      </c>
      <c r="T424" s="15">
        <v>0</v>
      </c>
      <c r="U424" s="162"/>
    </row>
    <row r="425" spans="1:21" ht="21" customHeight="1">
      <c r="A425" s="45">
        <v>23100</v>
      </c>
      <c r="B425" s="194" t="s">
        <v>1035</v>
      </c>
      <c r="C425" s="14">
        <v>2</v>
      </c>
      <c r="D425" s="15">
        <v>0</v>
      </c>
      <c r="E425" s="15">
        <v>0</v>
      </c>
      <c r="F425" s="15">
        <v>0</v>
      </c>
      <c r="G425" s="15">
        <v>0</v>
      </c>
      <c r="H425" s="15">
        <v>0</v>
      </c>
      <c r="I425" s="15">
        <v>2</v>
      </c>
      <c r="J425" s="15">
        <v>0</v>
      </c>
      <c r="K425" s="15">
        <v>0</v>
      </c>
      <c r="L425" s="15">
        <v>0</v>
      </c>
      <c r="M425" s="15">
        <v>0</v>
      </c>
      <c r="N425" s="15">
        <v>0</v>
      </c>
      <c r="O425" s="15">
        <v>0</v>
      </c>
      <c r="P425" s="15">
        <v>0</v>
      </c>
      <c r="Q425" s="15">
        <v>0</v>
      </c>
      <c r="R425" s="15">
        <v>0</v>
      </c>
      <c r="S425" s="15">
        <v>0</v>
      </c>
      <c r="T425" s="15">
        <v>0</v>
      </c>
      <c r="U425" s="162"/>
    </row>
    <row r="426" spans="1:21" ht="21" customHeight="1">
      <c r="A426" s="45">
        <v>23500</v>
      </c>
      <c r="B426" s="194" t="s">
        <v>1036</v>
      </c>
      <c r="C426" s="14">
        <v>1</v>
      </c>
      <c r="D426" s="15">
        <v>0</v>
      </c>
      <c r="E426" s="15">
        <v>0</v>
      </c>
      <c r="F426" s="15">
        <v>0</v>
      </c>
      <c r="G426" s="15">
        <v>0</v>
      </c>
      <c r="H426" s="15">
        <v>0</v>
      </c>
      <c r="I426" s="15">
        <v>0</v>
      </c>
      <c r="J426" s="15">
        <v>0</v>
      </c>
      <c r="K426" s="15">
        <v>0</v>
      </c>
      <c r="L426" s="15">
        <v>0</v>
      </c>
      <c r="M426" s="15">
        <v>0</v>
      </c>
      <c r="N426" s="15">
        <v>0</v>
      </c>
      <c r="O426" s="15">
        <v>1</v>
      </c>
      <c r="P426" s="15">
        <v>0</v>
      </c>
      <c r="Q426" s="15">
        <v>0</v>
      </c>
      <c r="R426" s="15">
        <v>0</v>
      </c>
      <c r="S426" s="15">
        <v>0</v>
      </c>
      <c r="T426" s="15">
        <v>0</v>
      </c>
      <c r="U426" s="162"/>
    </row>
    <row r="427" spans="1:21" ht="21" customHeight="1">
      <c r="A427" s="45">
        <v>23601</v>
      </c>
      <c r="B427" s="411" t="s">
        <v>1037</v>
      </c>
      <c r="C427" s="14">
        <v>1</v>
      </c>
      <c r="D427" s="15">
        <v>0</v>
      </c>
      <c r="E427" s="15">
        <v>0</v>
      </c>
      <c r="F427" s="15">
        <v>0</v>
      </c>
      <c r="G427" s="15">
        <v>0</v>
      </c>
      <c r="H427" s="15">
        <v>0</v>
      </c>
      <c r="I427" s="15">
        <v>0</v>
      </c>
      <c r="J427" s="15">
        <v>0</v>
      </c>
      <c r="K427" s="15">
        <v>1</v>
      </c>
      <c r="L427" s="15">
        <v>0</v>
      </c>
      <c r="M427" s="15">
        <v>0</v>
      </c>
      <c r="N427" s="15">
        <v>0</v>
      </c>
      <c r="O427" s="15">
        <v>0</v>
      </c>
      <c r="P427" s="15">
        <v>0</v>
      </c>
      <c r="Q427" s="15">
        <v>0</v>
      </c>
      <c r="R427" s="15">
        <v>0</v>
      </c>
      <c r="S427" s="15">
        <v>0</v>
      </c>
      <c r="T427" s="15">
        <v>0</v>
      </c>
      <c r="U427" s="162"/>
    </row>
    <row r="428" spans="1:21" ht="21" customHeight="1">
      <c r="A428" s="45"/>
      <c r="B428" s="409" t="s">
        <v>1038</v>
      </c>
      <c r="C428" s="14">
        <v>3</v>
      </c>
      <c r="D428" s="14">
        <v>0</v>
      </c>
      <c r="E428" s="14">
        <v>0</v>
      </c>
      <c r="F428" s="14">
        <v>0</v>
      </c>
      <c r="G428" s="14">
        <v>0</v>
      </c>
      <c r="H428" s="14">
        <v>0</v>
      </c>
      <c r="I428" s="14">
        <v>0</v>
      </c>
      <c r="J428" s="14">
        <v>0</v>
      </c>
      <c r="K428" s="14">
        <v>0</v>
      </c>
      <c r="L428" s="14">
        <v>0</v>
      </c>
      <c r="M428" s="14">
        <v>0</v>
      </c>
      <c r="N428" s="14">
        <v>0</v>
      </c>
      <c r="O428" s="14">
        <v>0</v>
      </c>
      <c r="P428" s="14">
        <v>0</v>
      </c>
      <c r="Q428" s="14">
        <v>1</v>
      </c>
      <c r="R428" s="14">
        <v>0</v>
      </c>
      <c r="S428" s="14">
        <v>1</v>
      </c>
      <c r="T428" s="14">
        <v>1</v>
      </c>
      <c r="U428" s="162"/>
    </row>
    <row r="429" spans="1:21" ht="21" customHeight="1">
      <c r="A429" s="45">
        <v>23800</v>
      </c>
      <c r="B429" s="71" t="s">
        <v>1039</v>
      </c>
      <c r="C429" s="14">
        <v>2</v>
      </c>
      <c r="D429" s="15">
        <v>0</v>
      </c>
      <c r="E429" s="15">
        <v>0</v>
      </c>
      <c r="F429" s="15">
        <v>0</v>
      </c>
      <c r="G429" s="15">
        <v>0</v>
      </c>
      <c r="H429" s="15">
        <v>0</v>
      </c>
      <c r="I429" s="15">
        <v>0</v>
      </c>
      <c r="J429" s="15">
        <v>0</v>
      </c>
      <c r="K429" s="15">
        <v>0</v>
      </c>
      <c r="L429" s="15">
        <v>0</v>
      </c>
      <c r="M429" s="15">
        <v>0</v>
      </c>
      <c r="N429" s="15">
        <v>0</v>
      </c>
      <c r="O429" s="15">
        <v>0</v>
      </c>
      <c r="P429" s="15">
        <v>0</v>
      </c>
      <c r="Q429" s="15">
        <v>0</v>
      </c>
      <c r="R429" s="15">
        <v>0</v>
      </c>
      <c r="S429" s="15">
        <v>1</v>
      </c>
      <c r="T429" s="15">
        <v>1</v>
      </c>
      <c r="U429" s="162"/>
    </row>
    <row r="430" spans="1:21" ht="21" customHeight="1">
      <c r="A430" s="45">
        <v>23802</v>
      </c>
      <c r="B430" s="411" t="s">
        <v>1040</v>
      </c>
      <c r="C430" s="14">
        <v>1</v>
      </c>
      <c r="D430" s="15">
        <v>0</v>
      </c>
      <c r="E430" s="15">
        <v>0</v>
      </c>
      <c r="F430" s="15">
        <v>0</v>
      </c>
      <c r="G430" s="15">
        <v>0</v>
      </c>
      <c r="H430" s="15">
        <v>0</v>
      </c>
      <c r="I430" s="15">
        <v>0</v>
      </c>
      <c r="J430" s="15">
        <v>0</v>
      </c>
      <c r="K430" s="15">
        <v>0</v>
      </c>
      <c r="L430" s="15">
        <v>0</v>
      </c>
      <c r="M430" s="15">
        <v>0</v>
      </c>
      <c r="N430" s="15">
        <v>0</v>
      </c>
      <c r="O430" s="15">
        <v>0</v>
      </c>
      <c r="P430" s="15">
        <v>0</v>
      </c>
      <c r="Q430" s="15">
        <v>1</v>
      </c>
      <c r="R430" s="15">
        <v>0</v>
      </c>
      <c r="S430" s="15">
        <v>0</v>
      </c>
      <c r="T430" s="15">
        <v>0</v>
      </c>
      <c r="U430" s="162"/>
    </row>
    <row r="431" spans="1:21" ht="21" customHeight="1">
      <c r="A431" s="45"/>
      <c r="B431" s="189" t="s">
        <v>1041</v>
      </c>
      <c r="C431" s="14">
        <v>239</v>
      </c>
      <c r="D431" s="14">
        <v>0</v>
      </c>
      <c r="E431" s="14">
        <v>1</v>
      </c>
      <c r="F431" s="14">
        <v>5</v>
      </c>
      <c r="G431" s="14">
        <v>3</v>
      </c>
      <c r="H431" s="14">
        <v>4</v>
      </c>
      <c r="I431" s="14">
        <v>8</v>
      </c>
      <c r="J431" s="14">
        <v>39</v>
      </c>
      <c r="K431" s="14">
        <v>22</v>
      </c>
      <c r="L431" s="14">
        <v>3</v>
      </c>
      <c r="M431" s="14">
        <v>0</v>
      </c>
      <c r="N431" s="14">
        <v>1</v>
      </c>
      <c r="O431" s="14">
        <v>20</v>
      </c>
      <c r="P431" s="14">
        <v>105</v>
      </c>
      <c r="Q431" s="14">
        <v>19</v>
      </c>
      <c r="R431" s="14">
        <v>3</v>
      </c>
      <c r="S431" s="14">
        <v>3</v>
      </c>
      <c r="T431" s="14">
        <v>3</v>
      </c>
      <c r="U431" s="162"/>
    </row>
    <row r="432" spans="1:21" ht="21" customHeight="1">
      <c r="A432" s="45">
        <v>20001</v>
      </c>
      <c r="B432" s="411" t="s">
        <v>1042</v>
      </c>
      <c r="C432" s="14">
        <v>5</v>
      </c>
      <c r="D432" s="15">
        <v>0</v>
      </c>
      <c r="E432" s="15">
        <v>0</v>
      </c>
      <c r="F432" s="15">
        <v>0</v>
      </c>
      <c r="G432" s="15">
        <v>0</v>
      </c>
      <c r="H432" s="15">
        <v>0</v>
      </c>
      <c r="I432" s="15">
        <v>0</v>
      </c>
      <c r="J432" s="15">
        <v>0</v>
      </c>
      <c r="K432" s="15">
        <v>2</v>
      </c>
      <c r="L432" s="15">
        <v>0</v>
      </c>
      <c r="M432" s="15">
        <v>0</v>
      </c>
      <c r="N432" s="15">
        <v>0</v>
      </c>
      <c r="O432" s="15">
        <v>0</v>
      </c>
      <c r="P432" s="15">
        <v>3</v>
      </c>
      <c r="Q432" s="15">
        <v>0</v>
      </c>
      <c r="R432" s="15">
        <v>0</v>
      </c>
      <c r="S432" s="15">
        <v>0</v>
      </c>
      <c r="T432" s="15">
        <v>0</v>
      </c>
      <c r="U432" s="162"/>
    </row>
    <row r="433" spans="1:21" ht="21" customHeight="1">
      <c r="A433" s="45">
        <v>20002</v>
      </c>
      <c r="B433" s="417" t="s">
        <v>1043</v>
      </c>
      <c r="C433" s="14">
        <v>19</v>
      </c>
      <c r="D433" s="15">
        <v>0</v>
      </c>
      <c r="E433" s="15">
        <v>0</v>
      </c>
      <c r="F433" s="15">
        <v>0</v>
      </c>
      <c r="G433" s="15">
        <v>0</v>
      </c>
      <c r="H433" s="15">
        <v>0</v>
      </c>
      <c r="I433" s="15">
        <v>0</v>
      </c>
      <c r="J433" s="15">
        <v>12</v>
      </c>
      <c r="K433" s="15">
        <v>5</v>
      </c>
      <c r="L433" s="15">
        <v>2</v>
      </c>
      <c r="M433" s="15">
        <v>0</v>
      </c>
      <c r="N433" s="15">
        <v>0</v>
      </c>
      <c r="O433" s="15">
        <v>0</v>
      </c>
      <c r="P433" s="15">
        <v>0</v>
      </c>
      <c r="Q433" s="15">
        <v>0</v>
      </c>
      <c r="R433" s="15">
        <v>0</v>
      </c>
      <c r="S433" s="15">
        <v>0</v>
      </c>
      <c r="T433" s="15">
        <v>0</v>
      </c>
      <c r="U433" s="162"/>
    </row>
    <row r="434" spans="1:21" ht="21" customHeight="1">
      <c r="A434" s="45">
        <v>20003</v>
      </c>
      <c r="B434" s="417" t="s">
        <v>1044</v>
      </c>
      <c r="C434" s="14">
        <v>60</v>
      </c>
      <c r="D434" s="15">
        <v>0</v>
      </c>
      <c r="E434" s="15">
        <v>0</v>
      </c>
      <c r="F434" s="15">
        <v>3</v>
      </c>
      <c r="G434" s="15">
        <v>2</v>
      </c>
      <c r="H434" s="15">
        <v>4</v>
      </c>
      <c r="I434" s="15">
        <v>7</v>
      </c>
      <c r="J434" s="15">
        <v>10</v>
      </c>
      <c r="K434" s="15">
        <v>8</v>
      </c>
      <c r="L434" s="15">
        <v>1</v>
      </c>
      <c r="M434" s="15">
        <v>0</v>
      </c>
      <c r="N434" s="15">
        <v>1</v>
      </c>
      <c r="O434" s="15">
        <v>4</v>
      </c>
      <c r="P434" s="15">
        <v>10</v>
      </c>
      <c r="Q434" s="15">
        <v>2</v>
      </c>
      <c r="R434" s="15">
        <v>3</v>
      </c>
      <c r="S434" s="15">
        <v>2</v>
      </c>
      <c r="T434" s="15">
        <v>3</v>
      </c>
      <c r="U434" s="162"/>
    </row>
    <row r="435" spans="1:21" ht="21" customHeight="1">
      <c r="A435" s="45">
        <v>20004</v>
      </c>
      <c r="B435" s="417" t="s">
        <v>1045</v>
      </c>
      <c r="C435" s="14">
        <v>72</v>
      </c>
      <c r="D435" s="15">
        <v>0</v>
      </c>
      <c r="E435" s="15">
        <v>0</v>
      </c>
      <c r="F435" s="15">
        <v>2</v>
      </c>
      <c r="G435" s="15">
        <v>1</v>
      </c>
      <c r="H435" s="15">
        <v>0</v>
      </c>
      <c r="I435" s="15">
        <v>0</v>
      </c>
      <c r="J435" s="15">
        <v>16</v>
      </c>
      <c r="K435" s="15">
        <v>6</v>
      </c>
      <c r="L435" s="15">
        <v>0</v>
      </c>
      <c r="M435" s="15">
        <v>0</v>
      </c>
      <c r="N435" s="15">
        <v>0</v>
      </c>
      <c r="O435" s="15">
        <v>9</v>
      </c>
      <c r="P435" s="15">
        <v>29</v>
      </c>
      <c r="Q435" s="15">
        <v>8</v>
      </c>
      <c r="R435" s="15">
        <v>0</v>
      </c>
      <c r="S435" s="15">
        <v>1</v>
      </c>
      <c r="T435" s="15">
        <v>0</v>
      </c>
      <c r="U435" s="162"/>
    </row>
    <row r="436" spans="1:21" ht="21" customHeight="1">
      <c r="A436" s="45">
        <v>20005</v>
      </c>
      <c r="B436" s="411" t="s">
        <v>1046</v>
      </c>
      <c r="C436" s="14">
        <v>1</v>
      </c>
      <c r="D436" s="15">
        <v>0</v>
      </c>
      <c r="E436" s="15">
        <v>0</v>
      </c>
      <c r="F436" s="15">
        <v>0</v>
      </c>
      <c r="G436" s="15">
        <v>0</v>
      </c>
      <c r="H436" s="15">
        <v>0</v>
      </c>
      <c r="I436" s="15">
        <v>0</v>
      </c>
      <c r="J436" s="15">
        <v>0</v>
      </c>
      <c r="K436" s="15">
        <v>0</v>
      </c>
      <c r="L436" s="15">
        <v>0</v>
      </c>
      <c r="M436" s="15">
        <v>0</v>
      </c>
      <c r="N436" s="15">
        <v>0</v>
      </c>
      <c r="O436" s="15">
        <v>0</v>
      </c>
      <c r="P436" s="15">
        <v>1</v>
      </c>
      <c r="Q436" s="15">
        <v>0</v>
      </c>
      <c r="R436" s="15">
        <v>0</v>
      </c>
      <c r="S436" s="15">
        <v>0</v>
      </c>
      <c r="T436" s="15">
        <v>0</v>
      </c>
      <c r="U436" s="162"/>
    </row>
    <row r="437" spans="1:21" ht="21" customHeight="1">
      <c r="A437" s="45">
        <v>20099</v>
      </c>
      <c r="B437" s="417" t="s">
        <v>1047</v>
      </c>
      <c r="C437" s="14">
        <v>82</v>
      </c>
      <c r="D437" s="15">
        <v>0</v>
      </c>
      <c r="E437" s="15">
        <v>1</v>
      </c>
      <c r="F437" s="15">
        <v>0</v>
      </c>
      <c r="G437" s="15">
        <v>0</v>
      </c>
      <c r="H437" s="15">
        <v>0</v>
      </c>
      <c r="I437" s="15">
        <v>1</v>
      </c>
      <c r="J437" s="15">
        <v>1</v>
      </c>
      <c r="K437" s="15">
        <v>1</v>
      </c>
      <c r="L437" s="15">
        <v>0</v>
      </c>
      <c r="M437" s="15">
        <v>0</v>
      </c>
      <c r="N437" s="15">
        <v>0</v>
      </c>
      <c r="O437" s="15">
        <v>7</v>
      </c>
      <c r="P437" s="15">
        <v>62</v>
      </c>
      <c r="Q437" s="15">
        <v>9</v>
      </c>
      <c r="R437" s="15">
        <v>0</v>
      </c>
      <c r="S437" s="15">
        <v>0</v>
      </c>
      <c r="T437" s="15">
        <v>0</v>
      </c>
      <c r="U437" s="162"/>
    </row>
    <row r="438" spans="1:21" ht="21" customHeight="1">
      <c r="A438" s="45"/>
      <c r="B438" s="418" t="s">
        <v>1048</v>
      </c>
      <c r="C438" s="14">
        <v>723</v>
      </c>
      <c r="D438" s="14">
        <v>9</v>
      </c>
      <c r="E438" s="14">
        <v>12</v>
      </c>
      <c r="F438" s="14">
        <v>20</v>
      </c>
      <c r="G438" s="14">
        <v>9</v>
      </c>
      <c r="H438" s="14">
        <v>16</v>
      </c>
      <c r="I438" s="14">
        <v>92</v>
      </c>
      <c r="J438" s="14">
        <v>235</v>
      </c>
      <c r="K438" s="14">
        <v>67</v>
      </c>
      <c r="L438" s="14">
        <v>34</v>
      </c>
      <c r="M438" s="14">
        <v>40</v>
      </c>
      <c r="N438" s="14">
        <v>21</v>
      </c>
      <c r="O438" s="14">
        <v>73</v>
      </c>
      <c r="P438" s="14">
        <v>22</v>
      </c>
      <c r="Q438" s="14">
        <v>23</v>
      </c>
      <c r="R438" s="14">
        <v>32</v>
      </c>
      <c r="S438" s="14">
        <v>10</v>
      </c>
      <c r="T438" s="14">
        <v>8</v>
      </c>
      <c r="U438" s="162"/>
    </row>
    <row r="439" spans="1:21" ht="21" customHeight="1">
      <c r="A439" s="45">
        <v>21001</v>
      </c>
      <c r="B439" s="417" t="s">
        <v>1049</v>
      </c>
      <c r="C439" s="14">
        <v>689</v>
      </c>
      <c r="D439" s="15">
        <v>9</v>
      </c>
      <c r="E439" s="15">
        <v>12</v>
      </c>
      <c r="F439" s="15">
        <v>20</v>
      </c>
      <c r="G439" s="15">
        <v>7</v>
      </c>
      <c r="H439" s="15">
        <v>15</v>
      </c>
      <c r="I439" s="15">
        <v>90</v>
      </c>
      <c r="J439" s="15">
        <v>224</v>
      </c>
      <c r="K439" s="15">
        <v>66</v>
      </c>
      <c r="L439" s="15">
        <v>34</v>
      </c>
      <c r="M439" s="15">
        <v>37</v>
      </c>
      <c r="N439" s="15">
        <v>19</v>
      </c>
      <c r="O439" s="15">
        <v>73</v>
      </c>
      <c r="P439" s="15">
        <v>20</v>
      </c>
      <c r="Q439" s="15">
        <v>18</v>
      </c>
      <c r="R439" s="15">
        <v>30</v>
      </c>
      <c r="S439" s="15">
        <v>8</v>
      </c>
      <c r="T439" s="15">
        <v>7</v>
      </c>
      <c r="U439" s="162"/>
    </row>
    <row r="440" spans="1:21" ht="21" customHeight="1">
      <c r="A440" s="45">
        <v>21002</v>
      </c>
      <c r="B440" s="411" t="s">
        <v>1050</v>
      </c>
      <c r="C440" s="14">
        <v>14</v>
      </c>
      <c r="D440" s="15">
        <v>0</v>
      </c>
      <c r="E440" s="15">
        <v>0</v>
      </c>
      <c r="F440" s="15">
        <v>0</v>
      </c>
      <c r="G440" s="15">
        <v>1</v>
      </c>
      <c r="H440" s="15">
        <v>0</v>
      </c>
      <c r="I440" s="15">
        <v>1</v>
      </c>
      <c r="J440" s="15">
        <v>0</v>
      </c>
      <c r="K440" s="15">
        <v>0</v>
      </c>
      <c r="L440" s="15">
        <v>0</v>
      </c>
      <c r="M440" s="15">
        <v>2</v>
      </c>
      <c r="N440" s="15">
        <v>2</v>
      </c>
      <c r="O440" s="15">
        <v>0</v>
      </c>
      <c r="P440" s="15">
        <v>0</v>
      </c>
      <c r="Q440" s="15">
        <v>4</v>
      </c>
      <c r="R440" s="15">
        <v>1</v>
      </c>
      <c r="S440" s="15">
        <v>2</v>
      </c>
      <c r="T440" s="15">
        <v>1</v>
      </c>
      <c r="U440" s="162"/>
    </row>
    <row r="441" spans="1:21" ht="21" customHeight="1">
      <c r="A441" s="45">
        <v>21003</v>
      </c>
      <c r="B441" s="411" t="s">
        <v>1051</v>
      </c>
      <c r="C441" s="14">
        <v>1</v>
      </c>
      <c r="D441" s="15">
        <v>0</v>
      </c>
      <c r="E441" s="15">
        <v>0</v>
      </c>
      <c r="F441" s="15">
        <v>0</v>
      </c>
      <c r="G441" s="15">
        <v>0</v>
      </c>
      <c r="H441" s="15">
        <v>1</v>
      </c>
      <c r="I441" s="15">
        <v>0</v>
      </c>
      <c r="J441" s="15">
        <v>0</v>
      </c>
      <c r="K441" s="15">
        <v>0</v>
      </c>
      <c r="L441" s="15">
        <v>0</v>
      </c>
      <c r="M441" s="15">
        <v>0</v>
      </c>
      <c r="N441" s="15">
        <v>0</v>
      </c>
      <c r="O441" s="15">
        <v>0</v>
      </c>
      <c r="P441" s="15">
        <v>0</v>
      </c>
      <c r="Q441" s="15">
        <v>0</v>
      </c>
      <c r="R441" s="15">
        <v>0</v>
      </c>
      <c r="S441" s="15">
        <v>0</v>
      </c>
      <c r="T441" s="15">
        <v>0</v>
      </c>
      <c r="U441" s="162"/>
    </row>
    <row r="442" spans="1:21" ht="21" customHeight="1">
      <c r="A442" s="45">
        <v>21099</v>
      </c>
      <c r="B442" s="417" t="s">
        <v>1052</v>
      </c>
      <c r="C442" s="14">
        <v>19</v>
      </c>
      <c r="D442" s="15">
        <v>0</v>
      </c>
      <c r="E442" s="15">
        <v>0</v>
      </c>
      <c r="F442" s="15">
        <v>0</v>
      </c>
      <c r="G442" s="15">
        <v>1</v>
      </c>
      <c r="H442" s="15">
        <v>0</v>
      </c>
      <c r="I442" s="15">
        <v>1</v>
      </c>
      <c r="J442" s="15">
        <v>11</v>
      </c>
      <c r="K442" s="15">
        <v>1</v>
      </c>
      <c r="L442" s="15">
        <v>0</v>
      </c>
      <c r="M442" s="15">
        <v>1</v>
      </c>
      <c r="N442" s="15">
        <v>0</v>
      </c>
      <c r="O442" s="15">
        <v>0</v>
      </c>
      <c r="P442" s="15">
        <v>2</v>
      </c>
      <c r="Q442" s="15">
        <v>1</v>
      </c>
      <c r="R442" s="15">
        <v>1</v>
      </c>
      <c r="S442" s="15">
        <v>0</v>
      </c>
      <c r="T442" s="15">
        <v>0</v>
      </c>
      <c r="U442" s="162"/>
    </row>
    <row r="443" spans="1:21" ht="21" customHeight="1">
      <c r="A443" s="45"/>
      <c r="B443" s="418" t="s">
        <v>509</v>
      </c>
      <c r="C443" s="14">
        <v>4961</v>
      </c>
      <c r="D443" s="14">
        <v>17</v>
      </c>
      <c r="E443" s="14">
        <v>30</v>
      </c>
      <c r="F443" s="14">
        <v>50</v>
      </c>
      <c r="G443" s="14">
        <v>121</v>
      </c>
      <c r="H443" s="14">
        <v>57</v>
      </c>
      <c r="I443" s="14">
        <v>189</v>
      </c>
      <c r="J443" s="14">
        <v>2057</v>
      </c>
      <c r="K443" s="14">
        <v>512</v>
      </c>
      <c r="L443" s="14">
        <v>99</v>
      </c>
      <c r="M443" s="14">
        <v>345</v>
      </c>
      <c r="N443" s="14">
        <v>82</v>
      </c>
      <c r="O443" s="14">
        <v>444</v>
      </c>
      <c r="P443" s="14">
        <v>63</v>
      </c>
      <c r="Q443" s="14">
        <v>309</v>
      </c>
      <c r="R443" s="14">
        <v>542</v>
      </c>
      <c r="S443" s="14">
        <v>26</v>
      </c>
      <c r="T443" s="14">
        <v>18</v>
      </c>
      <c r="U443" s="162"/>
    </row>
    <row r="444" spans="1:21" ht="21" customHeight="1">
      <c r="A444" s="45">
        <v>22100</v>
      </c>
      <c r="B444" s="194" t="s">
        <v>1053</v>
      </c>
      <c r="C444" s="14">
        <v>4961</v>
      </c>
      <c r="D444" s="15">
        <v>17</v>
      </c>
      <c r="E444" s="15">
        <v>30</v>
      </c>
      <c r="F444" s="15">
        <v>50</v>
      </c>
      <c r="G444" s="15">
        <v>121</v>
      </c>
      <c r="H444" s="15">
        <v>57</v>
      </c>
      <c r="I444" s="15">
        <v>189</v>
      </c>
      <c r="J444" s="15">
        <v>2057</v>
      </c>
      <c r="K444" s="15">
        <v>512</v>
      </c>
      <c r="L444" s="15">
        <v>99</v>
      </c>
      <c r="M444" s="15">
        <v>345</v>
      </c>
      <c r="N444" s="15">
        <v>82</v>
      </c>
      <c r="O444" s="15">
        <v>444</v>
      </c>
      <c r="P444" s="15">
        <v>63</v>
      </c>
      <c r="Q444" s="15">
        <v>309</v>
      </c>
      <c r="R444" s="15">
        <v>542</v>
      </c>
      <c r="S444" s="15">
        <v>26</v>
      </c>
      <c r="T444" s="15">
        <v>18</v>
      </c>
      <c r="U444" s="162"/>
    </row>
    <row r="445" spans="1:21" ht="21" customHeight="1">
      <c r="A445" s="45"/>
      <c r="B445" s="419" t="s">
        <v>1054</v>
      </c>
      <c r="C445" s="14">
        <v>3</v>
      </c>
      <c r="D445" s="14">
        <v>0</v>
      </c>
      <c r="E445" s="14">
        <v>0</v>
      </c>
      <c r="F445" s="14">
        <v>0</v>
      </c>
      <c r="G445" s="14">
        <v>0</v>
      </c>
      <c r="H445" s="14">
        <v>1</v>
      </c>
      <c r="I445" s="14">
        <v>0</v>
      </c>
      <c r="J445" s="14">
        <v>0</v>
      </c>
      <c r="K445" s="14">
        <v>0</v>
      </c>
      <c r="L445" s="14">
        <v>1</v>
      </c>
      <c r="M445" s="14">
        <v>0</v>
      </c>
      <c r="N445" s="14">
        <v>0</v>
      </c>
      <c r="O445" s="14">
        <v>1</v>
      </c>
      <c r="P445" s="14">
        <v>0</v>
      </c>
      <c r="Q445" s="14">
        <v>0</v>
      </c>
      <c r="R445" s="14">
        <v>0</v>
      </c>
      <c r="S445" s="14">
        <v>0</v>
      </c>
      <c r="T445" s="14">
        <v>0</v>
      </c>
      <c r="U445" s="162"/>
    </row>
    <row r="446" spans="1:21" ht="21" customHeight="1">
      <c r="A446" s="45">
        <v>22400</v>
      </c>
      <c r="B446" s="194" t="s">
        <v>1055</v>
      </c>
      <c r="C446" s="14">
        <v>3</v>
      </c>
      <c r="D446" s="15">
        <v>0</v>
      </c>
      <c r="E446" s="15">
        <v>0</v>
      </c>
      <c r="F446" s="15">
        <v>0</v>
      </c>
      <c r="G446" s="15">
        <v>0</v>
      </c>
      <c r="H446" s="15">
        <v>1</v>
      </c>
      <c r="I446" s="15">
        <v>0</v>
      </c>
      <c r="J446" s="15">
        <v>0</v>
      </c>
      <c r="K446" s="15">
        <v>0</v>
      </c>
      <c r="L446" s="15">
        <v>1</v>
      </c>
      <c r="M446" s="15">
        <v>0</v>
      </c>
      <c r="N446" s="15">
        <v>0</v>
      </c>
      <c r="O446" s="15">
        <v>1</v>
      </c>
      <c r="P446" s="15">
        <v>0</v>
      </c>
      <c r="Q446" s="15">
        <v>0</v>
      </c>
      <c r="R446" s="15">
        <v>0</v>
      </c>
      <c r="S446" s="15">
        <v>0</v>
      </c>
      <c r="T446" s="15">
        <v>0</v>
      </c>
      <c r="U446" s="162"/>
    </row>
    <row r="447" spans="1:21" ht="21" customHeight="1">
      <c r="A447" s="45"/>
      <c r="B447" s="419" t="s">
        <v>1056</v>
      </c>
      <c r="C447" s="14">
        <v>6</v>
      </c>
      <c r="D447" s="14">
        <v>0</v>
      </c>
      <c r="E447" s="14">
        <v>0</v>
      </c>
      <c r="F447" s="14">
        <v>1</v>
      </c>
      <c r="G447" s="14">
        <v>0</v>
      </c>
      <c r="H447" s="14">
        <v>1</v>
      </c>
      <c r="I447" s="14">
        <v>1</v>
      </c>
      <c r="J447" s="14">
        <v>2</v>
      </c>
      <c r="K447" s="14">
        <v>1</v>
      </c>
      <c r="L447" s="14">
        <v>0</v>
      </c>
      <c r="M447" s="14">
        <v>0</v>
      </c>
      <c r="N447" s="14">
        <v>0</v>
      </c>
      <c r="O447" s="14">
        <v>0</v>
      </c>
      <c r="P447" s="14">
        <v>0</v>
      </c>
      <c r="Q447" s="14">
        <v>0</v>
      </c>
      <c r="R447" s="14">
        <v>0</v>
      </c>
      <c r="S447" s="14">
        <v>0</v>
      </c>
      <c r="T447" s="14">
        <v>0</v>
      </c>
      <c r="U447" s="162"/>
    </row>
    <row r="448" spans="1:21" ht="21" customHeight="1">
      <c r="A448" s="45">
        <v>22401</v>
      </c>
      <c r="B448" s="71" t="s">
        <v>1057</v>
      </c>
      <c r="C448" s="14">
        <v>6</v>
      </c>
      <c r="D448" s="15">
        <v>0</v>
      </c>
      <c r="E448" s="15">
        <v>0</v>
      </c>
      <c r="F448" s="15">
        <v>1</v>
      </c>
      <c r="G448" s="15">
        <v>0</v>
      </c>
      <c r="H448" s="15">
        <v>1</v>
      </c>
      <c r="I448" s="15">
        <v>1</v>
      </c>
      <c r="J448" s="15">
        <v>2</v>
      </c>
      <c r="K448" s="15">
        <v>1</v>
      </c>
      <c r="L448" s="15">
        <v>0</v>
      </c>
      <c r="M448" s="15">
        <v>0</v>
      </c>
      <c r="N448" s="15">
        <v>0</v>
      </c>
      <c r="O448" s="15">
        <v>0</v>
      </c>
      <c r="P448" s="15">
        <v>0</v>
      </c>
      <c r="Q448" s="15">
        <v>0</v>
      </c>
      <c r="R448" s="15">
        <v>0</v>
      </c>
      <c r="S448" s="15">
        <v>0</v>
      </c>
      <c r="T448" s="15">
        <v>0</v>
      </c>
      <c r="U448" s="162"/>
    </row>
    <row r="449" spans="1:21" ht="21" customHeight="1">
      <c r="A449" s="45"/>
      <c r="B449" s="189" t="s">
        <v>1058</v>
      </c>
      <c r="C449" s="14">
        <v>8</v>
      </c>
      <c r="D449" s="14">
        <v>0</v>
      </c>
      <c r="E449" s="14">
        <v>0</v>
      </c>
      <c r="F449" s="14">
        <v>0</v>
      </c>
      <c r="G449" s="14">
        <v>1</v>
      </c>
      <c r="H449" s="14">
        <v>0</v>
      </c>
      <c r="I449" s="14">
        <v>0</v>
      </c>
      <c r="J449" s="14">
        <v>2</v>
      </c>
      <c r="K449" s="14">
        <v>1</v>
      </c>
      <c r="L449" s="14">
        <v>0</v>
      </c>
      <c r="M449" s="14">
        <v>0</v>
      </c>
      <c r="N449" s="14">
        <v>2</v>
      </c>
      <c r="O449" s="14">
        <v>0</v>
      </c>
      <c r="P449" s="14">
        <v>1</v>
      </c>
      <c r="Q449" s="14">
        <v>1</v>
      </c>
      <c r="R449" s="14">
        <v>0</v>
      </c>
      <c r="S449" s="14">
        <v>0</v>
      </c>
      <c r="T449" s="14">
        <v>0</v>
      </c>
      <c r="U449" s="162"/>
    </row>
    <row r="450" spans="1:21" ht="21" customHeight="1">
      <c r="A450" s="45">
        <v>22410</v>
      </c>
      <c r="B450" s="194" t="s">
        <v>1059</v>
      </c>
      <c r="C450" s="14">
        <v>7</v>
      </c>
      <c r="D450" s="15">
        <v>0</v>
      </c>
      <c r="E450" s="15">
        <v>0</v>
      </c>
      <c r="F450" s="15">
        <v>0</v>
      </c>
      <c r="G450" s="15">
        <v>1</v>
      </c>
      <c r="H450" s="15">
        <v>0</v>
      </c>
      <c r="I450" s="15">
        <v>0</v>
      </c>
      <c r="J450" s="15">
        <v>2</v>
      </c>
      <c r="K450" s="15">
        <v>1</v>
      </c>
      <c r="L450" s="15">
        <v>0</v>
      </c>
      <c r="M450" s="15">
        <v>0</v>
      </c>
      <c r="N450" s="15">
        <v>2</v>
      </c>
      <c r="O450" s="15">
        <v>0</v>
      </c>
      <c r="P450" s="15">
        <v>1</v>
      </c>
      <c r="Q450" s="15">
        <v>0</v>
      </c>
      <c r="R450" s="15">
        <v>0</v>
      </c>
      <c r="S450" s="15">
        <v>0</v>
      </c>
      <c r="T450" s="15">
        <v>0</v>
      </c>
      <c r="U450" s="162"/>
    </row>
    <row r="451" spans="1:21" ht="21" customHeight="1">
      <c r="A451" s="45">
        <v>22411</v>
      </c>
      <c r="B451" s="411" t="s">
        <v>1060</v>
      </c>
      <c r="C451" s="14">
        <v>1</v>
      </c>
      <c r="D451" s="15">
        <v>0</v>
      </c>
      <c r="E451" s="15">
        <v>0</v>
      </c>
      <c r="F451" s="15">
        <v>0</v>
      </c>
      <c r="G451" s="15">
        <v>0</v>
      </c>
      <c r="H451" s="15">
        <v>0</v>
      </c>
      <c r="I451" s="15">
        <v>0</v>
      </c>
      <c r="J451" s="15">
        <v>0</v>
      </c>
      <c r="K451" s="15">
        <v>0</v>
      </c>
      <c r="L451" s="15">
        <v>0</v>
      </c>
      <c r="M451" s="15">
        <v>0</v>
      </c>
      <c r="N451" s="15">
        <v>0</v>
      </c>
      <c r="O451" s="15">
        <v>0</v>
      </c>
      <c r="P451" s="15">
        <v>0</v>
      </c>
      <c r="Q451" s="15">
        <v>1</v>
      </c>
      <c r="R451" s="15">
        <v>0</v>
      </c>
      <c r="S451" s="15">
        <v>0</v>
      </c>
      <c r="T451" s="15">
        <v>0</v>
      </c>
      <c r="U451" s="162"/>
    </row>
    <row r="452" spans="1:21" ht="21" customHeight="1">
      <c r="A452" s="45"/>
      <c r="B452" s="189" t="s">
        <v>1061</v>
      </c>
      <c r="C452" s="14">
        <v>38213</v>
      </c>
      <c r="D452" s="14">
        <v>599</v>
      </c>
      <c r="E452" s="14">
        <v>848</v>
      </c>
      <c r="F452" s="14">
        <v>2068</v>
      </c>
      <c r="G452" s="14">
        <v>1256</v>
      </c>
      <c r="H452" s="14">
        <v>1971</v>
      </c>
      <c r="I452" s="14">
        <v>4547</v>
      </c>
      <c r="J452" s="14">
        <v>5369</v>
      </c>
      <c r="K452" s="14">
        <v>2501</v>
      </c>
      <c r="L452" s="14">
        <v>2776</v>
      </c>
      <c r="M452" s="14">
        <v>3474</v>
      </c>
      <c r="N452" s="14">
        <v>858</v>
      </c>
      <c r="O452" s="14">
        <v>3383</v>
      </c>
      <c r="P452" s="14">
        <v>2690</v>
      </c>
      <c r="Q452" s="14">
        <v>3050</v>
      </c>
      <c r="R452" s="14">
        <v>2112</v>
      </c>
      <c r="S452" s="14">
        <v>486</v>
      </c>
      <c r="T452" s="14">
        <v>225</v>
      </c>
      <c r="U452" s="162"/>
    </row>
    <row r="453" spans="1:21" ht="21" customHeight="1">
      <c r="A453" s="45">
        <v>13016</v>
      </c>
      <c r="B453" s="194" t="s">
        <v>1062</v>
      </c>
      <c r="C453" s="14">
        <v>44</v>
      </c>
      <c r="D453" s="15">
        <v>0</v>
      </c>
      <c r="E453" s="15">
        <v>7</v>
      </c>
      <c r="F453" s="15">
        <v>8</v>
      </c>
      <c r="G453" s="15">
        <v>0</v>
      </c>
      <c r="H453" s="15">
        <v>2</v>
      </c>
      <c r="I453" s="15">
        <v>0</v>
      </c>
      <c r="J453" s="15">
        <v>4</v>
      </c>
      <c r="K453" s="15">
        <v>5</v>
      </c>
      <c r="L453" s="15">
        <v>2</v>
      </c>
      <c r="M453" s="15">
        <v>1</v>
      </c>
      <c r="N453" s="15">
        <v>1</v>
      </c>
      <c r="O453" s="15">
        <v>2</v>
      </c>
      <c r="P453" s="15">
        <v>3</v>
      </c>
      <c r="Q453" s="15">
        <v>0</v>
      </c>
      <c r="R453" s="15">
        <v>4</v>
      </c>
      <c r="S453" s="15">
        <v>1</v>
      </c>
      <c r="T453" s="15">
        <v>4</v>
      </c>
      <c r="U453" s="162"/>
    </row>
    <row r="454" spans="1:21" ht="21" customHeight="1">
      <c r="A454" s="45">
        <v>13021</v>
      </c>
      <c r="B454" s="194" t="s">
        <v>1063</v>
      </c>
      <c r="C454" s="14">
        <v>276</v>
      </c>
      <c r="D454" s="15">
        <v>4</v>
      </c>
      <c r="E454" s="15">
        <v>5</v>
      </c>
      <c r="F454" s="15">
        <v>9</v>
      </c>
      <c r="G454" s="15">
        <v>7</v>
      </c>
      <c r="H454" s="15">
        <v>10</v>
      </c>
      <c r="I454" s="15">
        <v>37</v>
      </c>
      <c r="J454" s="15">
        <v>28</v>
      </c>
      <c r="K454" s="15">
        <v>23</v>
      </c>
      <c r="L454" s="15">
        <v>29</v>
      </c>
      <c r="M454" s="15">
        <v>26</v>
      </c>
      <c r="N454" s="15">
        <v>10</v>
      </c>
      <c r="O454" s="15">
        <v>16</v>
      </c>
      <c r="P454" s="15">
        <v>20</v>
      </c>
      <c r="Q454" s="15">
        <v>23</v>
      </c>
      <c r="R454" s="15">
        <v>17</v>
      </c>
      <c r="S454" s="15">
        <v>10</v>
      </c>
      <c r="T454" s="15">
        <v>2</v>
      </c>
      <c r="U454" s="162"/>
    </row>
    <row r="455" spans="1:21" ht="21" customHeight="1">
      <c r="A455" s="45">
        <v>13022</v>
      </c>
      <c r="B455" s="194" t="s">
        <v>1064</v>
      </c>
      <c r="C455" s="14">
        <v>306</v>
      </c>
      <c r="D455" s="15">
        <v>9</v>
      </c>
      <c r="E455" s="15">
        <v>1</v>
      </c>
      <c r="F455" s="15">
        <v>1</v>
      </c>
      <c r="G455" s="15">
        <v>12</v>
      </c>
      <c r="H455" s="15">
        <v>26</v>
      </c>
      <c r="I455" s="15">
        <v>40</v>
      </c>
      <c r="J455" s="15">
        <v>34</v>
      </c>
      <c r="K455" s="15">
        <v>19</v>
      </c>
      <c r="L455" s="15">
        <v>94</v>
      </c>
      <c r="M455" s="15">
        <v>21</v>
      </c>
      <c r="N455" s="15">
        <v>29</v>
      </c>
      <c r="O455" s="15">
        <v>16</v>
      </c>
      <c r="P455" s="15">
        <v>1</v>
      </c>
      <c r="Q455" s="15">
        <v>1</v>
      </c>
      <c r="R455" s="15">
        <v>1</v>
      </c>
      <c r="S455" s="15">
        <v>0</v>
      </c>
      <c r="T455" s="15">
        <v>1</v>
      </c>
      <c r="U455" s="162"/>
    </row>
    <row r="456" spans="1:21" ht="21" customHeight="1">
      <c r="A456" s="45">
        <v>13023</v>
      </c>
      <c r="B456" s="71" t="s">
        <v>1065</v>
      </c>
      <c r="C456" s="14">
        <v>1244</v>
      </c>
      <c r="D456" s="15">
        <v>3</v>
      </c>
      <c r="E456" s="15">
        <v>1</v>
      </c>
      <c r="F456" s="15">
        <v>5</v>
      </c>
      <c r="G456" s="15">
        <v>14</v>
      </c>
      <c r="H456" s="15">
        <v>23</v>
      </c>
      <c r="I456" s="15">
        <v>35</v>
      </c>
      <c r="J456" s="15">
        <v>24</v>
      </c>
      <c r="K456" s="15">
        <v>11</v>
      </c>
      <c r="L456" s="15">
        <v>9</v>
      </c>
      <c r="M456" s="15">
        <v>691</v>
      </c>
      <c r="N456" s="15">
        <v>5</v>
      </c>
      <c r="O456" s="15">
        <v>8</v>
      </c>
      <c r="P456" s="15">
        <v>59</v>
      </c>
      <c r="Q456" s="15">
        <v>301</v>
      </c>
      <c r="R456" s="15">
        <v>10</v>
      </c>
      <c r="S456" s="15">
        <v>41</v>
      </c>
      <c r="T456" s="15">
        <v>4</v>
      </c>
      <c r="U456" s="162"/>
    </row>
    <row r="457" spans="1:21" ht="21" customHeight="1">
      <c r="A457" s="45">
        <v>13024</v>
      </c>
      <c r="B457" s="71" t="s">
        <v>1066</v>
      </c>
      <c r="C457" s="14">
        <v>580</v>
      </c>
      <c r="D457" s="15">
        <v>6</v>
      </c>
      <c r="E457" s="15">
        <v>26</v>
      </c>
      <c r="F457" s="15">
        <v>43</v>
      </c>
      <c r="G457" s="15">
        <v>21</v>
      </c>
      <c r="H457" s="15">
        <v>28</v>
      </c>
      <c r="I457" s="15">
        <v>70</v>
      </c>
      <c r="J457" s="15">
        <v>121</v>
      </c>
      <c r="K457" s="15">
        <v>89</v>
      </c>
      <c r="L457" s="15">
        <v>27</v>
      </c>
      <c r="M457" s="15">
        <v>27</v>
      </c>
      <c r="N457" s="15">
        <v>18</v>
      </c>
      <c r="O457" s="15">
        <v>28</v>
      </c>
      <c r="P457" s="15">
        <v>27</v>
      </c>
      <c r="Q457" s="15">
        <v>21</v>
      </c>
      <c r="R457" s="15">
        <v>18</v>
      </c>
      <c r="S457" s="15">
        <v>4</v>
      </c>
      <c r="T457" s="15">
        <v>6</v>
      </c>
      <c r="U457" s="162"/>
    </row>
    <row r="458" spans="1:21" ht="21" customHeight="1">
      <c r="A458" s="45">
        <v>13025</v>
      </c>
      <c r="B458" s="194" t="s">
        <v>1067</v>
      </c>
      <c r="C458" s="14">
        <v>1451</v>
      </c>
      <c r="D458" s="15">
        <v>3</v>
      </c>
      <c r="E458" s="15">
        <v>19</v>
      </c>
      <c r="F458" s="15">
        <v>6</v>
      </c>
      <c r="G458" s="15">
        <v>71</v>
      </c>
      <c r="H458" s="15">
        <v>72</v>
      </c>
      <c r="I458" s="15">
        <v>194</v>
      </c>
      <c r="J458" s="15">
        <v>115</v>
      </c>
      <c r="K458" s="15">
        <v>62</v>
      </c>
      <c r="L458" s="15">
        <v>140</v>
      </c>
      <c r="M458" s="15">
        <v>289</v>
      </c>
      <c r="N458" s="15">
        <v>79</v>
      </c>
      <c r="O458" s="15">
        <v>49</v>
      </c>
      <c r="P458" s="15">
        <v>126</v>
      </c>
      <c r="Q458" s="15">
        <v>31</v>
      </c>
      <c r="R458" s="15">
        <v>110</v>
      </c>
      <c r="S458" s="15">
        <v>68</v>
      </c>
      <c r="T458" s="15">
        <v>17</v>
      </c>
      <c r="U458" s="162"/>
    </row>
    <row r="459" spans="1:21" ht="21" customHeight="1">
      <c r="A459" s="45">
        <v>13026</v>
      </c>
      <c r="B459" s="194" t="s">
        <v>1068</v>
      </c>
      <c r="C459" s="14">
        <v>85</v>
      </c>
      <c r="D459" s="15">
        <v>0</v>
      </c>
      <c r="E459" s="15">
        <v>0</v>
      </c>
      <c r="F459" s="15">
        <v>0</v>
      </c>
      <c r="G459" s="15">
        <v>14</v>
      </c>
      <c r="H459" s="15">
        <v>7</v>
      </c>
      <c r="I459" s="15">
        <v>8</v>
      </c>
      <c r="J459" s="15">
        <v>18</v>
      </c>
      <c r="K459" s="15">
        <v>11</v>
      </c>
      <c r="L459" s="15">
        <v>3</v>
      </c>
      <c r="M459" s="15">
        <v>9</v>
      </c>
      <c r="N459" s="15">
        <v>4</v>
      </c>
      <c r="O459" s="15">
        <v>2</v>
      </c>
      <c r="P459" s="15">
        <v>1</v>
      </c>
      <c r="Q459" s="15">
        <v>0</v>
      </c>
      <c r="R459" s="15">
        <v>7</v>
      </c>
      <c r="S459" s="15">
        <v>1</v>
      </c>
      <c r="T459" s="15">
        <v>0</v>
      </c>
      <c r="U459" s="162"/>
    </row>
    <row r="460" spans="1:21" ht="21" customHeight="1">
      <c r="A460" s="45">
        <v>13027</v>
      </c>
      <c r="B460" s="194" t="s">
        <v>1069</v>
      </c>
      <c r="C460" s="14">
        <v>1160</v>
      </c>
      <c r="D460" s="15">
        <v>6</v>
      </c>
      <c r="E460" s="15">
        <v>19</v>
      </c>
      <c r="F460" s="15">
        <v>19</v>
      </c>
      <c r="G460" s="15">
        <v>53</v>
      </c>
      <c r="H460" s="15">
        <v>81</v>
      </c>
      <c r="I460" s="15">
        <v>81</v>
      </c>
      <c r="J460" s="15">
        <v>135</v>
      </c>
      <c r="K460" s="15">
        <v>70</v>
      </c>
      <c r="L460" s="15">
        <v>61</v>
      </c>
      <c r="M460" s="15">
        <v>122</v>
      </c>
      <c r="N460" s="15">
        <v>40</v>
      </c>
      <c r="O460" s="15">
        <v>143</v>
      </c>
      <c r="P460" s="15">
        <v>124</v>
      </c>
      <c r="Q460" s="15">
        <v>96</v>
      </c>
      <c r="R460" s="15">
        <v>61</v>
      </c>
      <c r="S460" s="15">
        <v>32</v>
      </c>
      <c r="T460" s="15">
        <v>17</v>
      </c>
      <c r="U460" s="162"/>
    </row>
    <row r="461" spans="1:21" ht="21" customHeight="1">
      <c r="A461" s="45">
        <v>13028</v>
      </c>
      <c r="B461" s="194" t="s">
        <v>1070</v>
      </c>
      <c r="C461" s="14">
        <v>7421</v>
      </c>
      <c r="D461" s="15">
        <v>63</v>
      </c>
      <c r="E461" s="15">
        <v>91</v>
      </c>
      <c r="F461" s="15">
        <v>596</v>
      </c>
      <c r="G461" s="15">
        <v>126</v>
      </c>
      <c r="H461" s="15">
        <v>249</v>
      </c>
      <c r="I461" s="15">
        <v>1012</v>
      </c>
      <c r="J461" s="15">
        <v>1639</v>
      </c>
      <c r="K461" s="15">
        <v>623</v>
      </c>
      <c r="L461" s="15">
        <v>645</v>
      </c>
      <c r="M461" s="15">
        <v>267</v>
      </c>
      <c r="N461" s="15">
        <v>117</v>
      </c>
      <c r="O461" s="15">
        <v>685</v>
      </c>
      <c r="P461" s="15">
        <v>520</v>
      </c>
      <c r="Q461" s="15">
        <v>396</v>
      </c>
      <c r="R461" s="15">
        <v>279</v>
      </c>
      <c r="S461" s="15">
        <v>73</v>
      </c>
      <c r="T461" s="15">
        <v>40</v>
      </c>
      <c r="U461" s="162"/>
    </row>
    <row r="462" spans="1:21" ht="21" customHeight="1">
      <c r="A462" s="45">
        <v>13030</v>
      </c>
      <c r="B462" s="194" t="s">
        <v>1071</v>
      </c>
      <c r="C462" s="14">
        <v>981</v>
      </c>
      <c r="D462" s="15">
        <v>4</v>
      </c>
      <c r="E462" s="15">
        <v>16</v>
      </c>
      <c r="F462" s="15">
        <v>4</v>
      </c>
      <c r="G462" s="15">
        <v>25</v>
      </c>
      <c r="H462" s="15">
        <v>40</v>
      </c>
      <c r="I462" s="15">
        <v>59</v>
      </c>
      <c r="J462" s="15">
        <v>143</v>
      </c>
      <c r="K462" s="15">
        <v>99</v>
      </c>
      <c r="L462" s="15">
        <v>82</v>
      </c>
      <c r="M462" s="15">
        <v>108</v>
      </c>
      <c r="N462" s="15">
        <v>11</v>
      </c>
      <c r="O462" s="15">
        <v>34</v>
      </c>
      <c r="P462" s="15">
        <v>76</v>
      </c>
      <c r="Q462" s="15">
        <v>67</v>
      </c>
      <c r="R462" s="15">
        <v>164</v>
      </c>
      <c r="S462" s="15">
        <v>37</v>
      </c>
      <c r="T462" s="15">
        <v>12</v>
      </c>
      <c r="U462" s="162"/>
    </row>
    <row r="463" spans="1:21" ht="21" customHeight="1">
      <c r="A463" s="45">
        <v>13031</v>
      </c>
      <c r="B463" s="194" t="s">
        <v>1072</v>
      </c>
      <c r="C463" s="14">
        <v>1212</v>
      </c>
      <c r="D463" s="15">
        <v>5</v>
      </c>
      <c r="E463" s="15">
        <v>15</v>
      </c>
      <c r="F463" s="15">
        <v>110</v>
      </c>
      <c r="G463" s="15">
        <v>36</v>
      </c>
      <c r="H463" s="15">
        <v>64</v>
      </c>
      <c r="I463" s="15">
        <v>92</v>
      </c>
      <c r="J463" s="15">
        <v>419</v>
      </c>
      <c r="K463" s="15">
        <v>156</v>
      </c>
      <c r="L463" s="15">
        <v>49</v>
      </c>
      <c r="M463" s="15">
        <v>73</v>
      </c>
      <c r="N463" s="15">
        <v>22</v>
      </c>
      <c r="O463" s="15">
        <v>48</v>
      </c>
      <c r="P463" s="15">
        <v>30</v>
      </c>
      <c r="Q463" s="15">
        <v>36</v>
      </c>
      <c r="R463" s="15">
        <v>19</v>
      </c>
      <c r="S463" s="15">
        <v>28</v>
      </c>
      <c r="T463" s="15">
        <v>10</v>
      </c>
      <c r="U463" s="162"/>
    </row>
    <row r="464" spans="1:21" ht="21" customHeight="1">
      <c r="A464" s="45">
        <v>13032</v>
      </c>
      <c r="B464" s="194" t="s">
        <v>1073</v>
      </c>
      <c r="C464" s="14">
        <v>20</v>
      </c>
      <c r="D464" s="15">
        <v>0</v>
      </c>
      <c r="E464" s="15">
        <v>0</v>
      </c>
      <c r="F464" s="15">
        <v>0</v>
      </c>
      <c r="G464" s="15">
        <v>1</v>
      </c>
      <c r="H464" s="15">
        <v>1</v>
      </c>
      <c r="I464" s="15">
        <v>0</v>
      </c>
      <c r="J464" s="15">
        <v>2</v>
      </c>
      <c r="K464" s="15">
        <v>1</v>
      </c>
      <c r="L464" s="15">
        <v>0</v>
      </c>
      <c r="M464" s="15">
        <v>1</v>
      </c>
      <c r="N464" s="15">
        <v>0</v>
      </c>
      <c r="O464" s="15">
        <v>0</v>
      </c>
      <c r="P464" s="15">
        <v>0</v>
      </c>
      <c r="Q464" s="15">
        <v>0</v>
      </c>
      <c r="R464" s="15">
        <v>0</v>
      </c>
      <c r="S464" s="15">
        <v>14</v>
      </c>
      <c r="T464" s="15">
        <v>0</v>
      </c>
      <c r="U464" s="162"/>
    </row>
    <row r="465" spans="1:21" ht="21" customHeight="1">
      <c r="A465" s="45">
        <v>13033</v>
      </c>
      <c r="B465" s="194" t="s">
        <v>1074</v>
      </c>
      <c r="C465" s="14">
        <v>2837</v>
      </c>
      <c r="D465" s="15">
        <v>104</v>
      </c>
      <c r="E465" s="15">
        <v>98</v>
      </c>
      <c r="F465" s="15">
        <v>232</v>
      </c>
      <c r="G465" s="15">
        <v>139</v>
      </c>
      <c r="H465" s="15">
        <v>207</v>
      </c>
      <c r="I465" s="15">
        <v>516</v>
      </c>
      <c r="J465" s="15">
        <v>300</v>
      </c>
      <c r="K465" s="15">
        <v>124</v>
      </c>
      <c r="L465" s="15">
        <v>84</v>
      </c>
      <c r="M465" s="15">
        <v>196</v>
      </c>
      <c r="N465" s="15">
        <v>68</v>
      </c>
      <c r="O465" s="15">
        <v>341</v>
      </c>
      <c r="P465" s="15">
        <v>75</v>
      </c>
      <c r="Q465" s="15">
        <v>169</v>
      </c>
      <c r="R465" s="15">
        <v>97</v>
      </c>
      <c r="S465" s="15">
        <v>55</v>
      </c>
      <c r="T465" s="15">
        <v>32</v>
      </c>
      <c r="U465" s="162"/>
    </row>
    <row r="466" spans="1:21" ht="21" customHeight="1">
      <c r="A466" s="45">
        <v>13034</v>
      </c>
      <c r="B466" s="414" t="s">
        <v>1075</v>
      </c>
      <c r="C466" s="14">
        <v>1</v>
      </c>
      <c r="D466" s="15">
        <v>0</v>
      </c>
      <c r="E466" s="15">
        <v>0</v>
      </c>
      <c r="F466" s="15">
        <v>0</v>
      </c>
      <c r="G466" s="15">
        <v>0</v>
      </c>
      <c r="H466" s="15">
        <v>0</v>
      </c>
      <c r="I466" s="15">
        <v>0</v>
      </c>
      <c r="J466" s="15">
        <v>1</v>
      </c>
      <c r="K466" s="15">
        <v>0</v>
      </c>
      <c r="L466" s="15">
        <v>0</v>
      </c>
      <c r="M466" s="15">
        <v>0</v>
      </c>
      <c r="N466" s="15">
        <v>0</v>
      </c>
      <c r="O466" s="15">
        <v>0</v>
      </c>
      <c r="P466" s="15">
        <v>0</v>
      </c>
      <c r="Q466" s="15">
        <v>0</v>
      </c>
      <c r="R466" s="15">
        <v>0</v>
      </c>
      <c r="S466" s="15">
        <v>0</v>
      </c>
      <c r="T466" s="15">
        <v>0</v>
      </c>
      <c r="U466" s="162"/>
    </row>
    <row r="467" spans="1:21" ht="21" customHeight="1">
      <c r="A467" s="45">
        <v>13035</v>
      </c>
      <c r="B467" s="194" t="s">
        <v>1076</v>
      </c>
      <c r="C467" s="14">
        <v>136</v>
      </c>
      <c r="D467" s="15">
        <v>2</v>
      </c>
      <c r="E467" s="15">
        <v>2</v>
      </c>
      <c r="F467" s="15">
        <v>3</v>
      </c>
      <c r="G467" s="15">
        <v>4</v>
      </c>
      <c r="H467" s="15">
        <v>5</v>
      </c>
      <c r="I467" s="15">
        <v>23</v>
      </c>
      <c r="J467" s="15">
        <v>20</v>
      </c>
      <c r="K467" s="15">
        <v>12</v>
      </c>
      <c r="L467" s="15">
        <v>20</v>
      </c>
      <c r="M467" s="15">
        <v>6</v>
      </c>
      <c r="N467" s="15">
        <v>7</v>
      </c>
      <c r="O467" s="15">
        <v>10</v>
      </c>
      <c r="P467" s="15">
        <v>9</v>
      </c>
      <c r="Q467" s="15">
        <v>6</v>
      </c>
      <c r="R467" s="15">
        <v>6</v>
      </c>
      <c r="S467" s="15">
        <v>1</v>
      </c>
      <c r="T467" s="15">
        <v>0</v>
      </c>
      <c r="U467" s="162"/>
    </row>
    <row r="468" spans="1:21" ht="21" customHeight="1">
      <c r="A468" s="45">
        <v>13036</v>
      </c>
      <c r="B468" s="71" t="s">
        <v>1077</v>
      </c>
      <c r="C468" s="14">
        <v>45</v>
      </c>
      <c r="D468" s="15">
        <v>1</v>
      </c>
      <c r="E468" s="15">
        <v>0</v>
      </c>
      <c r="F468" s="15">
        <v>0</v>
      </c>
      <c r="G468" s="15">
        <v>0</v>
      </c>
      <c r="H468" s="15">
        <v>1</v>
      </c>
      <c r="I468" s="15">
        <v>2</v>
      </c>
      <c r="J468" s="15">
        <v>27</v>
      </c>
      <c r="K468" s="15">
        <v>1</v>
      </c>
      <c r="L468" s="15">
        <v>2</v>
      </c>
      <c r="M468" s="15">
        <v>7</v>
      </c>
      <c r="N468" s="15">
        <v>1</v>
      </c>
      <c r="O468" s="15">
        <v>0</v>
      </c>
      <c r="P468" s="15">
        <v>0</v>
      </c>
      <c r="Q468" s="15">
        <v>2</v>
      </c>
      <c r="R468" s="15">
        <v>1</v>
      </c>
      <c r="S468" s="15">
        <v>0</v>
      </c>
      <c r="T468" s="15">
        <v>0</v>
      </c>
      <c r="U468" s="162"/>
    </row>
    <row r="469" spans="1:21" ht="21" customHeight="1">
      <c r="A469" s="45">
        <v>13038</v>
      </c>
      <c r="B469" s="194" t="s">
        <v>1078</v>
      </c>
      <c r="C469" s="14">
        <v>108</v>
      </c>
      <c r="D469" s="15">
        <v>0</v>
      </c>
      <c r="E469" s="15">
        <v>0</v>
      </c>
      <c r="F469" s="15">
        <v>0</v>
      </c>
      <c r="G469" s="15">
        <v>0</v>
      </c>
      <c r="H469" s="15">
        <v>1</v>
      </c>
      <c r="I469" s="15">
        <v>0</v>
      </c>
      <c r="J469" s="15">
        <v>0</v>
      </c>
      <c r="K469" s="15">
        <v>0</v>
      </c>
      <c r="L469" s="15">
        <v>0</v>
      </c>
      <c r="M469" s="15">
        <v>29</v>
      </c>
      <c r="N469" s="15">
        <v>20</v>
      </c>
      <c r="O469" s="15">
        <v>1</v>
      </c>
      <c r="P469" s="15">
        <v>37</v>
      </c>
      <c r="Q469" s="15">
        <v>9</v>
      </c>
      <c r="R469" s="15">
        <v>7</v>
      </c>
      <c r="S469" s="15">
        <v>4</v>
      </c>
      <c r="T469" s="15">
        <v>0</v>
      </c>
      <c r="U469" s="162"/>
    </row>
    <row r="470" spans="1:21" ht="21" customHeight="1">
      <c r="A470" s="45">
        <v>13052</v>
      </c>
      <c r="B470" s="410" t="s">
        <v>1079</v>
      </c>
      <c r="C470" s="14">
        <v>3</v>
      </c>
      <c r="D470" s="15">
        <v>0</v>
      </c>
      <c r="E470" s="15">
        <v>0</v>
      </c>
      <c r="F470" s="15">
        <v>0</v>
      </c>
      <c r="G470" s="15">
        <v>0</v>
      </c>
      <c r="H470" s="15">
        <v>0</v>
      </c>
      <c r="I470" s="15">
        <v>0</v>
      </c>
      <c r="J470" s="15">
        <v>2</v>
      </c>
      <c r="K470" s="15">
        <v>0</v>
      </c>
      <c r="L470" s="15">
        <v>0</v>
      </c>
      <c r="M470" s="15">
        <v>0</v>
      </c>
      <c r="N470" s="15">
        <v>0</v>
      </c>
      <c r="O470" s="15">
        <v>0</v>
      </c>
      <c r="P470" s="15">
        <v>0</v>
      </c>
      <c r="Q470" s="15">
        <v>0</v>
      </c>
      <c r="R470" s="15">
        <v>0</v>
      </c>
      <c r="S470" s="15">
        <v>0</v>
      </c>
      <c r="T470" s="15">
        <v>1</v>
      </c>
      <c r="U470" s="162"/>
    </row>
    <row r="471" spans="1:21" ht="21" customHeight="1">
      <c r="A471" s="45">
        <v>13053</v>
      </c>
      <c r="B471" s="194" t="s">
        <v>1080</v>
      </c>
      <c r="C471" s="14">
        <v>1195</v>
      </c>
      <c r="D471" s="15">
        <v>10</v>
      </c>
      <c r="E471" s="15">
        <v>22</v>
      </c>
      <c r="F471" s="15">
        <v>98</v>
      </c>
      <c r="G471" s="15">
        <v>19</v>
      </c>
      <c r="H471" s="15">
        <v>57</v>
      </c>
      <c r="I471" s="15">
        <v>117</v>
      </c>
      <c r="J471" s="15">
        <v>396</v>
      </c>
      <c r="K471" s="15">
        <v>159</v>
      </c>
      <c r="L471" s="15">
        <v>49</v>
      </c>
      <c r="M471" s="15">
        <v>50</v>
      </c>
      <c r="N471" s="15">
        <v>39</v>
      </c>
      <c r="O471" s="15">
        <v>57</v>
      </c>
      <c r="P471" s="15">
        <v>55</v>
      </c>
      <c r="Q471" s="15">
        <v>35</v>
      </c>
      <c r="R471" s="15">
        <v>18</v>
      </c>
      <c r="S471" s="15">
        <v>7</v>
      </c>
      <c r="T471" s="15">
        <v>7</v>
      </c>
      <c r="U471" s="162"/>
    </row>
    <row r="472" spans="1:21" ht="21" customHeight="1">
      <c r="A472" s="45">
        <v>13096</v>
      </c>
      <c r="B472" s="194" t="s">
        <v>1081</v>
      </c>
      <c r="C472" s="14">
        <v>2</v>
      </c>
      <c r="D472" s="15">
        <v>0</v>
      </c>
      <c r="E472" s="15">
        <v>0</v>
      </c>
      <c r="F472" s="15">
        <v>0</v>
      </c>
      <c r="G472" s="15">
        <v>1</v>
      </c>
      <c r="H472" s="15">
        <v>0</v>
      </c>
      <c r="I472" s="15">
        <v>0</v>
      </c>
      <c r="J472" s="15">
        <v>0</v>
      </c>
      <c r="K472" s="15">
        <v>0</v>
      </c>
      <c r="L472" s="15">
        <v>0</v>
      </c>
      <c r="M472" s="15">
        <v>0</v>
      </c>
      <c r="N472" s="15">
        <v>1</v>
      </c>
      <c r="O472" s="15">
        <v>0</v>
      </c>
      <c r="P472" s="15">
        <v>0</v>
      </c>
      <c r="Q472" s="15">
        <v>0</v>
      </c>
      <c r="R472" s="15">
        <v>0</v>
      </c>
      <c r="S472" s="15">
        <v>0</v>
      </c>
      <c r="T472" s="15">
        <v>0</v>
      </c>
      <c r="U472" s="162"/>
    </row>
    <row r="473" spans="1:21" ht="21" customHeight="1">
      <c r="A473" s="45">
        <v>13097</v>
      </c>
      <c r="B473" s="194" t="s">
        <v>1082</v>
      </c>
      <c r="C473" s="14">
        <v>5365</v>
      </c>
      <c r="D473" s="15">
        <v>24</v>
      </c>
      <c r="E473" s="15">
        <v>29</v>
      </c>
      <c r="F473" s="15">
        <v>28</v>
      </c>
      <c r="G473" s="15">
        <v>94</v>
      </c>
      <c r="H473" s="15">
        <v>93</v>
      </c>
      <c r="I473" s="15">
        <v>944</v>
      </c>
      <c r="J473" s="15">
        <v>420</v>
      </c>
      <c r="K473" s="15">
        <v>310</v>
      </c>
      <c r="L473" s="15">
        <v>290</v>
      </c>
      <c r="M473" s="15">
        <v>384</v>
      </c>
      <c r="N473" s="15">
        <v>59</v>
      </c>
      <c r="O473" s="15">
        <v>812</v>
      </c>
      <c r="P473" s="15">
        <v>637</v>
      </c>
      <c r="Q473" s="15">
        <v>542</v>
      </c>
      <c r="R473" s="15">
        <v>597</v>
      </c>
      <c r="S473" s="15">
        <v>50</v>
      </c>
      <c r="T473" s="15">
        <v>52</v>
      </c>
      <c r="U473" s="162"/>
    </row>
    <row r="474" spans="1:21" ht="21" customHeight="1">
      <c r="A474" s="45">
        <v>13098</v>
      </c>
      <c r="B474" s="71" t="s">
        <v>1083</v>
      </c>
      <c r="C474" s="14">
        <v>6</v>
      </c>
      <c r="D474" s="15">
        <v>0</v>
      </c>
      <c r="E474" s="15">
        <v>0</v>
      </c>
      <c r="F474" s="15">
        <v>0</v>
      </c>
      <c r="G474" s="15">
        <v>0</v>
      </c>
      <c r="H474" s="15">
        <v>0</v>
      </c>
      <c r="I474" s="15">
        <v>0</v>
      </c>
      <c r="J474" s="15">
        <v>2</v>
      </c>
      <c r="K474" s="15">
        <v>3</v>
      </c>
      <c r="L474" s="15">
        <v>0</v>
      </c>
      <c r="M474" s="15">
        <v>0</v>
      </c>
      <c r="N474" s="15">
        <v>0</v>
      </c>
      <c r="O474" s="15">
        <v>1</v>
      </c>
      <c r="P474" s="15">
        <v>0</v>
      </c>
      <c r="Q474" s="15">
        <v>0</v>
      </c>
      <c r="R474" s="15">
        <v>0</v>
      </c>
      <c r="S474" s="15">
        <v>0</v>
      </c>
      <c r="T474" s="15">
        <v>0</v>
      </c>
      <c r="U474" s="162"/>
    </row>
    <row r="475" spans="1:21" ht="21" customHeight="1">
      <c r="A475" s="45">
        <v>13100</v>
      </c>
      <c r="B475" s="194" t="s">
        <v>1084</v>
      </c>
      <c r="C475" s="14">
        <v>8</v>
      </c>
      <c r="D475" s="15">
        <v>0</v>
      </c>
      <c r="E475" s="15">
        <v>0</v>
      </c>
      <c r="F475" s="15">
        <v>0</v>
      </c>
      <c r="G475" s="15">
        <v>0</v>
      </c>
      <c r="H475" s="15">
        <v>0</v>
      </c>
      <c r="I475" s="15">
        <v>0</v>
      </c>
      <c r="J475" s="15">
        <v>2</v>
      </c>
      <c r="K475" s="15">
        <v>0</v>
      </c>
      <c r="L475" s="15">
        <v>0</v>
      </c>
      <c r="M475" s="15">
        <v>6</v>
      </c>
      <c r="N475" s="15">
        <v>0</v>
      </c>
      <c r="O475" s="15">
        <v>0</v>
      </c>
      <c r="P475" s="15">
        <v>0</v>
      </c>
      <c r="Q475" s="15">
        <v>0</v>
      </c>
      <c r="R475" s="15">
        <v>0</v>
      </c>
      <c r="S475" s="15">
        <v>0</v>
      </c>
      <c r="T475" s="15">
        <v>0</v>
      </c>
      <c r="U475" s="162"/>
    </row>
    <row r="476" spans="1:21" ht="21" customHeight="1">
      <c r="A476" s="45">
        <v>13101</v>
      </c>
      <c r="B476" s="411" t="s">
        <v>1085</v>
      </c>
      <c r="C476" s="14">
        <v>9</v>
      </c>
      <c r="D476" s="15">
        <v>0</v>
      </c>
      <c r="E476" s="15">
        <v>0</v>
      </c>
      <c r="F476" s="15">
        <v>0</v>
      </c>
      <c r="G476" s="15">
        <v>0</v>
      </c>
      <c r="H476" s="15">
        <v>1</v>
      </c>
      <c r="I476" s="15">
        <v>0</v>
      </c>
      <c r="J476" s="15">
        <v>4</v>
      </c>
      <c r="K476" s="15">
        <v>1</v>
      </c>
      <c r="L476" s="15">
        <v>0</v>
      </c>
      <c r="M476" s="15">
        <v>0</v>
      </c>
      <c r="N476" s="15">
        <v>1</v>
      </c>
      <c r="O476" s="15">
        <v>1</v>
      </c>
      <c r="P476" s="15">
        <v>0</v>
      </c>
      <c r="Q476" s="15">
        <v>0</v>
      </c>
      <c r="R476" s="15">
        <v>0</v>
      </c>
      <c r="S476" s="15">
        <v>1</v>
      </c>
      <c r="T476" s="15">
        <v>0</v>
      </c>
      <c r="U476" s="162"/>
    </row>
    <row r="477" spans="1:21" ht="21" customHeight="1">
      <c r="A477" s="45">
        <v>13103</v>
      </c>
      <c r="B477" s="194" t="s">
        <v>1086</v>
      </c>
      <c r="C477" s="14">
        <v>14</v>
      </c>
      <c r="D477" s="15">
        <v>0</v>
      </c>
      <c r="E477" s="15">
        <v>0</v>
      </c>
      <c r="F477" s="15">
        <v>0</v>
      </c>
      <c r="G477" s="15">
        <v>4</v>
      </c>
      <c r="H477" s="15">
        <v>1</v>
      </c>
      <c r="I477" s="15">
        <v>2</v>
      </c>
      <c r="J477" s="15">
        <v>0</v>
      </c>
      <c r="K477" s="15">
        <v>1</v>
      </c>
      <c r="L477" s="15">
        <v>0</v>
      </c>
      <c r="M477" s="15">
        <v>1</v>
      </c>
      <c r="N477" s="15">
        <v>0</v>
      </c>
      <c r="O477" s="15">
        <v>0</v>
      </c>
      <c r="P477" s="15">
        <v>2</v>
      </c>
      <c r="Q477" s="15">
        <v>0</v>
      </c>
      <c r="R477" s="15">
        <v>2</v>
      </c>
      <c r="S477" s="15">
        <v>1</v>
      </c>
      <c r="T477" s="15">
        <v>0</v>
      </c>
      <c r="U477" s="162"/>
    </row>
    <row r="478" spans="1:21" ht="21" customHeight="1">
      <c r="A478" s="45">
        <v>13104</v>
      </c>
      <c r="B478" s="194" t="s">
        <v>1087</v>
      </c>
      <c r="C478" s="14">
        <v>10</v>
      </c>
      <c r="D478" s="15">
        <v>0</v>
      </c>
      <c r="E478" s="15">
        <v>0</v>
      </c>
      <c r="F478" s="15">
        <v>0</v>
      </c>
      <c r="G478" s="15">
        <v>0</v>
      </c>
      <c r="H478" s="15">
        <v>0</v>
      </c>
      <c r="I478" s="15">
        <v>5</v>
      </c>
      <c r="J478" s="15">
        <v>1</v>
      </c>
      <c r="K478" s="15">
        <v>2</v>
      </c>
      <c r="L478" s="15">
        <v>0</v>
      </c>
      <c r="M478" s="15">
        <v>0</v>
      </c>
      <c r="N478" s="15">
        <v>0</v>
      </c>
      <c r="O478" s="15">
        <v>1</v>
      </c>
      <c r="P478" s="15">
        <v>0</v>
      </c>
      <c r="Q478" s="15">
        <v>0</v>
      </c>
      <c r="R478" s="15">
        <v>1</v>
      </c>
      <c r="S478" s="15">
        <v>0</v>
      </c>
      <c r="T478" s="15">
        <v>0</v>
      </c>
      <c r="U478" s="162"/>
    </row>
    <row r="479" spans="1:21" ht="21" customHeight="1">
      <c r="A479" s="45">
        <v>13105</v>
      </c>
      <c r="B479" s="71" t="s">
        <v>1088</v>
      </c>
      <c r="C479" s="14">
        <v>2</v>
      </c>
      <c r="D479" s="15">
        <v>0</v>
      </c>
      <c r="E479" s="15">
        <v>0</v>
      </c>
      <c r="F479" s="15">
        <v>0</v>
      </c>
      <c r="G479" s="15">
        <v>0</v>
      </c>
      <c r="H479" s="15">
        <v>0</v>
      </c>
      <c r="I479" s="15">
        <v>0</v>
      </c>
      <c r="J479" s="15">
        <v>0</v>
      </c>
      <c r="K479" s="15">
        <v>0</v>
      </c>
      <c r="L479" s="15">
        <v>0</v>
      </c>
      <c r="M479" s="15">
        <v>0</v>
      </c>
      <c r="N479" s="15">
        <v>0</v>
      </c>
      <c r="O479" s="15">
        <v>0</v>
      </c>
      <c r="P479" s="15">
        <v>1</v>
      </c>
      <c r="Q479" s="15">
        <v>0</v>
      </c>
      <c r="R479" s="15">
        <v>0</v>
      </c>
      <c r="S479" s="15">
        <v>1</v>
      </c>
      <c r="T479" s="15">
        <v>0</v>
      </c>
      <c r="U479" s="162"/>
    </row>
    <row r="480" spans="1:21" ht="21" customHeight="1">
      <c r="A480" s="45">
        <v>13106</v>
      </c>
      <c r="B480" s="71" t="s">
        <v>1089</v>
      </c>
      <c r="C480" s="14">
        <v>164</v>
      </c>
      <c r="D480" s="15">
        <v>0</v>
      </c>
      <c r="E480" s="15">
        <v>0</v>
      </c>
      <c r="F480" s="15">
        <v>0</v>
      </c>
      <c r="G480" s="15">
        <v>5</v>
      </c>
      <c r="H480" s="15">
        <v>0</v>
      </c>
      <c r="I480" s="15">
        <v>0</v>
      </c>
      <c r="J480" s="15">
        <v>10</v>
      </c>
      <c r="K480" s="15">
        <v>16</v>
      </c>
      <c r="L480" s="15">
        <v>56</v>
      </c>
      <c r="M480" s="15">
        <v>58</v>
      </c>
      <c r="N480" s="15">
        <v>4</v>
      </c>
      <c r="O480" s="15">
        <v>2</v>
      </c>
      <c r="P480" s="15">
        <v>2</v>
      </c>
      <c r="Q480" s="15">
        <v>10</v>
      </c>
      <c r="R480" s="15">
        <v>1</v>
      </c>
      <c r="S480" s="15">
        <v>0</v>
      </c>
      <c r="T480" s="15">
        <v>0</v>
      </c>
      <c r="U480" s="162"/>
    </row>
    <row r="481" spans="1:21" ht="21" customHeight="1">
      <c r="A481" s="45">
        <v>99997</v>
      </c>
      <c r="B481" s="71" t="s">
        <v>1090</v>
      </c>
      <c r="C481" s="14">
        <v>13528</v>
      </c>
      <c r="D481" s="15">
        <v>355</v>
      </c>
      <c r="E481" s="15">
        <v>497</v>
      </c>
      <c r="F481" s="15">
        <v>906</v>
      </c>
      <c r="G481" s="15">
        <v>610</v>
      </c>
      <c r="H481" s="15">
        <v>1002</v>
      </c>
      <c r="I481" s="15">
        <v>1310</v>
      </c>
      <c r="J481" s="15">
        <v>1502</v>
      </c>
      <c r="K481" s="15">
        <v>703</v>
      </c>
      <c r="L481" s="15">
        <v>1134</v>
      </c>
      <c r="M481" s="15">
        <v>1102</v>
      </c>
      <c r="N481" s="15">
        <v>322</v>
      </c>
      <c r="O481" s="15">
        <v>1126</v>
      </c>
      <c r="P481" s="15">
        <v>885</v>
      </c>
      <c r="Q481" s="15">
        <v>1305</v>
      </c>
      <c r="R481" s="15">
        <v>692</v>
      </c>
      <c r="S481" s="15">
        <v>57</v>
      </c>
      <c r="T481" s="15">
        <v>20</v>
      </c>
      <c r="U481" s="162"/>
    </row>
    <row r="482" spans="1:21" ht="21" customHeight="1">
      <c r="A482" s="45"/>
      <c r="B482" s="189" t="s">
        <v>1091</v>
      </c>
      <c r="C482" s="14">
        <v>10201</v>
      </c>
      <c r="D482" s="14">
        <v>199</v>
      </c>
      <c r="E482" s="14">
        <v>592</v>
      </c>
      <c r="F482" s="14">
        <v>656</v>
      </c>
      <c r="G482" s="14">
        <v>285</v>
      </c>
      <c r="H482" s="14">
        <v>453</v>
      </c>
      <c r="I482" s="14">
        <v>844</v>
      </c>
      <c r="J482" s="14">
        <v>1718</v>
      </c>
      <c r="K482" s="14">
        <v>867</v>
      </c>
      <c r="L482" s="14">
        <v>560</v>
      </c>
      <c r="M482" s="14">
        <v>558</v>
      </c>
      <c r="N482" s="14">
        <v>198</v>
      </c>
      <c r="O482" s="14">
        <v>892</v>
      </c>
      <c r="P482" s="14">
        <v>926</v>
      </c>
      <c r="Q482" s="14">
        <v>808</v>
      </c>
      <c r="R482" s="14">
        <v>409</v>
      </c>
      <c r="S482" s="14">
        <v>111</v>
      </c>
      <c r="T482" s="14">
        <v>125</v>
      </c>
      <c r="U482" s="162"/>
    </row>
    <row r="483" spans="1:21" ht="21" customHeight="1">
      <c r="A483" s="45">
        <v>7038</v>
      </c>
      <c r="B483" s="410" t="s">
        <v>1092</v>
      </c>
      <c r="C483" s="14">
        <v>8105</v>
      </c>
      <c r="D483" s="15">
        <v>135</v>
      </c>
      <c r="E483" s="15">
        <v>411</v>
      </c>
      <c r="F483" s="15">
        <v>607</v>
      </c>
      <c r="G483" s="15">
        <v>179</v>
      </c>
      <c r="H483" s="15">
        <v>377</v>
      </c>
      <c r="I483" s="15">
        <v>708</v>
      </c>
      <c r="J483" s="15">
        <v>1393</v>
      </c>
      <c r="K483" s="15">
        <v>689</v>
      </c>
      <c r="L483" s="15">
        <v>425</v>
      </c>
      <c r="M483" s="15">
        <v>379</v>
      </c>
      <c r="N483" s="15">
        <v>131</v>
      </c>
      <c r="O483" s="15">
        <v>751</v>
      </c>
      <c r="P483" s="15">
        <v>754</v>
      </c>
      <c r="Q483" s="15">
        <v>637</v>
      </c>
      <c r="R483" s="15">
        <v>328</v>
      </c>
      <c r="S483" s="15">
        <v>104</v>
      </c>
      <c r="T483" s="15">
        <v>97</v>
      </c>
      <c r="U483" s="162"/>
    </row>
    <row r="484" spans="1:21" ht="21" customHeight="1">
      <c r="A484" s="45">
        <v>7039</v>
      </c>
      <c r="B484" s="410" t="s">
        <v>1093</v>
      </c>
      <c r="C484" s="14">
        <v>2096</v>
      </c>
      <c r="D484" s="15">
        <v>64</v>
      </c>
      <c r="E484" s="15">
        <v>181</v>
      </c>
      <c r="F484" s="15">
        <v>49</v>
      </c>
      <c r="G484" s="15">
        <v>106</v>
      </c>
      <c r="H484" s="15">
        <v>76</v>
      </c>
      <c r="I484" s="15">
        <v>136</v>
      </c>
      <c r="J484" s="15">
        <v>325</v>
      </c>
      <c r="K484" s="15">
        <v>178</v>
      </c>
      <c r="L484" s="15">
        <v>135</v>
      </c>
      <c r="M484" s="15">
        <v>179</v>
      </c>
      <c r="N484" s="15">
        <v>67</v>
      </c>
      <c r="O484" s="15">
        <v>141</v>
      </c>
      <c r="P484" s="15">
        <v>172</v>
      </c>
      <c r="Q484" s="15">
        <v>171</v>
      </c>
      <c r="R484" s="15">
        <v>81</v>
      </c>
      <c r="S484" s="15">
        <v>7</v>
      </c>
      <c r="T484" s="15">
        <v>28</v>
      </c>
      <c r="U484" s="162"/>
    </row>
    <row r="485" spans="1:21" ht="21" customHeight="1">
      <c r="A485" s="45"/>
      <c r="B485" s="418" t="s">
        <v>1094</v>
      </c>
      <c r="C485" s="14">
        <v>15</v>
      </c>
      <c r="D485" s="14">
        <v>0</v>
      </c>
      <c r="E485" s="14">
        <v>0</v>
      </c>
      <c r="F485" s="14">
        <v>0</v>
      </c>
      <c r="G485" s="14">
        <v>1</v>
      </c>
      <c r="H485" s="14">
        <v>0</v>
      </c>
      <c r="I485" s="14">
        <v>0</v>
      </c>
      <c r="J485" s="14">
        <v>1</v>
      </c>
      <c r="K485" s="14">
        <v>0</v>
      </c>
      <c r="L485" s="14">
        <v>1</v>
      </c>
      <c r="M485" s="14">
        <v>2</v>
      </c>
      <c r="N485" s="14">
        <v>0</v>
      </c>
      <c r="O485" s="14">
        <v>2</v>
      </c>
      <c r="P485" s="14">
        <v>4</v>
      </c>
      <c r="Q485" s="14">
        <v>3</v>
      </c>
      <c r="R485" s="14">
        <v>1</v>
      </c>
      <c r="S485" s="14">
        <v>0</v>
      </c>
      <c r="T485" s="14">
        <v>0</v>
      </c>
      <c r="U485" s="162"/>
    </row>
    <row r="486" spans="1:21" ht="21" customHeight="1">
      <c r="A486" s="45">
        <v>18001</v>
      </c>
      <c r="B486" s="194" t="s">
        <v>1095</v>
      </c>
      <c r="C486" s="14">
        <v>13</v>
      </c>
      <c r="D486" s="15">
        <v>0</v>
      </c>
      <c r="E486" s="15">
        <v>0</v>
      </c>
      <c r="F486" s="15">
        <v>0</v>
      </c>
      <c r="G486" s="15">
        <v>1</v>
      </c>
      <c r="H486" s="15">
        <v>0</v>
      </c>
      <c r="I486" s="15">
        <v>0</v>
      </c>
      <c r="J486" s="15">
        <v>1</v>
      </c>
      <c r="K486" s="15">
        <v>0</v>
      </c>
      <c r="L486" s="15">
        <v>1</v>
      </c>
      <c r="M486" s="15">
        <v>1</v>
      </c>
      <c r="N486" s="15">
        <v>0</v>
      </c>
      <c r="O486" s="15">
        <v>1</v>
      </c>
      <c r="P486" s="15">
        <v>4</v>
      </c>
      <c r="Q486" s="15">
        <v>3</v>
      </c>
      <c r="R486" s="15">
        <v>1</v>
      </c>
      <c r="S486" s="15">
        <v>0</v>
      </c>
      <c r="T486" s="15">
        <v>0</v>
      </c>
      <c r="U486" s="162"/>
    </row>
    <row r="487" spans="1:21" ht="21" customHeight="1">
      <c r="A487" s="45">
        <v>18002</v>
      </c>
      <c r="B487" s="411" t="s">
        <v>1096</v>
      </c>
      <c r="C487" s="14">
        <v>2</v>
      </c>
      <c r="D487" s="15">
        <v>0</v>
      </c>
      <c r="E487" s="15">
        <v>0</v>
      </c>
      <c r="F487" s="15">
        <v>0</v>
      </c>
      <c r="G487" s="15">
        <v>0</v>
      </c>
      <c r="H487" s="15">
        <v>0</v>
      </c>
      <c r="I487" s="15">
        <v>0</v>
      </c>
      <c r="J487" s="15">
        <v>0</v>
      </c>
      <c r="K487" s="15">
        <v>0</v>
      </c>
      <c r="L487" s="15">
        <v>0</v>
      </c>
      <c r="M487" s="15">
        <v>1</v>
      </c>
      <c r="N487" s="15">
        <v>0</v>
      </c>
      <c r="O487" s="15">
        <v>1</v>
      </c>
      <c r="P487" s="15">
        <v>0</v>
      </c>
      <c r="Q487" s="15">
        <v>0</v>
      </c>
      <c r="R487" s="15">
        <v>0</v>
      </c>
      <c r="S487" s="15">
        <v>0</v>
      </c>
      <c r="T487" s="15">
        <v>0</v>
      </c>
      <c r="U487" s="162"/>
    </row>
    <row r="488" spans="1:21" ht="21" customHeight="1">
      <c r="A488" s="55"/>
      <c r="B488" s="418" t="s">
        <v>1097</v>
      </c>
      <c r="C488" s="14">
        <v>1</v>
      </c>
      <c r="D488" s="14">
        <v>0</v>
      </c>
      <c r="E488" s="14">
        <v>0</v>
      </c>
      <c r="F488" s="14">
        <v>0</v>
      </c>
      <c r="G488" s="14">
        <v>0</v>
      </c>
      <c r="H488" s="14">
        <v>0</v>
      </c>
      <c r="I488" s="14">
        <v>0</v>
      </c>
      <c r="J488" s="14">
        <v>0</v>
      </c>
      <c r="K488" s="14">
        <v>0</v>
      </c>
      <c r="L488" s="14">
        <v>0</v>
      </c>
      <c r="M488" s="14">
        <v>0</v>
      </c>
      <c r="N488" s="14">
        <v>0</v>
      </c>
      <c r="O488" s="14">
        <v>0</v>
      </c>
      <c r="P488" s="14">
        <v>0</v>
      </c>
      <c r="Q488" s="14">
        <v>0</v>
      </c>
      <c r="R488" s="14">
        <v>0</v>
      </c>
      <c r="S488" s="14">
        <v>1</v>
      </c>
      <c r="T488" s="14">
        <v>0</v>
      </c>
      <c r="U488" s="162"/>
    </row>
    <row r="489" spans="1:21" ht="24.75" customHeight="1">
      <c r="A489" s="53">
        <v>23900</v>
      </c>
      <c r="B489" s="420" t="s">
        <v>1098</v>
      </c>
      <c r="C489" s="229">
        <v>1</v>
      </c>
      <c r="D489" s="16">
        <v>0</v>
      </c>
      <c r="E489" s="16">
        <v>0</v>
      </c>
      <c r="F489" s="16">
        <v>0</v>
      </c>
      <c r="G489" s="16">
        <v>0</v>
      </c>
      <c r="H489" s="16">
        <v>0</v>
      </c>
      <c r="I489" s="16">
        <v>0</v>
      </c>
      <c r="J489" s="16">
        <v>0</v>
      </c>
      <c r="K489" s="16">
        <v>0</v>
      </c>
      <c r="L489" s="16">
        <v>0</v>
      </c>
      <c r="M489" s="16">
        <v>0</v>
      </c>
      <c r="N489" s="16">
        <v>0</v>
      </c>
      <c r="O489" s="16">
        <v>0</v>
      </c>
      <c r="P489" s="16">
        <v>0</v>
      </c>
      <c r="Q489" s="16">
        <v>0</v>
      </c>
      <c r="R489" s="16">
        <v>0</v>
      </c>
      <c r="S489" s="16">
        <v>1</v>
      </c>
      <c r="T489" s="16">
        <v>0</v>
      </c>
    </row>
    <row r="490" spans="1:21" ht="21" customHeight="1">
      <c r="A490" s="55" t="s">
        <v>122</v>
      </c>
    </row>
    <row r="491" spans="1:21" ht="21" customHeight="1">
      <c r="U491" s="162"/>
    </row>
  </sheetData>
  <conditionalFormatting sqref="A488">
    <cfRule type="duplicateValues" dxfId="204" priority="11"/>
  </conditionalFormatting>
  <conditionalFormatting sqref="A280:A487 A196 A5:B61 A197:B276 B277:B367 A489:B489 B467:B488 A63:B99 A62 A101:B146 A100 A149:B171 A147:A148 A173:B195 A172 B369:B389 B391:B465">
    <cfRule type="duplicateValues" dxfId="203" priority="12"/>
  </conditionalFormatting>
  <conditionalFormatting sqref="B489">
    <cfRule type="duplicateValues" dxfId="202" priority="10"/>
  </conditionalFormatting>
  <conditionalFormatting sqref="B197:B205">
    <cfRule type="duplicateValues" dxfId="201" priority="13"/>
  </conditionalFormatting>
  <conditionalFormatting sqref="A490">
    <cfRule type="duplicateValues" dxfId="200" priority="9"/>
  </conditionalFormatting>
  <conditionalFormatting sqref="B62">
    <cfRule type="duplicateValues" dxfId="199" priority="8"/>
  </conditionalFormatting>
  <conditionalFormatting sqref="B100">
    <cfRule type="duplicateValues" dxfId="198" priority="7"/>
  </conditionalFormatting>
  <conditionalFormatting sqref="B147">
    <cfRule type="duplicateValues" dxfId="197" priority="6"/>
  </conditionalFormatting>
  <conditionalFormatting sqref="B148">
    <cfRule type="duplicateValues" dxfId="196" priority="5"/>
  </conditionalFormatting>
  <conditionalFormatting sqref="B172">
    <cfRule type="duplicateValues" dxfId="195" priority="4"/>
  </conditionalFormatting>
  <conditionalFormatting sqref="B368">
    <cfRule type="duplicateValues" dxfId="194" priority="2"/>
  </conditionalFormatting>
  <conditionalFormatting sqref="B390">
    <cfRule type="duplicateValues" dxfId="193"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90"/>
  <sheetViews>
    <sheetView showGridLines="0" zoomScale="80" zoomScaleNormal="80" workbookViewId="0"/>
  </sheetViews>
  <sheetFormatPr defaultColWidth="12.5703125" defaultRowHeight="21" customHeight="1"/>
  <cols>
    <col min="1" max="1" width="8.7109375" style="8" customWidth="1"/>
    <col min="2" max="2" width="65.7109375" style="57" customWidth="1"/>
    <col min="3" max="3" width="15.7109375" style="13" customWidth="1"/>
    <col min="4" max="20" width="15.7109375" style="8" customWidth="1"/>
    <col min="21" max="16384" width="12.5703125" style="8"/>
  </cols>
  <sheetData>
    <row r="1" spans="1:20" ht="21" customHeight="1">
      <c r="A1" s="13" t="s">
        <v>1099</v>
      </c>
    </row>
    <row r="3" spans="1:20" ht="30" customHeight="1">
      <c r="A3" s="12" t="s">
        <v>164</v>
      </c>
      <c r="B3" s="12" t="s">
        <v>601</v>
      </c>
      <c r="C3" s="203" t="s">
        <v>167</v>
      </c>
      <c r="D3" s="12" t="s">
        <v>146</v>
      </c>
      <c r="E3" s="12" t="s">
        <v>147</v>
      </c>
      <c r="F3" s="12" t="s">
        <v>148</v>
      </c>
      <c r="G3" s="12" t="s">
        <v>149</v>
      </c>
      <c r="H3" s="12" t="s">
        <v>150</v>
      </c>
      <c r="I3" s="12" t="s">
        <v>151</v>
      </c>
      <c r="J3" s="12" t="s">
        <v>152</v>
      </c>
      <c r="K3" s="12" t="s">
        <v>153</v>
      </c>
      <c r="L3" s="12" t="s">
        <v>154</v>
      </c>
      <c r="M3" s="12" t="s">
        <v>155</v>
      </c>
      <c r="N3" s="12" t="s">
        <v>156</v>
      </c>
      <c r="O3" s="12" t="s">
        <v>157</v>
      </c>
      <c r="P3" s="12" t="s">
        <v>158</v>
      </c>
      <c r="Q3" s="12" t="s">
        <v>159</v>
      </c>
      <c r="R3" s="12" t="s">
        <v>160</v>
      </c>
      <c r="S3" s="12" t="s">
        <v>161</v>
      </c>
      <c r="T3" s="12" t="s">
        <v>162</v>
      </c>
    </row>
    <row r="4" spans="1:20" s="67" customFormat="1" ht="21" customHeight="1">
      <c r="A4" s="45"/>
      <c r="B4" s="60" t="s">
        <v>93</v>
      </c>
      <c r="C4" s="25">
        <v>806092</v>
      </c>
      <c r="D4" s="25">
        <v>15099</v>
      </c>
      <c r="E4" s="25">
        <v>19167</v>
      </c>
      <c r="F4" s="25">
        <v>38312</v>
      </c>
      <c r="G4" s="25">
        <v>21925</v>
      </c>
      <c r="H4" s="25">
        <v>34583</v>
      </c>
      <c r="I4" s="25">
        <v>94627</v>
      </c>
      <c r="J4" s="25">
        <v>148477</v>
      </c>
      <c r="K4" s="25">
        <v>92097</v>
      </c>
      <c r="L4" s="25">
        <v>51391</v>
      </c>
      <c r="M4" s="25">
        <v>45755</v>
      </c>
      <c r="N4" s="25">
        <v>20632</v>
      </c>
      <c r="O4" s="25">
        <v>72986</v>
      </c>
      <c r="P4" s="25">
        <v>49075</v>
      </c>
      <c r="Q4" s="25">
        <v>45214</v>
      </c>
      <c r="R4" s="25">
        <v>38892</v>
      </c>
      <c r="S4" s="25">
        <v>9005</v>
      </c>
      <c r="T4" s="25">
        <v>8855</v>
      </c>
    </row>
    <row r="5" spans="1:20" s="13" customFormat="1" ht="21" customHeight="1">
      <c r="A5" s="45"/>
      <c r="B5" s="61" t="s">
        <v>616</v>
      </c>
      <c r="C5" s="25">
        <v>319</v>
      </c>
      <c r="D5" s="25">
        <v>1</v>
      </c>
      <c r="E5" s="25">
        <v>2</v>
      </c>
      <c r="F5" s="25">
        <v>12</v>
      </c>
      <c r="G5" s="25">
        <v>5</v>
      </c>
      <c r="H5" s="25">
        <v>12</v>
      </c>
      <c r="I5" s="25">
        <v>47</v>
      </c>
      <c r="J5" s="25">
        <v>47</v>
      </c>
      <c r="K5" s="25">
        <v>16</v>
      </c>
      <c r="L5" s="25">
        <v>9</v>
      </c>
      <c r="M5" s="25">
        <v>21</v>
      </c>
      <c r="N5" s="25">
        <v>28</v>
      </c>
      <c r="O5" s="25">
        <v>48</v>
      </c>
      <c r="P5" s="25">
        <v>24</v>
      </c>
      <c r="Q5" s="25">
        <v>9</v>
      </c>
      <c r="R5" s="25">
        <v>4</v>
      </c>
      <c r="S5" s="25">
        <v>0</v>
      </c>
      <c r="T5" s="25">
        <v>34</v>
      </c>
    </row>
    <row r="6" spans="1:20" ht="21" customHeight="1">
      <c r="A6" s="45">
        <v>101</v>
      </c>
      <c r="B6" s="205" t="s">
        <v>617</v>
      </c>
      <c r="C6" s="25">
        <v>319</v>
      </c>
      <c r="D6" s="173">
        <v>1</v>
      </c>
      <c r="E6" s="173">
        <v>2</v>
      </c>
      <c r="F6" s="173">
        <v>12</v>
      </c>
      <c r="G6" s="173">
        <v>5</v>
      </c>
      <c r="H6" s="173">
        <v>12</v>
      </c>
      <c r="I6" s="173">
        <v>47</v>
      </c>
      <c r="J6" s="173">
        <v>47</v>
      </c>
      <c r="K6" s="173">
        <v>16</v>
      </c>
      <c r="L6" s="173">
        <v>9</v>
      </c>
      <c r="M6" s="173">
        <v>21</v>
      </c>
      <c r="N6" s="173">
        <v>28</v>
      </c>
      <c r="O6" s="173">
        <v>48</v>
      </c>
      <c r="P6" s="173">
        <v>24</v>
      </c>
      <c r="Q6" s="173">
        <v>9</v>
      </c>
      <c r="R6" s="173">
        <v>4</v>
      </c>
      <c r="S6" s="173">
        <v>0</v>
      </c>
      <c r="T6" s="173">
        <v>34</v>
      </c>
    </row>
    <row r="7" spans="1:20" ht="21" customHeight="1">
      <c r="A7" s="45"/>
      <c r="B7" s="61" t="s">
        <v>618</v>
      </c>
      <c r="C7" s="25">
        <v>5867</v>
      </c>
      <c r="D7" s="25">
        <v>117</v>
      </c>
      <c r="E7" s="25">
        <v>91</v>
      </c>
      <c r="F7" s="25">
        <v>214</v>
      </c>
      <c r="G7" s="25">
        <v>273</v>
      </c>
      <c r="H7" s="25">
        <v>281</v>
      </c>
      <c r="I7" s="25">
        <v>816</v>
      </c>
      <c r="J7" s="25">
        <v>833</v>
      </c>
      <c r="K7" s="25">
        <v>547</v>
      </c>
      <c r="L7" s="25">
        <v>526</v>
      </c>
      <c r="M7" s="25">
        <v>506</v>
      </c>
      <c r="N7" s="25">
        <v>171</v>
      </c>
      <c r="O7" s="25">
        <v>360</v>
      </c>
      <c r="P7" s="25">
        <v>344</v>
      </c>
      <c r="Q7" s="25">
        <v>294</v>
      </c>
      <c r="R7" s="25">
        <v>273</v>
      </c>
      <c r="S7" s="25">
        <v>164</v>
      </c>
      <c r="T7" s="25">
        <v>57</v>
      </c>
    </row>
    <row r="8" spans="1:20" ht="21" customHeight="1">
      <c r="A8" s="45">
        <v>202</v>
      </c>
      <c r="B8" s="205" t="s">
        <v>619</v>
      </c>
      <c r="C8" s="25">
        <v>232</v>
      </c>
      <c r="D8" s="173">
        <v>6</v>
      </c>
      <c r="E8" s="173">
        <v>7</v>
      </c>
      <c r="F8" s="173">
        <v>10</v>
      </c>
      <c r="G8" s="173">
        <v>3</v>
      </c>
      <c r="H8" s="173">
        <v>14</v>
      </c>
      <c r="I8" s="173">
        <v>20</v>
      </c>
      <c r="J8" s="173">
        <v>73</v>
      </c>
      <c r="K8" s="173">
        <v>37</v>
      </c>
      <c r="L8" s="173">
        <v>4</v>
      </c>
      <c r="M8" s="173">
        <v>4</v>
      </c>
      <c r="N8" s="173">
        <v>6</v>
      </c>
      <c r="O8" s="173">
        <v>17</v>
      </c>
      <c r="P8" s="173">
        <v>10</v>
      </c>
      <c r="Q8" s="173">
        <v>15</v>
      </c>
      <c r="R8" s="173">
        <v>3</v>
      </c>
      <c r="S8" s="173">
        <v>3</v>
      </c>
      <c r="T8" s="173">
        <v>0</v>
      </c>
    </row>
    <row r="9" spans="1:20" ht="21" customHeight="1">
      <c r="A9" s="45">
        <v>203</v>
      </c>
      <c r="B9" s="205" t="s">
        <v>620</v>
      </c>
      <c r="C9" s="25">
        <v>88</v>
      </c>
      <c r="D9" s="173">
        <v>0</v>
      </c>
      <c r="E9" s="173">
        <v>3</v>
      </c>
      <c r="F9" s="173">
        <v>7</v>
      </c>
      <c r="G9" s="173">
        <v>7</v>
      </c>
      <c r="H9" s="173">
        <v>5</v>
      </c>
      <c r="I9" s="173">
        <v>14</v>
      </c>
      <c r="J9" s="173">
        <v>14</v>
      </c>
      <c r="K9" s="173">
        <v>12</v>
      </c>
      <c r="L9" s="173">
        <v>6</v>
      </c>
      <c r="M9" s="173">
        <v>6</v>
      </c>
      <c r="N9" s="173">
        <v>1</v>
      </c>
      <c r="O9" s="173">
        <v>3</v>
      </c>
      <c r="P9" s="173">
        <v>4</v>
      </c>
      <c r="Q9" s="173">
        <v>3</v>
      </c>
      <c r="R9" s="173">
        <v>0</v>
      </c>
      <c r="S9" s="173">
        <v>2</v>
      </c>
      <c r="T9" s="173">
        <v>1</v>
      </c>
    </row>
    <row r="10" spans="1:20" ht="21" customHeight="1">
      <c r="A10" s="45">
        <v>204</v>
      </c>
      <c r="B10" s="205" t="s">
        <v>621</v>
      </c>
      <c r="C10" s="25">
        <v>4015</v>
      </c>
      <c r="D10" s="173">
        <v>90</v>
      </c>
      <c r="E10" s="173">
        <v>64</v>
      </c>
      <c r="F10" s="173">
        <v>177</v>
      </c>
      <c r="G10" s="173">
        <v>188</v>
      </c>
      <c r="H10" s="173">
        <v>237</v>
      </c>
      <c r="I10" s="173">
        <v>652</v>
      </c>
      <c r="J10" s="173">
        <v>400</v>
      </c>
      <c r="K10" s="173">
        <v>323</v>
      </c>
      <c r="L10" s="173">
        <v>434</v>
      </c>
      <c r="M10" s="173">
        <v>303</v>
      </c>
      <c r="N10" s="173">
        <v>123</v>
      </c>
      <c r="O10" s="173">
        <v>232</v>
      </c>
      <c r="P10" s="173">
        <v>198</v>
      </c>
      <c r="Q10" s="173">
        <v>200</v>
      </c>
      <c r="R10" s="173">
        <v>225</v>
      </c>
      <c r="S10" s="173">
        <v>123</v>
      </c>
      <c r="T10" s="173">
        <v>46</v>
      </c>
    </row>
    <row r="11" spans="1:20" ht="21" customHeight="1">
      <c r="A11" s="45">
        <v>205</v>
      </c>
      <c r="B11" s="205" t="s">
        <v>622</v>
      </c>
      <c r="C11" s="25">
        <v>28</v>
      </c>
      <c r="D11" s="173">
        <v>0</v>
      </c>
      <c r="E11" s="173">
        <v>0</v>
      </c>
      <c r="F11" s="173">
        <v>2</v>
      </c>
      <c r="G11" s="173">
        <v>1</v>
      </c>
      <c r="H11" s="173">
        <v>3</v>
      </c>
      <c r="I11" s="173">
        <v>1</v>
      </c>
      <c r="J11" s="173">
        <v>13</v>
      </c>
      <c r="K11" s="173">
        <v>1</v>
      </c>
      <c r="L11" s="173">
        <v>1</v>
      </c>
      <c r="M11" s="173">
        <v>1</v>
      </c>
      <c r="N11" s="173">
        <v>0</v>
      </c>
      <c r="O11" s="173">
        <v>0</v>
      </c>
      <c r="P11" s="173">
        <v>2</v>
      </c>
      <c r="Q11" s="173">
        <v>1</v>
      </c>
      <c r="R11" s="173">
        <v>2</v>
      </c>
      <c r="S11" s="173">
        <v>0</v>
      </c>
      <c r="T11" s="173">
        <v>0</v>
      </c>
    </row>
    <row r="12" spans="1:20" ht="21" customHeight="1">
      <c r="A12" s="45">
        <v>207</v>
      </c>
      <c r="B12" s="62" t="s">
        <v>623</v>
      </c>
      <c r="C12" s="25">
        <v>42</v>
      </c>
      <c r="D12" s="173">
        <v>0</v>
      </c>
      <c r="E12" s="173">
        <v>0</v>
      </c>
      <c r="F12" s="173">
        <v>2</v>
      </c>
      <c r="G12" s="173">
        <v>2</v>
      </c>
      <c r="H12" s="173">
        <v>0</v>
      </c>
      <c r="I12" s="173">
        <v>0</v>
      </c>
      <c r="J12" s="173">
        <v>16</v>
      </c>
      <c r="K12" s="173">
        <v>5</v>
      </c>
      <c r="L12" s="173">
        <v>7</v>
      </c>
      <c r="M12" s="173">
        <v>3</v>
      </c>
      <c r="N12" s="173">
        <v>0</v>
      </c>
      <c r="O12" s="173">
        <v>1</v>
      </c>
      <c r="P12" s="173">
        <v>1</v>
      </c>
      <c r="Q12" s="173">
        <v>4</v>
      </c>
      <c r="R12" s="173">
        <v>1</v>
      </c>
      <c r="S12" s="173">
        <v>0</v>
      </c>
      <c r="T12" s="173">
        <v>0</v>
      </c>
    </row>
    <row r="13" spans="1:20" ht="21" customHeight="1">
      <c r="A13" s="45">
        <v>210</v>
      </c>
      <c r="B13" s="205" t="s">
        <v>624</v>
      </c>
      <c r="C13" s="25">
        <v>22</v>
      </c>
      <c r="D13" s="173">
        <v>0</v>
      </c>
      <c r="E13" s="173">
        <v>0</v>
      </c>
      <c r="F13" s="173">
        <v>1</v>
      </c>
      <c r="G13" s="173">
        <v>3</v>
      </c>
      <c r="H13" s="173">
        <v>0</v>
      </c>
      <c r="I13" s="173">
        <v>2</v>
      </c>
      <c r="J13" s="173">
        <v>3</v>
      </c>
      <c r="K13" s="173">
        <v>6</v>
      </c>
      <c r="L13" s="173">
        <v>6</v>
      </c>
      <c r="M13" s="173">
        <v>0</v>
      </c>
      <c r="N13" s="173">
        <v>1</v>
      </c>
      <c r="O13" s="173">
        <v>0</v>
      </c>
      <c r="P13" s="173">
        <v>0</v>
      </c>
      <c r="Q13" s="173">
        <v>0</v>
      </c>
      <c r="R13" s="173">
        <v>0</v>
      </c>
      <c r="S13" s="173">
        <v>0</v>
      </c>
      <c r="T13" s="173">
        <v>0</v>
      </c>
    </row>
    <row r="14" spans="1:20" ht="21" customHeight="1">
      <c r="A14" s="45">
        <v>214</v>
      </c>
      <c r="B14" s="205" t="s">
        <v>625</v>
      </c>
      <c r="C14" s="25">
        <v>5</v>
      </c>
      <c r="D14" s="173">
        <v>0</v>
      </c>
      <c r="E14" s="173">
        <v>0</v>
      </c>
      <c r="F14" s="173">
        <v>0</v>
      </c>
      <c r="G14" s="173">
        <v>0</v>
      </c>
      <c r="H14" s="173">
        <v>0</v>
      </c>
      <c r="I14" s="173">
        <v>1</v>
      </c>
      <c r="J14" s="173">
        <v>3</v>
      </c>
      <c r="K14" s="173">
        <v>0</v>
      </c>
      <c r="L14" s="173">
        <v>0</v>
      </c>
      <c r="M14" s="173">
        <v>0</v>
      </c>
      <c r="N14" s="173">
        <v>0</v>
      </c>
      <c r="O14" s="173">
        <v>1</v>
      </c>
      <c r="P14" s="173">
        <v>0</v>
      </c>
      <c r="Q14" s="173">
        <v>0</v>
      </c>
      <c r="R14" s="173">
        <v>0</v>
      </c>
      <c r="S14" s="173">
        <v>0</v>
      </c>
      <c r="T14" s="173">
        <v>0</v>
      </c>
    </row>
    <row r="15" spans="1:20" ht="21" customHeight="1">
      <c r="A15" s="45">
        <v>216</v>
      </c>
      <c r="B15" s="63" t="s">
        <v>626</v>
      </c>
      <c r="C15" s="25">
        <v>335</v>
      </c>
      <c r="D15" s="173">
        <v>1</v>
      </c>
      <c r="E15" s="173">
        <v>2</v>
      </c>
      <c r="F15" s="173">
        <v>1</v>
      </c>
      <c r="G15" s="173">
        <v>12</v>
      </c>
      <c r="H15" s="173">
        <v>8</v>
      </c>
      <c r="I15" s="173">
        <v>38</v>
      </c>
      <c r="J15" s="173">
        <v>17</v>
      </c>
      <c r="K15" s="173">
        <v>24</v>
      </c>
      <c r="L15" s="173">
        <v>39</v>
      </c>
      <c r="M15" s="173">
        <v>72</v>
      </c>
      <c r="N15" s="173">
        <v>20</v>
      </c>
      <c r="O15" s="173">
        <v>36</v>
      </c>
      <c r="P15" s="173">
        <v>23</v>
      </c>
      <c r="Q15" s="173">
        <v>15</v>
      </c>
      <c r="R15" s="173">
        <v>15</v>
      </c>
      <c r="S15" s="173">
        <v>10</v>
      </c>
      <c r="T15" s="173">
        <v>2</v>
      </c>
    </row>
    <row r="16" spans="1:20" ht="21" customHeight="1">
      <c r="A16" s="45">
        <v>218</v>
      </c>
      <c r="B16" s="63" t="s">
        <v>627</v>
      </c>
      <c r="C16" s="25">
        <v>3</v>
      </c>
      <c r="D16" s="173">
        <v>0</v>
      </c>
      <c r="E16" s="173">
        <v>0</v>
      </c>
      <c r="F16" s="173">
        <v>0</v>
      </c>
      <c r="G16" s="173">
        <v>0</v>
      </c>
      <c r="H16" s="173">
        <v>0</v>
      </c>
      <c r="I16" s="173">
        <v>0</v>
      </c>
      <c r="J16" s="173">
        <v>0</v>
      </c>
      <c r="K16" s="173">
        <v>0</v>
      </c>
      <c r="L16" s="173">
        <v>0</v>
      </c>
      <c r="M16" s="173">
        <v>0</v>
      </c>
      <c r="N16" s="173">
        <v>0</v>
      </c>
      <c r="O16" s="173">
        <v>0</v>
      </c>
      <c r="P16" s="173">
        <v>0</v>
      </c>
      <c r="Q16" s="173">
        <v>2</v>
      </c>
      <c r="R16" s="173">
        <v>1</v>
      </c>
      <c r="S16" s="173">
        <v>0</v>
      </c>
      <c r="T16" s="173">
        <v>0</v>
      </c>
    </row>
    <row r="17" spans="1:20" ht="21" customHeight="1">
      <c r="A17" s="45">
        <v>221</v>
      </c>
      <c r="B17" s="57" t="s">
        <v>628</v>
      </c>
      <c r="C17" s="25">
        <v>157</v>
      </c>
      <c r="D17" s="173">
        <v>4</v>
      </c>
      <c r="E17" s="173">
        <v>2</v>
      </c>
      <c r="F17" s="173">
        <v>2</v>
      </c>
      <c r="G17" s="173">
        <v>6</v>
      </c>
      <c r="H17" s="173">
        <v>3</v>
      </c>
      <c r="I17" s="173">
        <v>10</v>
      </c>
      <c r="J17" s="173">
        <v>63</v>
      </c>
      <c r="K17" s="173">
        <v>8</v>
      </c>
      <c r="L17" s="173">
        <v>14</v>
      </c>
      <c r="M17" s="173">
        <v>7</v>
      </c>
      <c r="N17" s="173">
        <v>6</v>
      </c>
      <c r="O17" s="173">
        <v>14</v>
      </c>
      <c r="P17" s="173">
        <v>8</v>
      </c>
      <c r="Q17" s="173">
        <v>3</v>
      </c>
      <c r="R17" s="173">
        <v>2</v>
      </c>
      <c r="S17" s="173">
        <v>2</v>
      </c>
      <c r="T17" s="173">
        <v>3</v>
      </c>
    </row>
    <row r="18" spans="1:20" ht="21" customHeight="1">
      <c r="A18" s="45">
        <v>222</v>
      </c>
      <c r="B18" s="165" t="s">
        <v>629</v>
      </c>
      <c r="C18" s="25">
        <v>2</v>
      </c>
      <c r="D18" s="173">
        <v>0</v>
      </c>
      <c r="E18" s="173">
        <v>0</v>
      </c>
      <c r="F18" s="173">
        <v>0</v>
      </c>
      <c r="G18" s="173">
        <v>0</v>
      </c>
      <c r="H18" s="173">
        <v>0</v>
      </c>
      <c r="I18" s="173">
        <v>2</v>
      </c>
      <c r="J18" s="173">
        <v>0</v>
      </c>
      <c r="K18" s="173">
        <v>0</v>
      </c>
      <c r="L18" s="173">
        <v>0</v>
      </c>
      <c r="M18" s="173">
        <v>0</v>
      </c>
      <c r="N18" s="173">
        <v>0</v>
      </c>
      <c r="O18" s="173">
        <v>0</v>
      </c>
      <c r="P18" s="173">
        <v>0</v>
      </c>
      <c r="Q18" s="173">
        <v>0</v>
      </c>
      <c r="R18" s="173">
        <v>0</v>
      </c>
      <c r="S18" s="173">
        <v>0</v>
      </c>
      <c r="T18" s="173">
        <v>0</v>
      </c>
    </row>
    <row r="19" spans="1:20" ht="21" customHeight="1">
      <c r="A19" s="45">
        <v>223</v>
      </c>
      <c r="B19" s="205" t="s">
        <v>630</v>
      </c>
      <c r="C19" s="25">
        <v>3</v>
      </c>
      <c r="D19" s="173">
        <v>0</v>
      </c>
      <c r="E19" s="173">
        <v>0</v>
      </c>
      <c r="F19" s="173">
        <v>0</v>
      </c>
      <c r="G19" s="173">
        <v>1</v>
      </c>
      <c r="H19" s="173">
        <v>0</v>
      </c>
      <c r="I19" s="173">
        <v>1</v>
      </c>
      <c r="J19" s="173">
        <v>0</v>
      </c>
      <c r="K19" s="173">
        <v>0</v>
      </c>
      <c r="L19" s="173">
        <v>1</v>
      </c>
      <c r="M19" s="173">
        <v>0</v>
      </c>
      <c r="N19" s="173">
        <v>0</v>
      </c>
      <c r="O19" s="173">
        <v>0</v>
      </c>
      <c r="P19" s="173">
        <v>0</v>
      </c>
      <c r="Q19" s="173">
        <v>0</v>
      </c>
      <c r="R19" s="173">
        <v>0</v>
      </c>
      <c r="S19" s="173">
        <v>0</v>
      </c>
      <c r="T19" s="173">
        <v>0</v>
      </c>
    </row>
    <row r="20" spans="1:20" ht="21" customHeight="1">
      <c r="A20" s="45">
        <v>224</v>
      </c>
      <c r="B20" s="62" t="s">
        <v>631</v>
      </c>
      <c r="C20" s="25">
        <v>18</v>
      </c>
      <c r="D20" s="173">
        <v>0</v>
      </c>
      <c r="E20" s="173">
        <v>0</v>
      </c>
      <c r="F20" s="173">
        <v>1</v>
      </c>
      <c r="G20" s="173">
        <v>0</v>
      </c>
      <c r="H20" s="173">
        <v>0</v>
      </c>
      <c r="I20" s="173">
        <v>1</v>
      </c>
      <c r="J20" s="173">
        <v>11</v>
      </c>
      <c r="K20" s="173">
        <v>3</v>
      </c>
      <c r="L20" s="173">
        <v>0</v>
      </c>
      <c r="M20" s="173">
        <v>2</v>
      </c>
      <c r="N20" s="173">
        <v>0</v>
      </c>
      <c r="O20" s="173">
        <v>0</v>
      </c>
      <c r="P20" s="173">
        <v>0</v>
      </c>
      <c r="Q20" s="173">
        <v>0</v>
      </c>
      <c r="R20" s="173">
        <v>0</v>
      </c>
      <c r="S20" s="173">
        <v>0</v>
      </c>
      <c r="T20" s="173">
        <v>0</v>
      </c>
    </row>
    <row r="21" spans="1:20" ht="21" customHeight="1">
      <c r="A21" s="45">
        <v>225</v>
      </c>
      <c r="B21" s="221" t="s">
        <v>632</v>
      </c>
      <c r="C21" s="25">
        <v>125</v>
      </c>
      <c r="D21" s="173">
        <v>2</v>
      </c>
      <c r="E21" s="173">
        <v>1</v>
      </c>
      <c r="F21" s="173">
        <v>1</v>
      </c>
      <c r="G21" s="173">
        <v>3</v>
      </c>
      <c r="H21" s="173">
        <v>1</v>
      </c>
      <c r="I21" s="173">
        <v>8</v>
      </c>
      <c r="J21" s="173">
        <v>53</v>
      </c>
      <c r="K21" s="173">
        <v>14</v>
      </c>
      <c r="L21" s="173">
        <v>1</v>
      </c>
      <c r="M21" s="173">
        <v>8</v>
      </c>
      <c r="N21" s="173">
        <v>1</v>
      </c>
      <c r="O21" s="173">
        <v>14</v>
      </c>
      <c r="P21" s="173">
        <v>6</v>
      </c>
      <c r="Q21" s="173">
        <v>10</v>
      </c>
      <c r="R21" s="173">
        <v>1</v>
      </c>
      <c r="S21" s="173">
        <v>0</v>
      </c>
      <c r="T21" s="173">
        <v>1</v>
      </c>
    </row>
    <row r="22" spans="1:20" ht="21" customHeight="1">
      <c r="A22" s="45">
        <v>227</v>
      </c>
      <c r="B22" s="64" t="s">
        <v>633</v>
      </c>
      <c r="C22" s="25">
        <v>7</v>
      </c>
      <c r="D22" s="173">
        <v>0</v>
      </c>
      <c r="E22" s="173">
        <v>0</v>
      </c>
      <c r="F22" s="173">
        <v>0</v>
      </c>
      <c r="G22" s="173">
        <v>0</v>
      </c>
      <c r="H22" s="173">
        <v>0</v>
      </c>
      <c r="I22" s="173">
        <v>3</v>
      </c>
      <c r="J22" s="173">
        <v>3</v>
      </c>
      <c r="K22" s="173">
        <v>0</v>
      </c>
      <c r="L22" s="173">
        <v>1</v>
      </c>
      <c r="M22" s="173">
        <v>0</v>
      </c>
      <c r="N22" s="173">
        <v>0</v>
      </c>
      <c r="O22" s="173">
        <v>0</v>
      </c>
      <c r="P22" s="173">
        <v>0</v>
      </c>
      <c r="Q22" s="173">
        <v>0</v>
      </c>
      <c r="R22" s="173">
        <v>0</v>
      </c>
      <c r="S22" s="173">
        <v>0</v>
      </c>
      <c r="T22" s="173">
        <v>0</v>
      </c>
    </row>
    <row r="23" spans="1:20" ht="21" customHeight="1">
      <c r="A23" s="45">
        <v>228</v>
      </c>
      <c r="B23" s="195" t="s">
        <v>1100</v>
      </c>
      <c r="C23" s="25">
        <v>2</v>
      </c>
      <c r="D23" s="173">
        <v>1</v>
      </c>
      <c r="E23" s="173">
        <v>0</v>
      </c>
      <c r="F23" s="173">
        <v>0</v>
      </c>
      <c r="G23" s="173">
        <v>0</v>
      </c>
      <c r="H23" s="173">
        <v>0</v>
      </c>
      <c r="I23" s="173">
        <v>1</v>
      </c>
      <c r="J23" s="173">
        <v>0</v>
      </c>
      <c r="K23" s="173">
        <v>0</v>
      </c>
      <c r="L23" s="173">
        <v>0</v>
      </c>
      <c r="M23" s="173">
        <v>0</v>
      </c>
      <c r="N23" s="173">
        <v>0</v>
      </c>
      <c r="O23" s="173">
        <v>0</v>
      </c>
      <c r="P23" s="173">
        <v>0</v>
      </c>
      <c r="Q23" s="173">
        <v>0</v>
      </c>
      <c r="R23" s="173">
        <v>0</v>
      </c>
      <c r="S23" s="173">
        <v>0</v>
      </c>
      <c r="T23" s="173">
        <v>0</v>
      </c>
    </row>
    <row r="24" spans="1:20" ht="21" customHeight="1">
      <c r="A24" s="45">
        <v>229</v>
      </c>
      <c r="B24" s="62" t="s">
        <v>634</v>
      </c>
      <c r="C24" s="25">
        <v>5</v>
      </c>
      <c r="D24" s="173">
        <v>0</v>
      </c>
      <c r="E24" s="173">
        <v>0</v>
      </c>
      <c r="F24" s="173">
        <v>0</v>
      </c>
      <c r="G24" s="173">
        <v>0</v>
      </c>
      <c r="H24" s="173">
        <v>0</v>
      </c>
      <c r="I24" s="173">
        <v>0</v>
      </c>
      <c r="J24" s="173">
        <v>4</v>
      </c>
      <c r="K24" s="173">
        <v>1</v>
      </c>
      <c r="L24" s="173">
        <v>0</v>
      </c>
      <c r="M24" s="173">
        <v>0</v>
      </c>
      <c r="N24" s="173">
        <v>0</v>
      </c>
      <c r="O24" s="173">
        <v>0</v>
      </c>
      <c r="P24" s="173">
        <v>0</v>
      </c>
      <c r="Q24" s="173">
        <v>0</v>
      </c>
      <c r="R24" s="173">
        <v>0</v>
      </c>
      <c r="S24" s="173">
        <v>0</v>
      </c>
      <c r="T24" s="173">
        <v>0</v>
      </c>
    </row>
    <row r="25" spans="1:20" ht="21" customHeight="1">
      <c r="A25" s="45">
        <v>230</v>
      </c>
      <c r="B25" s="64" t="s">
        <v>635</v>
      </c>
      <c r="C25" s="25">
        <v>2</v>
      </c>
      <c r="D25" s="173">
        <v>0</v>
      </c>
      <c r="E25" s="173">
        <v>0</v>
      </c>
      <c r="F25" s="173">
        <v>0</v>
      </c>
      <c r="G25" s="173">
        <v>0</v>
      </c>
      <c r="H25" s="173">
        <v>0</v>
      </c>
      <c r="I25" s="173">
        <v>1</v>
      </c>
      <c r="J25" s="173">
        <v>0</v>
      </c>
      <c r="K25" s="173">
        <v>1</v>
      </c>
      <c r="L25" s="173">
        <v>0</v>
      </c>
      <c r="M25" s="173">
        <v>0</v>
      </c>
      <c r="N25" s="173">
        <v>0</v>
      </c>
      <c r="O25" s="173">
        <v>0</v>
      </c>
      <c r="P25" s="173">
        <v>0</v>
      </c>
      <c r="Q25" s="173">
        <v>0</v>
      </c>
      <c r="R25" s="173">
        <v>0</v>
      </c>
      <c r="S25" s="173">
        <v>0</v>
      </c>
      <c r="T25" s="173">
        <v>0</v>
      </c>
    </row>
    <row r="26" spans="1:20" ht="21" customHeight="1">
      <c r="A26" s="45">
        <v>231</v>
      </c>
      <c r="B26" s="64" t="s">
        <v>636</v>
      </c>
      <c r="C26" s="25">
        <v>719</v>
      </c>
      <c r="D26" s="173">
        <v>11</v>
      </c>
      <c r="E26" s="173">
        <v>6</v>
      </c>
      <c r="F26" s="173">
        <v>9</v>
      </c>
      <c r="G26" s="173">
        <v>45</v>
      </c>
      <c r="H26" s="173">
        <v>9</v>
      </c>
      <c r="I26" s="173">
        <v>47</v>
      </c>
      <c r="J26" s="173">
        <v>141</v>
      </c>
      <c r="K26" s="173">
        <v>108</v>
      </c>
      <c r="L26" s="173">
        <v>12</v>
      </c>
      <c r="M26" s="173">
        <v>100</v>
      </c>
      <c r="N26" s="173">
        <v>13</v>
      </c>
      <c r="O26" s="173">
        <v>36</v>
      </c>
      <c r="P26" s="173">
        <v>91</v>
      </c>
      <c r="Q26" s="173">
        <v>40</v>
      </c>
      <c r="R26" s="173">
        <v>23</v>
      </c>
      <c r="S26" s="173">
        <v>24</v>
      </c>
      <c r="T26" s="173">
        <v>4</v>
      </c>
    </row>
    <row r="27" spans="1:20" ht="21" customHeight="1">
      <c r="A27" s="45">
        <v>232</v>
      </c>
      <c r="B27" s="205" t="s">
        <v>637</v>
      </c>
      <c r="C27" s="25">
        <v>1</v>
      </c>
      <c r="D27" s="173">
        <v>0</v>
      </c>
      <c r="E27" s="173">
        <v>0</v>
      </c>
      <c r="F27" s="173">
        <v>0</v>
      </c>
      <c r="G27" s="173">
        <v>0</v>
      </c>
      <c r="H27" s="173">
        <v>0</v>
      </c>
      <c r="I27" s="173">
        <v>0</v>
      </c>
      <c r="J27" s="173">
        <v>0</v>
      </c>
      <c r="K27" s="173">
        <v>0</v>
      </c>
      <c r="L27" s="173">
        <v>0</v>
      </c>
      <c r="M27" s="173">
        <v>0</v>
      </c>
      <c r="N27" s="173">
        <v>0</v>
      </c>
      <c r="O27" s="173">
        <v>1</v>
      </c>
      <c r="P27" s="173">
        <v>0</v>
      </c>
      <c r="Q27" s="173">
        <v>0</v>
      </c>
      <c r="R27" s="173">
        <v>0</v>
      </c>
      <c r="S27" s="173">
        <v>0</v>
      </c>
      <c r="T27" s="173">
        <v>0</v>
      </c>
    </row>
    <row r="28" spans="1:20" ht="21" customHeight="1">
      <c r="A28" s="45">
        <v>233</v>
      </c>
      <c r="B28" s="64" t="s">
        <v>638</v>
      </c>
      <c r="C28" s="25">
        <v>4</v>
      </c>
      <c r="D28" s="173">
        <v>0</v>
      </c>
      <c r="E28" s="173">
        <v>0</v>
      </c>
      <c r="F28" s="173">
        <v>0</v>
      </c>
      <c r="G28" s="173">
        <v>0</v>
      </c>
      <c r="H28" s="173">
        <v>0</v>
      </c>
      <c r="I28" s="173">
        <v>0</v>
      </c>
      <c r="J28" s="173">
        <v>2</v>
      </c>
      <c r="K28" s="173">
        <v>2</v>
      </c>
      <c r="L28" s="173">
        <v>0</v>
      </c>
      <c r="M28" s="173">
        <v>0</v>
      </c>
      <c r="N28" s="173">
        <v>0</v>
      </c>
      <c r="O28" s="173">
        <v>0</v>
      </c>
      <c r="P28" s="173">
        <v>0</v>
      </c>
      <c r="Q28" s="173">
        <v>0</v>
      </c>
      <c r="R28" s="173">
        <v>0</v>
      </c>
      <c r="S28" s="173">
        <v>0</v>
      </c>
      <c r="T28" s="173">
        <v>0</v>
      </c>
    </row>
    <row r="29" spans="1:20" ht="21" customHeight="1">
      <c r="A29" s="45">
        <v>234</v>
      </c>
      <c r="B29" s="64" t="s">
        <v>639</v>
      </c>
      <c r="C29" s="25">
        <v>10</v>
      </c>
      <c r="D29" s="173">
        <v>0</v>
      </c>
      <c r="E29" s="173">
        <v>3</v>
      </c>
      <c r="F29" s="173">
        <v>1</v>
      </c>
      <c r="G29" s="173">
        <v>1</v>
      </c>
      <c r="H29" s="173">
        <v>0</v>
      </c>
      <c r="I29" s="173">
        <v>2</v>
      </c>
      <c r="J29" s="173">
        <v>2</v>
      </c>
      <c r="K29" s="173">
        <v>1</v>
      </c>
      <c r="L29" s="173">
        <v>0</v>
      </c>
      <c r="M29" s="173">
        <v>0</v>
      </c>
      <c r="N29" s="173">
        <v>0</v>
      </c>
      <c r="O29" s="173">
        <v>0</v>
      </c>
      <c r="P29" s="173">
        <v>0</v>
      </c>
      <c r="Q29" s="173">
        <v>0</v>
      </c>
      <c r="R29" s="173">
        <v>0</v>
      </c>
      <c r="S29" s="173">
        <v>0</v>
      </c>
      <c r="T29" s="173">
        <v>0</v>
      </c>
    </row>
    <row r="30" spans="1:20" ht="21" customHeight="1">
      <c r="A30" s="45">
        <v>235</v>
      </c>
      <c r="B30" s="63" t="s">
        <v>640</v>
      </c>
      <c r="C30" s="25">
        <v>2</v>
      </c>
      <c r="D30" s="173">
        <v>0</v>
      </c>
      <c r="E30" s="173">
        <v>0</v>
      </c>
      <c r="F30" s="173">
        <v>0</v>
      </c>
      <c r="G30" s="173">
        <v>0</v>
      </c>
      <c r="H30" s="173">
        <v>0</v>
      </c>
      <c r="I30" s="173">
        <v>1</v>
      </c>
      <c r="J30" s="173">
        <v>0</v>
      </c>
      <c r="K30" s="173">
        <v>0</v>
      </c>
      <c r="L30" s="173">
        <v>0</v>
      </c>
      <c r="M30" s="173">
        <v>0</v>
      </c>
      <c r="N30" s="173">
        <v>0</v>
      </c>
      <c r="O30" s="173">
        <v>0</v>
      </c>
      <c r="P30" s="173">
        <v>0</v>
      </c>
      <c r="Q30" s="173">
        <v>1</v>
      </c>
      <c r="R30" s="173">
        <v>0</v>
      </c>
      <c r="S30" s="173">
        <v>0</v>
      </c>
      <c r="T30" s="173">
        <v>0</v>
      </c>
    </row>
    <row r="31" spans="1:20" ht="21" customHeight="1">
      <c r="A31" s="45">
        <v>236</v>
      </c>
      <c r="B31" s="63" t="s">
        <v>641</v>
      </c>
      <c r="C31" s="25">
        <v>10</v>
      </c>
      <c r="D31" s="173">
        <v>0</v>
      </c>
      <c r="E31" s="173">
        <v>0</v>
      </c>
      <c r="F31" s="173">
        <v>0</v>
      </c>
      <c r="G31" s="173">
        <v>0</v>
      </c>
      <c r="H31" s="173">
        <v>0</v>
      </c>
      <c r="I31" s="173">
        <v>2</v>
      </c>
      <c r="J31" s="173">
        <v>7</v>
      </c>
      <c r="K31" s="173">
        <v>0</v>
      </c>
      <c r="L31" s="173">
        <v>0</v>
      </c>
      <c r="M31" s="173">
        <v>0</v>
      </c>
      <c r="N31" s="173">
        <v>0</v>
      </c>
      <c r="O31" s="173">
        <v>1</v>
      </c>
      <c r="P31" s="173">
        <v>0</v>
      </c>
      <c r="Q31" s="173">
        <v>0</v>
      </c>
      <c r="R31" s="173">
        <v>0</v>
      </c>
      <c r="S31" s="173">
        <v>0</v>
      </c>
      <c r="T31" s="173">
        <v>0</v>
      </c>
    </row>
    <row r="32" spans="1:20" ht="21" customHeight="1">
      <c r="A32" s="45">
        <v>237</v>
      </c>
      <c r="B32" s="63" t="s">
        <v>642</v>
      </c>
      <c r="C32" s="25">
        <v>3</v>
      </c>
      <c r="D32" s="173">
        <v>0</v>
      </c>
      <c r="E32" s="173">
        <v>0</v>
      </c>
      <c r="F32" s="173">
        <v>0</v>
      </c>
      <c r="G32" s="173">
        <v>0</v>
      </c>
      <c r="H32" s="173">
        <v>0</v>
      </c>
      <c r="I32" s="173">
        <v>1</v>
      </c>
      <c r="J32" s="173">
        <v>1</v>
      </c>
      <c r="K32" s="173">
        <v>0</v>
      </c>
      <c r="L32" s="173">
        <v>0</v>
      </c>
      <c r="M32" s="173">
        <v>0</v>
      </c>
      <c r="N32" s="173">
        <v>0</v>
      </c>
      <c r="O32" s="173">
        <v>1</v>
      </c>
      <c r="P32" s="173">
        <v>0</v>
      </c>
      <c r="Q32" s="173">
        <v>0</v>
      </c>
      <c r="R32" s="173">
        <v>0</v>
      </c>
      <c r="S32" s="173">
        <v>0</v>
      </c>
      <c r="T32" s="173">
        <v>0</v>
      </c>
    </row>
    <row r="33" spans="1:20" ht="21" customHeight="1">
      <c r="A33" s="45">
        <v>299</v>
      </c>
      <c r="B33" s="63" t="s">
        <v>643</v>
      </c>
      <c r="C33" s="25">
        <v>27</v>
      </c>
      <c r="D33" s="173">
        <v>2</v>
      </c>
      <c r="E33" s="173">
        <v>3</v>
      </c>
      <c r="F33" s="173">
        <v>0</v>
      </c>
      <c r="G33" s="173">
        <v>1</v>
      </c>
      <c r="H33" s="173">
        <v>1</v>
      </c>
      <c r="I33" s="173">
        <v>8</v>
      </c>
      <c r="J33" s="173">
        <v>7</v>
      </c>
      <c r="K33" s="173">
        <v>1</v>
      </c>
      <c r="L33" s="173">
        <v>0</v>
      </c>
      <c r="M33" s="173">
        <v>0</v>
      </c>
      <c r="N33" s="173">
        <v>0</v>
      </c>
      <c r="O33" s="173">
        <v>3</v>
      </c>
      <c r="P33" s="173">
        <v>1</v>
      </c>
      <c r="Q33" s="173">
        <v>0</v>
      </c>
      <c r="R33" s="173">
        <v>0</v>
      </c>
      <c r="S33" s="173">
        <v>0</v>
      </c>
      <c r="T33" s="173">
        <v>0</v>
      </c>
    </row>
    <row r="34" spans="1:20" ht="21" customHeight="1">
      <c r="A34" s="45"/>
      <c r="B34" s="61" t="s">
        <v>644</v>
      </c>
      <c r="C34" s="25">
        <v>5422</v>
      </c>
      <c r="D34" s="25">
        <v>183</v>
      </c>
      <c r="E34" s="25">
        <v>152</v>
      </c>
      <c r="F34" s="25">
        <v>204</v>
      </c>
      <c r="G34" s="25">
        <v>201</v>
      </c>
      <c r="H34" s="25">
        <v>114</v>
      </c>
      <c r="I34" s="25">
        <v>860</v>
      </c>
      <c r="J34" s="25">
        <v>1614</v>
      </c>
      <c r="K34" s="25">
        <v>647</v>
      </c>
      <c r="L34" s="25">
        <v>229</v>
      </c>
      <c r="M34" s="25">
        <v>251</v>
      </c>
      <c r="N34" s="25">
        <v>98</v>
      </c>
      <c r="O34" s="25">
        <v>226</v>
      </c>
      <c r="P34" s="25">
        <v>271</v>
      </c>
      <c r="Q34" s="25">
        <v>171</v>
      </c>
      <c r="R34" s="25">
        <v>87</v>
      </c>
      <c r="S34" s="25">
        <v>56</v>
      </c>
      <c r="T34" s="25">
        <v>58</v>
      </c>
    </row>
    <row r="35" spans="1:20" ht="21" customHeight="1">
      <c r="A35" s="45">
        <v>301</v>
      </c>
      <c r="B35" s="63" t="s">
        <v>645</v>
      </c>
      <c r="C35" s="25">
        <v>25</v>
      </c>
      <c r="D35" s="173">
        <v>0</v>
      </c>
      <c r="E35" s="173">
        <v>0</v>
      </c>
      <c r="F35" s="173">
        <v>1</v>
      </c>
      <c r="G35" s="173">
        <v>1</v>
      </c>
      <c r="H35" s="173">
        <v>1</v>
      </c>
      <c r="I35" s="173">
        <v>1</v>
      </c>
      <c r="J35" s="173">
        <v>1</v>
      </c>
      <c r="K35" s="173">
        <v>5</v>
      </c>
      <c r="L35" s="173">
        <v>5</v>
      </c>
      <c r="M35" s="173">
        <v>1</v>
      </c>
      <c r="N35" s="173">
        <v>2</v>
      </c>
      <c r="O35" s="173">
        <v>4</v>
      </c>
      <c r="P35" s="173">
        <v>1</v>
      </c>
      <c r="Q35" s="173">
        <v>1</v>
      </c>
      <c r="R35" s="173">
        <v>0</v>
      </c>
      <c r="S35" s="173">
        <v>1</v>
      </c>
      <c r="T35" s="173">
        <v>0</v>
      </c>
    </row>
    <row r="36" spans="1:20" ht="21" customHeight="1">
      <c r="A36" s="45">
        <v>302</v>
      </c>
      <c r="B36" s="205" t="s">
        <v>646</v>
      </c>
      <c r="C36" s="25">
        <v>2205</v>
      </c>
      <c r="D36" s="173">
        <v>135</v>
      </c>
      <c r="E36" s="173">
        <v>67</v>
      </c>
      <c r="F36" s="173">
        <v>73</v>
      </c>
      <c r="G36" s="173">
        <v>46</v>
      </c>
      <c r="H36" s="173">
        <v>66</v>
      </c>
      <c r="I36" s="173">
        <v>587</v>
      </c>
      <c r="J36" s="173">
        <v>440</v>
      </c>
      <c r="K36" s="173">
        <v>315</v>
      </c>
      <c r="L36" s="173">
        <v>88</v>
      </c>
      <c r="M36" s="173">
        <v>91</v>
      </c>
      <c r="N36" s="173">
        <v>31</v>
      </c>
      <c r="O36" s="173">
        <v>65</v>
      </c>
      <c r="P36" s="173">
        <v>82</v>
      </c>
      <c r="Q36" s="173">
        <v>46</v>
      </c>
      <c r="R36" s="173">
        <v>31</v>
      </c>
      <c r="S36" s="173">
        <v>13</v>
      </c>
      <c r="T36" s="173">
        <v>29</v>
      </c>
    </row>
    <row r="37" spans="1:20" ht="21" customHeight="1">
      <c r="A37" s="45">
        <v>303</v>
      </c>
      <c r="B37" s="205" t="s">
        <v>647</v>
      </c>
      <c r="C37" s="25">
        <v>1605</v>
      </c>
      <c r="D37" s="173">
        <v>23</v>
      </c>
      <c r="E37" s="173">
        <v>47</v>
      </c>
      <c r="F37" s="173">
        <v>65</v>
      </c>
      <c r="G37" s="173">
        <v>25</v>
      </c>
      <c r="H37" s="173">
        <v>26</v>
      </c>
      <c r="I37" s="173">
        <v>114</v>
      </c>
      <c r="J37" s="173">
        <v>750</v>
      </c>
      <c r="K37" s="173">
        <v>149</v>
      </c>
      <c r="L37" s="173">
        <v>41</v>
      </c>
      <c r="M37" s="173">
        <v>82</v>
      </c>
      <c r="N37" s="173">
        <v>39</v>
      </c>
      <c r="O37" s="173">
        <v>61</v>
      </c>
      <c r="P37" s="173">
        <v>69</v>
      </c>
      <c r="Q37" s="173">
        <v>62</v>
      </c>
      <c r="R37" s="173">
        <v>38</v>
      </c>
      <c r="S37" s="173">
        <v>4</v>
      </c>
      <c r="T37" s="173">
        <v>10</v>
      </c>
    </row>
    <row r="38" spans="1:20" ht="21" customHeight="1">
      <c r="A38" s="45">
        <v>304</v>
      </c>
      <c r="B38" s="63" t="s">
        <v>648</v>
      </c>
      <c r="C38" s="25">
        <v>2</v>
      </c>
      <c r="D38" s="173">
        <v>0</v>
      </c>
      <c r="E38" s="173">
        <v>0</v>
      </c>
      <c r="F38" s="173">
        <v>0</v>
      </c>
      <c r="G38" s="173">
        <v>0</v>
      </c>
      <c r="H38" s="173">
        <v>0</v>
      </c>
      <c r="I38" s="173">
        <v>0</v>
      </c>
      <c r="J38" s="173">
        <v>2</v>
      </c>
      <c r="K38" s="173">
        <v>0</v>
      </c>
      <c r="L38" s="173">
        <v>0</v>
      </c>
      <c r="M38" s="173">
        <v>0</v>
      </c>
      <c r="N38" s="173">
        <v>0</v>
      </c>
      <c r="O38" s="173">
        <v>0</v>
      </c>
      <c r="P38" s="173">
        <v>0</v>
      </c>
      <c r="Q38" s="173">
        <v>0</v>
      </c>
      <c r="R38" s="173">
        <v>0</v>
      </c>
      <c r="S38" s="173">
        <v>0</v>
      </c>
      <c r="T38" s="173">
        <v>0</v>
      </c>
    </row>
    <row r="39" spans="1:20" ht="21" customHeight="1">
      <c r="A39" s="45">
        <v>306</v>
      </c>
      <c r="B39" s="205" t="s">
        <v>649</v>
      </c>
      <c r="C39" s="25">
        <v>369</v>
      </c>
      <c r="D39" s="173">
        <v>8</v>
      </c>
      <c r="E39" s="173">
        <v>6</v>
      </c>
      <c r="F39" s="173">
        <v>12</v>
      </c>
      <c r="G39" s="173">
        <v>88</v>
      </c>
      <c r="H39" s="173">
        <v>4</v>
      </c>
      <c r="I39" s="173">
        <v>33</v>
      </c>
      <c r="J39" s="173">
        <v>94</v>
      </c>
      <c r="K39" s="173">
        <v>24</v>
      </c>
      <c r="L39" s="173">
        <v>18</v>
      </c>
      <c r="M39" s="173">
        <v>15</v>
      </c>
      <c r="N39" s="173">
        <v>3</v>
      </c>
      <c r="O39" s="173">
        <v>15</v>
      </c>
      <c r="P39" s="173">
        <v>22</v>
      </c>
      <c r="Q39" s="173">
        <v>17</v>
      </c>
      <c r="R39" s="173">
        <v>3</v>
      </c>
      <c r="S39" s="173">
        <v>2</v>
      </c>
      <c r="T39" s="173">
        <v>5</v>
      </c>
    </row>
    <row r="40" spans="1:20" ht="21" customHeight="1">
      <c r="A40" s="45">
        <v>307</v>
      </c>
      <c r="B40" s="62" t="s">
        <v>650</v>
      </c>
      <c r="C40" s="25">
        <v>37</v>
      </c>
      <c r="D40" s="173">
        <v>1</v>
      </c>
      <c r="E40" s="173">
        <v>1</v>
      </c>
      <c r="F40" s="173">
        <v>0</v>
      </c>
      <c r="G40" s="173">
        <v>0</v>
      </c>
      <c r="H40" s="173">
        <v>0</v>
      </c>
      <c r="I40" s="173">
        <v>1</v>
      </c>
      <c r="J40" s="173">
        <v>25</v>
      </c>
      <c r="K40" s="173">
        <v>1</v>
      </c>
      <c r="L40" s="173">
        <v>1</v>
      </c>
      <c r="M40" s="173">
        <v>1</v>
      </c>
      <c r="N40" s="173">
        <v>1</v>
      </c>
      <c r="O40" s="173">
        <v>0</v>
      </c>
      <c r="P40" s="173">
        <v>3</v>
      </c>
      <c r="Q40" s="173">
        <v>2</v>
      </c>
      <c r="R40" s="173">
        <v>0</v>
      </c>
      <c r="S40" s="173">
        <v>0</v>
      </c>
      <c r="T40" s="173">
        <v>0</v>
      </c>
    </row>
    <row r="41" spans="1:20" ht="21" customHeight="1">
      <c r="A41" s="45">
        <v>308</v>
      </c>
      <c r="B41" s="205" t="s">
        <v>651</v>
      </c>
      <c r="C41" s="25">
        <v>125</v>
      </c>
      <c r="D41" s="173">
        <v>1</v>
      </c>
      <c r="E41" s="173">
        <v>4</v>
      </c>
      <c r="F41" s="173">
        <v>3</v>
      </c>
      <c r="G41" s="173">
        <v>2</v>
      </c>
      <c r="H41" s="173">
        <v>0</v>
      </c>
      <c r="I41" s="173">
        <v>16</v>
      </c>
      <c r="J41" s="173">
        <v>45</v>
      </c>
      <c r="K41" s="173">
        <v>11</v>
      </c>
      <c r="L41" s="173">
        <v>9</v>
      </c>
      <c r="M41" s="173">
        <v>7</v>
      </c>
      <c r="N41" s="173">
        <v>4</v>
      </c>
      <c r="O41" s="173">
        <v>7</v>
      </c>
      <c r="P41" s="173">
        <v>8</v>
      </c>
      <c r="Q41" s="173">
        <v>4</v>
      </c>
      <c r="R41" s="173">
        <v>1</v>
      </c>
      <c r="S41" s="173">
        <v>2</v>
      </c>
      <c r="T41" s="173">
        <v>1</v>
      </c>
    </row>
    <row r="42" spans="1:20" ht="21" customHeight="1">
      <c r="A42" s="45">
        <v>309</v>
      </c>
      <c r="B42" s="205" t="s">
        <v>652</v>
      </c>
      <c r="C42" s="25">
        <v>962</v>
      </c>
      <c r="D42" s="173">
        <v>12</v>
      </c>
      <c r="E42" s="173">
        <v>26</v>
      </c>
      <c r="F42" s="173">
        <v>42</v>
      </c>
      <c r="G42" s="173">
        <v>35</v>
      </c>
      <c r="H42" s="173">
        <v>16</v>
      </c>
      <c r="I42" s="173">
        <v>100</v>
      </c>
      <c r="J42" s="173">
        <v>223</v>
      </c>
      <c r="K42" s="173">
        <v>134</v>
      </c>
      <c r="L42" s="173">
        <v>60</v>
      </c>
      <c r="M42" s="173">
        <v>50</v>
      </c>
      <c r="N42" s="173">
        <v>18</v>
      </c>
      <c r="O42" s="173">
        <v>67</v>
      </c>
      <c r="P42" s="173">
        <v>85</v>
      </c>
      <c r="Q42" s="173">
        <v>36</v>
      </c>
      <c r="R42" s="173">
        <v>14</v>
      </c>
      <c r="S42" s="173">
        <v>33</v>
      </c>
      <c r="T42" s="173">
        <v>11</v>
      </c>
    </row>
    <row r="43" spans="1:20" ht="21" customHeight="1">
      <c r="A43" s="45">
        <v>310</v>
      </c>
      <c r="B43" s="205" t="s">
        <v>653</v>
      </c>
      <c r="C43" s="25">
        <v>27</v>
      </c>
      <c r="D43" s="173">
        <v>2</v>
      </c>
      <c r="E43" s="173">
        <v>1</v>
      </c>
      <c r="F43" s="173">
        <v>2</v>
      </c>
      <c r="G43" s="173">
        <v>2</v>
      </c>
      <c r="H43" s="173">
        <v>0</v>
      </c>
      <c r="I43" s="173">
        <v>3</v>
      </c>
      <c r="J43" s="173">
        <v>10</v>
      </c>
      <c r="K43" s="173">
        <v>2</v>
      </c>
      <c r="L43" s="173">
        <v>3</v>
      </c>
      <c r="M43" s="173">
        <v>1</v>
      </c>
      <c r="N43" s="173">
        <v>0</v>
      </c>
      <c r="O43" s="173">
        <v>0</v>
      </c>
      <c r="P43" s="173">
        <v>0</v>
      </c>
      <c r="Q43" s="173">
        <v>0</v>
      </c>
      <c r="R43" s="173">
        <v>0</v>
      </c>
      <c r="S43" s="173">
        <v>0</v>
      </c>
      <c r="T43" s="173">
        <v>1</v>
      </c>
    </row>
    <row r="44" spans="1:20" ht="21" customHeight="1">
      <c r="A44" s="45">
        <v>311</v>
      </c>
      <c r="B44" s="205" t="s">
        <v>654</v>
      </c>
      <c r="C44" s="25">
        <v>33</v>
      </c>
      <c r="D44" s="173">
        <v>0</v>
      </c>
      <c r="E44" s="173">
        <v>0</v>
      </c>
      <c r="F44" s="173">
        <v>3</v>
      </c>
      <c r="G44" s="173">
        <v>1</v>
      </c>
      <c r="H44" s="173">
        <v>1</v>
      </c>
      <c r="I44" s="173">
        <v>2</v>
      </c>
      <c r="J44" s="173">
        <v>13</v>
      </c>
      <c r="K44" s="173">
        <v>3</v>
      </c>
      <c r="L44" s="173">
        <v>4</v>
      </c>
      <c r="M44" s="173">
        <v>1</v>
      </c>
      <c r="N44" s="173">
        <v>0</v>
      </c>
      <c r="O44" s="173">
        <v>3</v>
      </c>
      <c r="P44" s="173">
        <v>1</v>
      </c>
      <c r="Q44" s="173">
        <v>1</v>
      </c>
      <c r="R44" s="173">
        <v>0</v>
      </c>
      <c r="S44" s="173">
        <v>0</v>
      </c>
      <c r="T44" s="173">
        <v>0</v>
      </c>
    </row>
    <row r="45" spans="1:20" ht="21" customHeight="1">
      <c r="A45" s="45">
        <v>399</v>
      </c>
      <c r="B45" s="205" t="s">
        <v>655</v>
      </c>
      <c r="C45" s="25">
        <v>32</v>
      </c>
      <c r="D45" s="173">
        <v>1</v>
      </c>
      <c r="E45" s="173">
        <v>0</v>
      </c>
      <c r="F45" s="173">
        <v>3</v>
      </c>
      <c r="G45" s="173">
        <v>1</v>
      </c>
      <c r="H45" s="173">
        <v>0</v>
      </c>
      <c r="I45" s="173">
        <v>3</v>
      </c>
      <c r="J45" s="173">
        <v>11</v>
      </c>
      <c r="K45" s="173">
        <v>3</v>
      </c>
      <c r="L45" s="173">
        <v>0</v>
      </c>
      <c r="M45" s="173">
        <v>2</v>
      </c>
      <c r="N45" s="173">
        <v>0</v>
      </c>
      <c r="O45" s="173">
        <v>4</v>
      </c>
      <c r="P45" s="173">
        <v>0</v>
      </c>
      <c r="Q45" s="173">
        <v>2</v>
      </c>
      <c r="R45" s="173">
        <v>0</v>
      </c>
      <c r="S45" s="173">
        <v>1</v>
      </c>
      <c r="T45" s="173">
        <v>1</v>
      </c>
    </row>
    <row r="46" spans="1:20" ht="21" customHeight="1">
      <c r="A46" s="45"/>
      <c r="B46" s="61" t="s">
        <v>656</v>
      </c>
      <c r="C46" s="25">
        <v>1147</v>
      </c>
      <c r="D46" s="25">
        <v>39</v>
      </c>
      <c r="E46" s="25">
        <v>57</v>
      </c>
      <c r="F46" s="25">
        <v>62</v>
      </c>
      <c r="G46" s="25">
        <v>52</v>
      </c>
      <c r="H46" s="25">
        <v>33</v>
      </c>
      <c r="I46" s="25">
        <v>79</v>
      </c>
      <c r="J46" s="25">
        <v>383</v>
      </c>
      <c r="K46" s="25">
        <v>113</v>
      </c>
      <c r="L46" s="25">
        <v>59</v>
      </c>
      <c r="M46" s="25">
        <v>45</v>
      </c>
      <c r="N46" s="25">
        <v>21</v>
      </c>
      <c r="O46" s="25">
        <v>35</v>
      </c>
      <c r="P46" s="25">
        <v>66</v>
      </c>
      <c r="Q46" s="25">
        <v>38</v>
      </c>
      <c r="R46" s="25">
        <v>31</v>
      </c>
      <c r="S46" s="25">
        <v>18</v>
      </c>
      <c r="T46" s="25">
        <v>16</v>
      </c>
    </row>
    <row r="47" spans="1:20" ht="21" customHeight="1">
      <c r="A47" s="45">
        <v>402</v>
      </c>
      <c r="B47" s="63" t="s">
        <v>657</v>
      </c>
      <c r="C47" s="25">
        <v>2</v>
      </c>
      <c r="D47" s="173">
        <v>0</v>
      </c>
      <c r="E47" s="173">
        <v>0</v>
      </c>
      <c r="F47" s="173">
        <v>0</v>
      </c>
      <c r="G47" s="173">
        <v>0</v>
      </c>
      <c r="H47" s="173">
        <v>0</v>
      </c>
      <c r="I47" s="173">
        <v>0</v>
      </c>
      <c r="J47" s="173">
        <v>0</v>
      </c>
      <c r="K47" s="173">
        <v>0</v>
      </c>
      <c r="L47" s="173">
        <v>0</v>
      </c>
      <c r="M47" s="173">
        <v>0</v>
      </c>
      <c r="N47" s="173">
        <v>1</v>
      </c>
      <c r="O47" s="173">
        <v>0</v>
      </c>
      <c r="P47" s="173">
        <v>0</v>
      </c>
      <c r="Q47" s="173">
        <v>0</v>
      </c>
      <c r="R47" s="173">
        <v>0</v>
      </c>
      <c r="S47" s="173">
        <v>1</v>
      </c>
      <c r="T47" s="173">
        <v>0</v>
      </c>
    </row>
    <row r="48" spans="1:20" ht="21" customHeight="1">
      <c r="A48" s="45">
        <v>403</v>
      </c>
      <c r="B48" s="205" t="s">
        <v>658</v>
      </c>
      <c r="C48" s="25">
        <v>3</v>
      </c>
      <c r="D48" s="173">
        <v>0</v>
      </c>
      <c r="E48" s="173">
        <v>0</v>
      </c>
      <c r="F48" s="173">
        <v>0</v>
      </c>
      <c r="G48" s="173">
        <v>0</v>
      </c>
      <c r="H48" s="173">
        <v>0</v>
      </c>
      <c r="I48" s="173">
        <v>0</v>
      </c>
      <c r="J48" s="173">
        <v>0</v>
      </c>
      <c r="K48" s="173">
        <v>2</v>
      </c>
      <c r="L48" s="173">
        <v>1</v>
      </c>
      <c r="M48" s="173">
        <v>0</v>
      </c>
      <c r="N48" s="173">
        <v>0</v>
      </c>
      <c r="O48" s="173">
        <v>0</v>
      </c>
      <c r="P48" s="173">
        <v>0</v>
      </c>
      <c r="Q48" s="173">
        <v>0</v>
      </c>
      <c r="R48" s="173">
        <v>0</v>
      </c>
      <c r="S48" s="173">
        <v>0</v>
      </c>
      <c r="T48" s="173">
        <v>0</v>
      </c>
    </row>
    <row r="49" spans="1:20" ht="21" customHeight="1">
      <c r="A49" s="45">
        <v>404</v>
      </c>
      <c r="B49" s="62" t="s">
        <v>659</v>
      </c>
      <c r="C49" s="25">
        <v>72</v>
      </c>
      <c r="D49" s="173">
        <v>0</v>
      </c>
      <c r="E49" s="173">
        <v>0</v>
      </c>
      <c r="F49" s="173">
        <v>0</v>
      </c>
      <c r="G49" s="173">
        <v>3</v>
      </c>
      <c r="H49" s="173">
        <v>0</v>
      </c>
      <c r="I49" s="173">
        <v>6</v>
      </c>
      <c r="J49" s="173">
        <v>34</v>
      </c>
      <c r="K49" s="173">
        <v>4</v>
      </c>
      <c r="L49" s="173">
        <v>7</v>
      </c>
      <c r="M49" s="173">
        <v>8</v>
      </c>
      <c r="N49" s="173">
        <v>0</v>
      </c>
      <c r="O49" s="173">
        <v>3</v>
      </c>
      <c r="P49" s="173">
        <v>1</v>
      </c>
      <c r="Q49" s="173">
        <v>3</v>
      </c>
      <c r="R49" s="173">
        <v>1</v>
      </c>
      <c r="S49" s="173">
        <v>0</v>
      </c>
      <c r="T49" s="173">
        <v>2</v>
      </c>
    </row>
    <row r="50" spans="1:20" ht="21" customHeight="1">
      <c r="A50" s="45">
        <v>405</v>
      </c>
      <c r="B50" s="62" t="s">
        <v>660</v>
      </c>
      <c r="C50" s="25">
        <v>47</v>
      </c>
      <c r="D50" s="173">
        <v>4</v>
      </c>
      <c r="E50" s="173">
        <v>1</v>
      </c>
      <c r="F50" s="173">
        <v>0</v>
      </c>
      <c r="G50" s="173">
        <v>0</v>
      </c>
      <c r="H50" s="173">
        <v>2</v>
      </c>
      <c r="I50" s="173">
        <v>5</v>
      </c>
      <c r="J50" s="173">
        <v>12</v>
      </c>
      <c r="K50" s="173">
        <v>2</v>
      </c>
      <c r="L50" s="173">
        <v>1</v>
      </c>
      <c r="M50" s="173">
        <v>1</v>
      </c>
      <c r="N50" s="173">
        <v>5</v>
      </c>
      <c r="O50" s="173">
        <v>5</v>
      </c>
      <c r="P50" s="173">
        <v>3</v>
      </c>
      <c r="Q50" s="173">
        <v>4</v>
      </c>
      <c r="R50" s="173">
        <v>0</v>
      </c>
      <c r="S50" s="173">
        <v>0</v>
      </c>
      <c r="T50" s="173">
        <v>2</v>
      </c>
    </row>
    <row r="51" spans="1:20" ht="21" customHeight="1">
      <c r="A51" s="45">
        <v>406</v>
      </c>
      <c r="B51" s="205" t="s">
        <v>661</v>
      </c>
      <c r="C51" s="25">
        <v>98</v>
      </c>
      <c r="D51" s="173">
        <v>3</v>
      </c>
      <c r="E51" s="173">
        <v>1</v>
      </c>
      <c r="F51" s="173">
        <v>3</v>
      </c>
      <c r="G51" s="173">
        <v>3</v>
      </c>
      <c r="H51" s="173">
        <v>4</v>
      </c>
      <c r="I51" s="173">
        <v>9</v>
      </c>
      <c r="J51" s="173">
        <v>24</v>
      </c>
      <c r="K51" s="173">
        <v>8</v>
      </c>
      <c r="L51" s="173">
        <v>8</v>
      </c>
      <c r="M51" s="173">
        <v>6</v>
      </c>
      <c r="N51" s="173">
        <v>2</v>
      </c>
      <c r="O51" s="173">
        <v>5</v>
      </c>
      <c r="P51" s="173">
        <v>5</v>
      </c>
      <c r="Q51" s="173">
        <v>7</v>
      </c>
      <c r="R51" s="173">
        <v>5</v>
      </c>
      <c r="S51" s="173">
        <v>2</v>
      </c>
      <c r="T51" s="173">
        <v>3</v>
      </c>
    </row>
    <row r="52" spans="1:20" ht="21" customHeight="1">
      <c r="A52" s="45">
        <v>407</v>
      </c>
      <c r="B52" s="196" t="s">
        <v>1101</v>
      </c>
      <c r="C52" s="25">
        <v>1</v>
      </c>
      <c r="D52" s="173">
        <v>0</v>
      </c>
      <c r="E52" s="173">
        <v>0</v>
      </c>
      <c r="F52" s="173">
        <v>0</v>
      </c>
      <c r="G52" s="173">
        <v>0</v>
      </c>
      <c r="H52" s="173">
        <v>0</v>
      </c>
      <c r="I52" s="173">
        <v>0</v>
      </c>
      <c r="J52" s="173">
        <v>0</v>
      </c>
      <c r="K52" s="173">
        <v>0</v>
      </c>
      <c r="L52" s="173">
        <v>0</v>
      </c>
      <c r="M52" s="173">
        <v>0</v>
      </c>
      <c r="N52" s="173">
        <v>0</v>
      </c>
      <c r="O52" s="173">
        <v>0</v>
      </c>
      <c r="P52" s="173">
        <v>1</v>
      </c>
      <c r="Q52" s="173">
        <v>0</v>
      </c>
      <c r="R52" s="173">
        <v>0</v>
      </c>
      <c r="S52" s="173">
        <v>0</v>
      </c>
      <c r="T52" s="173">
        <v>0</v>
      </c>
    </row>
    <row r="53" spans="1:20" ht="21" customHeight="1">
      <c r="A53" s="45">
        <v>408</v>
      </c>
      <c r="B53" s="205" t="s">
        <v>662</v>
      </c>
      <c r="C53" s="25">
        <v>7</v>
      </c>
      <c r="D53" s="173">
        <v>0</v>
      </c>
      <c r="E53" s="173">
        <v>0</v>
      </c>
      <c r="F53" s="173">
        <v>0</v>
      </c>
      <c r="G53" s="173">
        <v>0</v>
      </c>
      <c r="H53" s="173">
        <v>0</v>
      </c>
      <c r="I53" s="173">
        <v>0</v>
      </c>
      <c r="J53" s="173">
        <v>2</v>
      </c>
      <c r="K53" s="173">
        <v>2</v>
      </c>
      <c r="L53" s="173">
        <v>0</v>
      </c>
      <c r="M53" s="173">
        <v>0</v>
      </c>
      <c r="N53" s="173">
        <v>0</v>
      </c>
      <c r="O53" s="173">
        <v>1</v>
      </c>
      <c r="P53" s="173">
        <v>2</v>
      </c>
      <c r="Q53" s="173">
        <v>0</v>
      </c>
      <c r="R53" s="173">
        <v>0</v>
      </c>
      <c r="S53" s="173">
        <v>0</v>
      </c>
      <c r="T53" s="173">
        <v>0</v>
      </c>
    </row>
    <row r="54" spans="1:20" ht="21" customHeight="1">
      <c r="A54" s="45">
        <v>409</v>
      </c>
      <c r="B54" s="205" t="s">
        <v>663</v>
      </c>
      <c r="C54" s="25">
        <v>47</v>
      </c>
      <c r="D54" s="173">
        <v>0</v>
      </c>
      <c r="E54" s="173">
        <v>0</v>
      </c>
      <c r="F54" s="173">
        <v>2</v>
      </c>
      <c r="G54" s="173">
        <v>2</v>
      </c>
      <c r="H54" s="173">
        <v>1</v>
      </c>
      <c r="I54" s="173">
        <v>4</v>
      </c>
      <c r="J54" s="173">
        <v>23</v>
      </c>
      <c r="K54" s="173">
        <v>5</v>
      </c>
      <c r="L54" s="173">
        <v>2</v>
      </c>
      <c r="M54" s="173">
        <v>0</v>
      </c>
      <c r="N54" s="173">
        <v>1</v>
      </c>
      <c r="O54" s="173">
        <v>1</v>
      </c>
      <c r="P54" s="173">
        <v>2</v>
      </c>
      <c r="Q54" s="173">
        <v>0</v>
      </c>
      <c r="R54" s="173">
        <v>0</v>
      </c>
      <c r="S54" s="173">
        <v>3</v>
      </c>
      <c r="T54" s="173">
        <v>1</v>
      </c>
    </row>
    <row r="55" spans="1:20" ht="21" customHeight="1">
      <c r="A55" s="45">
        <v>410</v>
      </c>
      <c r="B55" s="205" t="s">
        <v>664</v>
      </c>
      <c r="C55" s="25">
        <v>158</v>
      </c>
      <c r="D55" s="173">
        <v>5</v>
      </c>
      <c r="E55" s="173">
        <v>18</v>
      </c>
      <c r="F55" s="173">
        <v>13</v>
      </c>
      <c r="G55" s="173">
        <v>11</v>
      </c>
      <c r="H55" s="173">
        <v>6</v>
      </c>
      <c r="I55" s="173">
        <v>9</v>
      </c>
      <c r="J55" s="173">
        <v>53</v>
      </c>
      <c r="K55" s="173">
        <v>18</v>
      </c>
      <c r="L55" s="173">
        <v>5</v>
      </c>
      <c r="M55" s="173">
        <v>3</v>
      </c>
      <c r="N55" s="173">
        <v>3</v>
      </c>
      <c r="O55" s="173">
        <v>2</v>
      </c>
      <c r="P55" s="173">
        <v>8</v>
      </c>
      <c r="Q55" s="173">
        <v>3</v>
      </c>
      <c r="R55" s="173">
        <v>0</v>
      </c>
      <c r="S55" s="173">
        <v>0</v>
      </c>
      <c r="T55" s="173">
        <v>1</v>
      </c>
    </row>
    <row r="56" spans="1:20" ht="21" customHeight="1">
      <c r="A56" s="45">
        <v>411</v>
      </c>
      <c r="B56" s="205" t="s">
        <v>665</v>
      </c>
      <c r="C56" s="25">
        <v>242</v>
      </c>
      <c r="D56" s="173">
        <v>10</v>
      </c>
      <c r="E56" s="173">
        <v>21</v>
      </c>
      <c r="F56" s="173">
        <v>31</v>
      </c>
      <c r="G56" s="173">
        <v>12</v>
      </c>
      <c r="H56" s="173">
        <v>13</v>
      </c>
      <c r="I56" s="173">
        <v>19</v>
      </c>
      <c r="J56" s="173">
        <v>73</v>
      </c>
      <c r="K56" s="173">
        <v>28</v>
      </c>
      <c r="L56" s="173">
        <v>9</v>
      </c>
      <c r="M56" s="173">
        <v>3</v>
      </c>
      <c r="N56" s="173">
        <v>0</v>
      </c>
      <c r="O56" s="173">
        <v>6</v>
      </c>
      <c r="P56" s="173">
        <v>4</v>
      </c>
      <c r="Q56" s="173">
        <v>2</v>
      </c>
      <c r="R56" s="173">
        <v>7</v>
      </c>
      <c r="S56" s="173">
        <v>2</v>
      </c>
      <c r="T56" s="173">
        <v>2</v>
      </c>
    </row>
    <row r="57" spans="1:20" ht="21" customHeight="1">
      <c r="A57" s="45">
        <v>413</v>
      </c>
      <c r="B57" s="205" t="s">
        <v>666</v>
      </c>
      <c r="C57" s="25">
        <v>2</v>
      </c>
      <c r="D57" s="173">
        <v>0</v>
      </c>
      <c r="E57" s="173">
        <v>0</v>
      </c>
      <c r="F57" s="173">
        <v>0</v>
      </c>
      <c r="G57" s="173">
        <v>0</v>
      </c>
      <c r="H57" s="173">
        <v>0</v>
      </c>
      <c r="I57" s="173">
        <v>0</v>
      </c>
      <c r="J57" s="173">
        <v>2</v>
      </c>
      <c r="K57" s="173">
        <v>0</v>
      </c>
      <c r="L57" s="173">
        <v>0</v>
      </c>
      <c r="M57" s="173">
        <v>0</v>
      </c>
      <c r="N57" s="173">
        <v>0</v>
      </c>
      <c r="O57" s="173">
        <v>0</v>
      </c>
      <c r="P57" s="173">
        <v>0</v>
      </c>
      <c r="Q57" s="173">
        <v>0</v>
      </c>
      <c r="R57" s="173">
        <v>0</v>
      </c>
      <c r="S57" s="173">
        <v>0</v>
      </c>
      <c r="T57" s="173">
        <v>0</v>
      </c>
    </row>
    <row r="58" spans="1:20" ht="21" customHeight="1">
      <c r="A58" s="45">
        <v>414</v>
      </c>
      <c r="B58" s="195" t="s">
        <v>1102</v>
      </c>
      <c r="C58" s="25">
        <v>2</v>
      </c>
      <c r="D58" s="173">
        <v>0</v>
      </c>
      <c r="E58" s="173">
        <v>0</v>
      </c>
      <c r="F58" s="173">
        <v>0</v>
      </c>
      <c r="G58" s="173">
        <v>0</v>
      </c>
      <c r="H58" s="173">
        <v>0</v>
      </c>
      <c r="I58" s="173">
        <v>0</v>
      </c>
      <c r="J58" s="173">
        <v>2</v>
      </c>
      <c r="K58" s="173">
        <v>0</v>
      </c>
      <c r="L58" s="173">
        <v>0</v>
      </c>
      <c r="M58" s="173">
        <v>0</v>
      </c>
      <c r="N58" s="173">
        <v>0</v>
      </c>
      <c r="O58" s="173">
        <v>0</v>
      </c>
      <c r="P58" s="173">
        <v>0</v>
      </c>
      <c r="Q58" s="173">
        <v>0</v>
      </c>
      <c r="R58" s="173">
        <v>0</v>
      </c>
      <c r="S58" s="173">
        <v>0</v>
      </c>
      <c r="T58" s="173">
        <v>0</v>
      </c>
    </row>
    <row r="59" spans="1:20" ht="21" customHeight="1">
      <c r="A59" s="45">
        <v>415</v>
      </c>
      <c r="B59" s="205" t="s">
        <v>667</v>
      </c>
      <c r="C59" s="25">
        <v>21</v>
      </c>
      <c r="D59" s="173">
        <v>3</v>
      </c>
      <c r="E59" s="173">
        <v>1</v>
      </c>
      <c r="F59" s="173">
        <v>1</v>
      </c>
      <c r="G59" s="173">
        <v>1</v>
      </c>
      <c r="H59" s="173">
        <v>0</v>
      </c>
      <c r="I59" s="173">
        <v>0</v>
      </c>
      <c r="J59" s="173">
        <v>11</v>
      </c>
      <c r="K59" s="173">
        <v>1</v>
      </c>
      <c r="L59" s="173">
        <v>1</v>
      </c>
      <c r="M59" s="173">
        <v>0</v>
      </c>
      <c r="N59" s="173">
        <v>0</v>
      </c>
      <c r="O59" s="173">
        <v>1</v>
      </c>
      <c r="P59" s="173">
        <v>0</v>
      </c>
      <c r="Q59" s="173">
        <v>0</v>
      </c>
      <c r="R59" s="173">
        <v>1</v>
      </c>
      <c r="S59" s="173">
        <v>0</v>
      </c>
      <c r="T59" s="173">
        <v>0</v>
      </c>
    </row>
    <row r="60" spans="1:20" ht="21" customHeight="1">
      <c r="A60" s="45">
        <v>416</v>
      </c>
      <c r="B60" s="205" t="s">
        <v>668</v>
      </c>
      <c r="C60" s="25">
        <v>19</v>
      </c>
      <c r="D60" s="173">
        <v>1</v>
      </c>
      <c r="E60" s="173">
        <v>0</v>
      </c>
      <c r="F60" s="173">
        <v>0</v>
      </c>
      <c r="G60" s="173">
        <v>0</v>
      </c>
      <c r="H60" s="173">
        <v>0</v>
      </c>
      <c r="I60" s="173">
        <v>2</v>
      </c>
      <c r="J60" s="173">
        <v>8</v>
      </c>
      <c r="K60" s="173">
        <v>3</v>
      </c>
      <c r="L60" s="173">
        <v>3</v>
      </c>
      <c r="M60" s="173">
        <v>0</v>
      </c>
      <c r="N60" s="173">
        <v>0</v>
      </c>
      <c r="O60" s="173">
        <v>0</v>
      </c>
      <c r="P60" s="173">
        <v>2</v>
      </c>
      <c r="Q60" s="173">
        <v>0</v>
      </c>
      <c r="R60" s="173">
        <v>0</v>
      </c>
      <c r="S60" s="173">
        <v>0</v>
      </c>
      <c r="T60" s="173">
        <v>0</v>
      </c>
    </row>
    <row r="61" spans="1:20" ht="21" customHeight="1">
      <c r="A61" s="45">
        <v>417</v>
      </c>
      <c r="B61" s="205" t="s">
        <v>669</v>
      </c>
      <c r="C61" s="25">
        <v>1</v>
      </c>
      <c r="D61" s="173">
        <v>0</v>
      </c>
      <c r="E61" s="173">
        <v>0</v>
      </c>
      <c r="F61" s="173">
        <v>0</v>
      </c>
      <c r="G61" s="173">
        <v>0</v>
      </c>
      <c r="H61" s="173">
        <v>0</v>
      </c>
      <c r="I61" s="173">
        <v>0</v>
      </c>
      <c r="J61" s="173">
        <v>1</v>
      </c>
      <c r="K61" s="173">
        <v>0</v>
      </c>
      <c r="L61" s="173">
        <v>0</v>
      </c>
      <c r="M61" s="173">
        <v>0</v>
      </c>
      <c r="N61" s="173">
        <v>0</v>
      </c>
      <c r="O61" s="173">
        <v>0</v>
      </c>
      <c r="P61" s="173">
        <v>0</v>
      </c>
      <c r="Q61" s="173">
        <v>0</v>
      </c>
      <c r="R61" s="173">
        <v>0</v>
      </c>
      <c r="S61" s="173">
        <v>0</v>
      </c>
      <c r="T61" s="173">
        <v>0</v>
      </c>
    </row>
    <row r="62" spans="1:20" ht="21" customHeight="1">
      <c r="A62" s="45">
        <v>418</v>
      </c>
      <c r="B62" s="63" t="s">
        <v>670</v>
      </c>
      <c r="C62" s="25">
        <v>4</v>
      </c>
      <c r="D62" s="173">
        <v>1</v>
      </c>
      <c r="E62" s="173">
        <v>0</v>
      </c>
      <c r="F62" s="173">
        <v>0</v>
      </c>
      <c r="G62" s="173">
        <v>0</v>
      </c>
      <c r="H62" s="173">
        <v>0</v>
      </c>
      <c r="I62" s="173">
        <v>0</v>
      </c>
      <c r="J62" s="173">
        <v>2</v>
      </c>
      <c r="K62" s="173">
        <v>1</v>
      </c>
      <c r="L62" s="173">
        <v>0</v>
      </c>
      <c r="M62" s="173">
        <v>0</v>
      </c>
      <c r="N62" s="173">
        <v>0</v>
      </c>
      <c r="O62" s="173">
        <v>0</v>
      </c>
      <c r="P62" s="173">
        <v>0</v>
      </c>
      <c r="Q62" s="173">
        <v>0</v>
      </c>
      <c r="R62" s="173">
        <v>0</v>
      </c>
      <c r="S62" s="173">
        <v>0</v>
      </c>
      <c r="T62" s="173">
        <v>0</v>
      </c>
    </row>
    <row r="63" spans="1:20" ht="21" customHeight="1">
      <c r="A63" s="45">
        <v>419</v>
      </c>
      <c r="B63" s="62" t="s">
        <v>671</v>
      </c>
      <c r="C63" s="25">
        <v>150</v>
      </c>
      <c r="D63" s="173">
        <v>7</v>
      </c>
      <c r="E63" s="173">
        <v>5</v>
      </c>
      <c r="F63" s="173">
        <v>3</v>
      </c>
      <c r="G63" s="173">
        <v>12</v>
      </c>
      <c r="H63" s="173">
        <v>7</v>
      </c>
      <c r="I63" s="173">
        <v>15</v>
      </c>
      <c r="J63" s="173">
        <v>41</v>
      </c>
      <c r="K63" s="173">
        <v>9</v>
      </c>
      <c r="L63" s="173">
        <v>6</v>
      </c>
      <c r="M63" s="173">
        <v>12</v>
      </c>
      <c r="N63" s="173">
        <v>5</v>
      </c>
      <c r="O63" s="173">
        <v>6</v>
      </c>
      <c r="P63" s="173">
        <v>9</v>
      </c>
      <c r="Q63" s="173">
        <v>3</v>
      </c>
      <c r="R63" s="173">
        <v>4</v>
      </c>
      <c r="S63" s="173">
        <v>2</v>
      </c>
      <c r="T63" s="173">
        <v>4</v>
      </c>
    </row>
    <row r="64" spans="1:20" ht="21" customHeight="1">
      <c r="A64" s="45">
        <v>420</v>
      </c>
      <c r="B64" s="410" t="s">
        <v>672</v>
      </c>
      <c r="C64" s="25">
        <v>166</v>
      </c>
      <c r="D64" s="173">
        <v>1</v>
      </c>
      <c r="E64" s="173">
        <v>4</v>
      </c>
      <c r="F64" s="173">
        <v>7</v>
      </c>
      <c r="G64" s="173">
        <v>3</v>
      </c>
      <c r="H64" s="173">
        <v>0</v>
      </c>
      <c r="I64" s="173">
        <v>5</v>
      </c>
      <c r="J64" s="173">
        <v>55</v>
      </c>
      <c r="K64" s="173">
        <v>17</v>
      </c>
      <c r="L64" s="173">
        <v>11</v>
      </c>
      <c r="M64" s="173">
        <v>7</v>
      </c>
      <c r="N64" s="173">
        <v>1</v>
      </c>
      <c r="O64" s="173">
        <v>3</v>
      </c>
      <c r="P64" s="173">
        <v>28</v>
      </c>
      <c r="Q64" s="173">
        <v>10</v>
      </c>
      <c r="R64" s="173">
        <v>9</v>
      </c>
      <c r="S64" s="173">
        <v>4</v>
      </c>
      <c r="T64" s="173">
        <v>1</v>
      </c>
    </row>
    <row r="65" spans="1:20" ht="21" customHeight="1">
      <c r="A65" s="45">
        <v>421</v>
      </c>
      <c r="B65" s="205" t="s">
        <v>673</v>
      </c>
      <c r="C65" s="25">
        <v>26</v>
      </c>
      <c r="D65" s="173">
        <v>0</v>
      </c>
      <c r="E65" s="173">
        <v>0</v>
      </c>
      <c r="F65" s="173">
        <v>0</v>
      </c>
      <c r="G65" s="173">
        <v>0</v>
      </c>
      <c r="H65" s="173">
        <v>0</v>
      </c>
      <c r="I65" s="173">
        <v>1</v>
      </c>
      <c r="J65" s="173">
        <v>15</v>
      </c>
      <c r="K65" s="173">
        <v>3</v>
      </c>
      <c r="L65" s="173">
        <v>2</v>
      </c>
      <c r="M65" s="173">
        <v>2</v>
      </c>
      <c r="N65" s="173">
        <v>1</v>
      </c>
      <c r="O65" s="173">
        <v>1</v>
      </c>
      <c r="P65" s="173">
        <v>0</v>
      </c>
      <c r="Q65" s="173">
        <v>1</v>
      </c>
      <c r="R65" s="173">
        <v>0</v>
      </c>
      <c r="S65" s="173">
        <v>0</v>
      </c>
      <c r="T65" s="173">
        <v>0</v>
      </c>
    </row>
    <row r="66" spans="1:20" ht="21" customHeight="1">
      <c r="A66" s="45">
        <v>422</v>
      </c>
      <c r="B66" s="62" t="s">
        <v>674</v>
      </c>
      <c r="C66" s="25">
        <v>11</v>
      </c>
      <c r="D66" s="173">
        <v>3</v>
      </c>
      <c r="E66" s="173">
        <v>0</v>
      </c>
      <c r="F66" s="173">
        <v>1</v>
      </c>
      <c r="G66" s="173">
        <v>0</v>
      </c>
      <c r="H66" s="173">
        <v>0</v>
      </c>
      <c r="I66" s="173">
        <v>0</v>
      </c>
      <c r="J66" s="173">
        <v>2</v>
      </c>
      <c r="K66" s="173">
        <v>0</v>
      </c>
      <c r="L66" s="173">
        <v>1</v>
      </c>
      <c r="M66" s="173">
        <v>0</v>
      </c>
      <c r="N66" s="173">
        <v>0</v>
      </c>
      <c r="O66" s="173">
        <v>0</v>
      </c>
      <c r="P66" s="173">
        <v>0</v>
      </c>
      <c r="Q66" s="173">
        <v>1</v>
      </c>
      <c r="R66" s="173">
        <v>3</v>
      </c>
      <c r="S66" s="173">
        <v>0</v>
      </c>
      <c r="T66" s="173">
        <v>0</v>
      </c>
    </row>
    <row r="67" spans="1:20" ht="21" customHeight="1">
      <c r="A67" s="45">
        <v>423</v>
      </c>
      <c r="B67" s="62" t="s">
        <v>675</v>
      </c>
      <c r="C67" s="25">
        <v>32</v>
      </c>
      <c r="D67" s="173">
        <v>1</v>
      </c>
      <c r="E67" s="173">
        <v>3</v>
      </c>
      <c r="F67" s="173">
        <v>0</v>
      </c>
      <c r="G67" s="173">
        <v>1</v>
      </c>
      <c r="H67" s="173">
        <v>0</v>
      </c>
      <c r="I67" s="173">
        <v>3</v>
      </c>
      <c r="J67" s="173">
        <v>14</v>
      </c>
      <c r="K67" s="173">
        <v>4</v>
      </c>
      <c r="L67" s="173">
        <v>1</v>
      </c>
      <c r="M67" s="173">
        <v>0</v>
      </c>
      <c r="N67" s="173">
        <v>2</v>
      </c>
      <c r="O67" s="173">
        <v>1</v>
      </c>
      <c r="P67" s="173">
        <v>0</v>
      </c>
      <c r="Q67" s="173">
        <v>2</v>
      </c>
      <c r="R67" s="173">
        <v>0</v>
      </c>
      <c r="S67" s="173">
        <v>0</v>
      </c>
      <c r="T67" s="173">
        <v>0</v>
      </c>
    </row>
    <row r="68" spans="1:20" ht="21" customHeight="1">
      <c r="A68" s="45">
        <v>425</v>
      </c>
      <c r="B68" s="165" t="s">
        <v>1103</v>
      </c>
      <c r="C68" s="25">
        <v>1</v>
      </c>
      <c r="D68" s="173">
        <v>0</v>
      </c>
      <c r="E68" s="173">
        <v>0</v>
      </c>
      <c r="F68" s="173">
        <v>0</v>
      </c>
      <c r="G68" s="173">
        <v>0</v>
      </c>
      <c r="H68" s="173">
        <v>0</v>
      </c>
      <c r="I68" s="173">
        <v>0</v>
      </c>
      <c r="J68" s="173">
        <v>0</v>
      </c>
      <c r="K68" s="173">
        <v>0</v>
      </c>
      <c r="L68" s="173">
        <v>0</v>
      </c>
      <c r="M68" s="173">
        <v>1</v>
      </c>
      <c r="N68" s="173">
        <v>0</v>
      </c>
      <c r="O68" s="173">
        <v>0</v>
      </c>
      <c r="P68" s="173">
        <v>0</v>
      </c>
      <c r="Q68" s="173">
        <v>0</v>
      </c>
      <c r="R68" s="173">
        <v>0</v>
      </c>
      <c r="S68" s="173">
        <v>0</v>
      </c>
      <c r="T68" s="173">
        <v>0</v>
      </c>
    </row>
    <row r="69" spans="1:20" ht="21" customHeight="1">
      <c r="A69" s="45">
        <v>499</v>
      </c>
      <c r="B69" s="62" t="s">
        <v>676</v>
      </c>
      <c r="C69" s="25">
        <v>35</v>
      </c>
      <c r="D69" s="173">
        <v>0</v>
      </c>
      <c r="E69" s="173">
        <v>3</v>
      </c>
      <c r="F69" s="173">
        <v>1</v>
      </c>
      <c r="G69" s="173">
        <v>4</v>
      </c>
      <c r="H69" s="173">
        <v>0</v>
      </c>
      <c r="I69" s="173">
        <v>1</v>
      </c>
      <c r="J69" s="173">
        <v>9</v>
      </c>
      <c r="K69" s="173">
        <v>6</v>
      </c>
      <c r="L69" s="173">
        <v>1</v>
      </c>
      <c r="M69" s="173">
        <v>2</v>
      </c>
      <c r="N69" s="173">
        <v>0</v>
      </c>
      <c r="O69" s="173">
        <v>0</v>
      </c>
      <c r="P69" s="173">
        <v>1</v>
      </c>
      <c r="Q69" s="173">
        <v>2</v>
      </c>
      <c r="R69" s="173">
        <v>1</v>
      </c>
      <c r="S69" s="173">
        <v>4</v>
      </c>
      <c r="T69" s="173">
        <v>0</v>
      </c>
    </row>
    <row r="70" spans="1:20" ht="21" customHeight="1">
      <c r="A70" s="45"/>
      <c r="B70" s="58" t="s">
        <v>677</v>
      </c>
      <c r="C70" s="25">
        <v>362453</v>
      </c>
      <c r="D70" s="25">
        <v>5539</v>
      </c>
      <c r="E70" s="25">
        <v>6901</v>
      </c>
      <c r="F70" s="25">
        <v>17182</v>
      </c>
      <c r="G70" s="25">
        <v>8216</v>
      </c>
      <c r="H70" s="25">
        <v>17392</v>
      </c>
      <c r="I70" s="25">
        <v>46570</v>
      </c>
      <c r="J70" s="25">
        <v>64144</v>
      </c>
      <c r="K70" s="25">
        <v>41840</v>
      </c>
      <c r="L70" s="25">
        <v>24515</v>
      </c>
      <c r="M70" s="25">
        <v>16543</v>
      </c>
      <c r="N70" s="25">
        <v>9190</v>
      </c>
      <c r="O70" s="25">
        <v>38039</v>
      </c>
      <c r="P70" s="25">
        <v>20557</v>
      </c>
      <c r="Q70" s="25">
        <v>18144</v>
      </c>
      <c r="R70" s="25">
        <v>20501</v>
      </c>
      <c r="S70" s="25">
        <v>2930</v>
      </c>
      <c r="T70" s="25">
        <v>4250</v>
      </c>
    </row>
    <row r="71" spans="1:20" ht="21" customHeight="1">
      <c r="A71" s="45">
        <v>501</v>
      </c>
      <c r="B71" s="205" t="s">
        <v>678</v>
      </c>
      <c r="C71" s="25">
        <v>3475</v>
      </c>
      <c r="D71" s="173">
        <v>44</v>
      </c>
      <c r="E71" s="173">
        <v>129</v>
      </c>
      <c r="F71" s="173">
        <v>183</v>
      </c>
      <c r="G71" s="173">
        <v>199</v>
      </c>
      <c r="H71" s="173">
        <v>144</v>
      </c>
      <c r="I71" s="173">
        <v>454</v>
      </c>
      <c r="J71" s="173">
        <v>611</v>
      </c>
      <c r="K71" s="173">
        <v>285</v>
      </c>
      <c r="L71" s="173">
        <v>196</v>
      </c>
      <c r="M71" s="173">
        <v>285</v>
      </c>
      <c r="N71" s="173">
        <v>54</v>
      </c>
      <c r="O71" s="173">
        <v>177</v>
      </c>
      <c r="P71" s="173">
        <v>176</v>
      </c>
      <c r="Q71" s="173">
        <v>204</v>
      </c>
      <c r="R71" s="173">
        <v>210</v>
      </c>
      <c r="S71" s="173">
        <v>16</v>
      </c>
      <c r="T71" s="173">
        <v>108</v>
      </c>
    </row>
    <row r="72" spans="1:20" ht="21" customHeight="1">
      <c r="A72" s="45">
        <v>502</v>
      </c>
      <c r="B72" s="205" t="s">
        <v>679</v>
      </c>
      <c r="C72" s="25">
        <v>148</v>
      </c>
      <c r="D72" s="173">
        <v>2</v>
      </c>
      <c r="E72" s="173">
        <v>4</v>
      </c>
      <c r="F72" s="173">
        <v>7</v>
      </c>
      <c r="G72" s="173">
        <v>3</v>
      </c>
      <c r="H72" s="173">
        <v>3</v>
      </c>
      <c r="I72" s="173">
        <v>17</v>
      </c>
      <c r="J72" s="173">
        <v>33</v>
      </c>
      <c r="K72" s="173">
        <v>16</v>
      </c>
      <c r="L72" s="173">
        <v>14</v>
      </c>
      <c r="M72" s="173">
        <v>16</v>
      </c>
      <c r="N72" s="173">
        <v>4</v>
      </c>
      <c r="O72" s="173">
        <v>12</v>
      </c>
      <c r="P72" s="173">
        <v>13</v>
      </c>
      <c r="Q72" s="173">
        <v>2</v>
      </c>
      <c r="R72" s="173">
        <v>1</v>
      </c>
      <c r="S72" s="173">
        <v>1</v>
      </c>
      <c r="T72" s="173">
        <v>0</v>
      </c>
    </row>
    <row r="73" spans="1:20" ht="21" customHeight="1">
      <c r="A73" s="45">
        <v>503</v>
      </c>
      <c r="B73" s="205" t="s">
        <v>680</v>
      </c>
      <c r="C73" s="25">
        <v>38</v>
      </c>
      <c r="D73" s="173">
        <v>1</v>
      </c>
      <c r="E73" s="173">
        <v>0</v>
      </c>
      <c r="F73" s="173">
        <v>0</v>
      </c>
      <c r="G73" s="173">
        <v>2</v>
      </c>
      <c r="H73" s="173">
        <v>4</v>
      </c>
      <c r="I73" s="173">
        <v>1</v>
      </c>
      <c r="J73" s="173">
        <v>12</v>
      </c>
      <c r="K73" s="173">
        <v>8</v>
      </c>
      <c r="L73" s="173">
        <v>2</v>
      </c>
      <c r="M73" s="173">
        <v>0</v>
      </c>
      <c r="N73" s="173">
        <v>1</v>
      </c>
      <c r="O73" s="173">
        <v>5</v>
      </c>
      <c r="P73" s="173">
        <v>1</v>
      </c>
      <c r="Q73" s="173">
        <v>0</v>
      </c>
      <c r="R73" s="173">
        <v>1</v>
      </c>
      <c r="S73" s="173">
        <v>0</v>
      </c>
      <c r="T73" s="173">
        <v>0</v>
      </c>
    </row>
    <row r="74" spans="1:20" ht="21" customHeight="1">
      <c r="A74" s="45">
        <v>505</v>
      </c>
      <c r="B74" s="63" t="s">
        <v>681</v>
      </c>
      <c r="C74" s="25">
        <v>28</v>
      </c>
      <c r="D74" s="173">
        <v>0</v>
      </c>
      <c r="E74" s="173">
        <v>0</v>
      </c>
      <c r="F74" s="173">
        <v>0</v>
      </c>
      <c r="G74" s="173">
        <v>1</v>
      </c>
      <c r="H74" s="173">
        <v>0</v>
      </c>
      <c r="I74" s="173">
        <v>0</v>
      </c>
      <c r="J74" s="173">
        <v>11</v>
      </c>
      <c r="K74" s="173">
        <v>2</v>
      </c>
      <c r="L74" s="173">
        <v>0</v>
      </c>
      <c r="M74" s="173">
        <v>0</v>
      </c>
      <c r="N74" s="173">
        <v>1</v>
      </c>
      <c r="O74" s="173">
        <v>0</v>
      </c>
      <c r="P74" s="173">
        <v>0</v>
      </c>
      <c r="Q74" s="173">
        <v>0</v>
      </c>
      <c r="R74" s="173">
        <v>13</v>
      </c>
      <c r="S74" s="173">
        <v>0</v>
      </c>
      <c r="T74" s="173">
        <v>0</v>
      </c>
    </row>
    <row r="75" spans="1:20" ht="21" customHeight="1">
      <c r="A75" s="45">
        <v>506</v>
      </c>
      <c r="B75" s="63" t="s">
        <v>682</v>
      </c>
      <c r="C75" s="25">
        <v>9</v>
      </c>
      <c r="D75" s="173">
        <v>0</v>
      </c>
      <c r="E75" s="173">
        <v>0</v>
      </c>
      <c r="F75" s="173">
        <v>0</v>
      </c>
      <c r="G75" s="173">
        <v>0</v>
      </c>
      <c r="H75" s="173">
        <v>0</v>
      </c>
      <c r="I75" s="173">
        <v>0</v>
      </c>
      <c r="J75" s="173">
        <v>8</v>
      </c>
      <c r="K75" s="173">
        <v>0</v>
      </c>
      <c r="L75" s="173">
        <v>1</v>
      </c>
      <c r="M75" s="173">
        <v>0</v>
      </c>
      <c r="N75" s="173">
        <v>0</v>
      </c>
      <c r="O75" s="173">
        <v>0</v>
      </c>
      <c r="P75" s="173">
        <v>0</v>
      </c>
      <c r="Q75" s="173">
        <v>0</v>
      </c>
      <c r="R75" s="173">
        <v>0</v>
      </c>
      <c r="S75" s="173">
        <v>0</v>
      </c>
      <c r="T75" s="173">
        <v>0</v>
      </c>
    </row>
    <row r="76" spans="1:20" ht="21" customHeight="1">
      <c r="A76" s="45">
        <v>507</v>
      </c>
      <c r="B76" s="205" t="s">
        <v>683</v>
      </c>
      <c r="C76" s="25">
        <v>4</v>
      </c>
      <c r="D76" s="173">
        <v>0</v>
      </c>
      <c r="E76" s="173">
        <v>0</v>
      </c>
      <c r="F76" s="173">
        <v>0</v>
      </c>
      <c r="G76" s="173">
        <v>0</v>
      </c>
      <c r="H76" s="173">
        <v>0</v>
      </c>
      <c r="I76" s="173">
        <v>0</v>
      </c>
      <c r="J76" s="173">
        <v>0</v>
      </c>
      <c r="K76" s="173">
        <v>0</v>
      </c>
      <c r="L76" s="173">
        <v>1</v>
      </c>
      <c r="M76" s="173">
        <v>3</v>
      </c>
      <c r="N76" s="173">
        <v>0</v>
      </c>
      <c r="O76" s="173">
        <v>0</v>
      </c>
      <c r="P76" s="173">
        <v>0</v>
      </c>
      <c r="Q76" s="173">
        <v>0</v>
      </c>
      <c r="R76" s="173">
        <v>0</v>
      </c>
      <c r="S76" s="173">
        <v>0</v>
      </c>
      <c r="T76" s="173">
        <v>0</v>
      </c>
    </row>
    <row r="77" spans="1:20" ht="21" customHeight="1">
      <c r="A77" s="45">
        <v>508</v>
      </c>
      <c r="B77" s="63" t="s">
        <v>684</v>
      </c>
      <c r="C77" s="25">
        <v>17</v>
      </c>
      <c r="D77" s="173">
        <v>0</v>
      </c>
      <c r="E77" s="173">
        <v>0</v>
      </c>
      <c r="F77" s="173">
        <v>0</v>
      </c>
      <c r="G77" s="173">
        <v>1</v>
      </c>
      <c r="H77" s="173">
        <v>0</v>
      </c>
      <c r="I77" s="173">
        <v>0</v>
      </c>
      <c r="J77" s="173">
        <v>1</v>
      </c>
      <c r="K77" s="173">
        <v>3</v>
      </c>
      <c r="L77" s="173">
        <v>3</v>
      </c>
      <c r="M77" s="173">
        <v>1</v>
      </c>
      <c r="N77" s="173">
        <v>0</v>
      </c>
      <c r="O77" s="173">
        <v>0</v>
      </c>
      <c r="P77" s="173">
        <v>0</v>
      </c>
      <c r="Q77" s="173">
        <v>3</v>
      </c>
      <c r="R77" s="173">
        <v>4</v>
      </c>
      <c r="S77" s="173">
        <v>1</v>
      </c>
      <c r="T77" s="173">
        <v>0</v>
      </c>
    </row>
    <row r="78" spans="1:20" ht="23.25" customHeight="1">
      <c r="A78" s="45">
        <v>509</v>
      </c>
      <c r="B78" s="205" t="s">
        <v>685</v>
      </c>
      <c r="C78" s="25">
        <v>674</v>
      </c>
      <c r="D78" s="173">
        <v>14</v>
      </c>
      <c r="E78" s="173">
        <v>3</v>
      </c>
      <c r="F78" s="173">
        <v>21</v>
      </c>
      <c r="G78" s="173">
        <v>25</v>
      </c>
      <c r="H78" s="173">
        <v>34</v>
      </c>
      <c r="I78" s="173">
        <v>68</v>
      </c>
      <c r="J78" s="173">
        <v>118</v>
      </c>
      <c r="K78" s="173">
        <v>48</v>
      </c>
      <c r="L78" s="173">
        <v>66</v>
      </c>
      <c r="M78" s="173">
        <v>54</v>
      </c>
      <c r="N78" s="173">
        <v>24</v>
      </c>
      <c r="O78" s="173">
        <v>39</v>
      </c>
      <c r="P78" s="173">
        <v>60</v>
      </c>
      <c r="Q78" s="173">
        <v>37</v>
      </c>
      <c r="R78" s="173">
        <v>22</v>
      </c>
      <c r="S78" s="173">
        <v>28</v>
      </c>
      <c r="T78" s="173">
        <v>13</v>
      </c>
    </row>
    <row r="79" spans="1:20" ht="21" customHeight="1">
      <c r="A79" s="45">
        <v>510</v>
      </c>
      <c r="B79" s="205" t="s">
        <v>686</v>
      </c>
      <c r="C79" s="25">
        <v>207</v>
      </c>
      <c r="D79" s="173">
        <v>6</v>
      </c>
      <c r="E79" s="173">
        <v>5</v>
      </c>
      <c r="F79" s="173">
        <v>7</v>
      </c>
      <c r="G79" s="173">
        <v>11</v>
      </c>
      <c r="H79" s="173">
        <v>5</v>
      </c>
      <c r="I79" s="173">
        <v>6</v>
      </c>
      <c r="J79" s="173">
        <v>106</v>
      </c>
      <c r="K79" s="173">
        <v>34</v>
      </c>
      <c r="L79" s="173">
        <v>3</v>
      </c>
      <c r="M79" s="173">
        <v>5</v>
      </c>
      <c r="N79" s="173">
        <v>1</v>
      </c>
      <c r="O79" s="173">
        <v>4</v>
      </c>
      <c r="P79" s="173">
        <v>6</v>
      </c>
      <c r="Q79" s="173">
        <v>3</v>
      </c>
      <c r="R79" s="173">
        <v>5</v>
      </c>
      <c r="S79" s="173">
        <v>0</v>
      </c>
      <c r="T79" s="173">
        <v>0</v>
      </c>
    </row>
    <row r="80" spans="1:20" ht="21" customHeight="1">
      <c r="A80" s="45">
        <v>511</v>
      </c>
      <c r="B80" s="205" t="s">
        <v>687</v>
      </c>
      <c r="C80" s="25">
        <v>430</v>
      </c>
      <c r="D80" s="173">
        <v>0</v>
      </c>
      <c r="E80" s="173">
        <v>0</v>
      </c>
      <c r="F80" s="173">
        <v>2</v>
      </c>
      <c r="G80" s="173">
        <v>0</v>
      </c>
      <c r="H80" s="173">
        <v>4</v>
      </c>
      <c r="I80" s="173">
        <v>13</v>
      </c>
      <c r="J80" s="173">
        <v>306</v>
      </c>
      <c r="K80" s="173">
        <v>66</v>
      </c>
      <c r="L80" s="173">
        <v>2</v>
      </c>
      <c r="M80" s="173">
        <v>2</v>
      </c>
      <c r="N80" s="173">
        <v>3</v>
      </c>
      <c r="O80" s="173">
        <v>11</v>
      </c>
      <c r="P80" s="173">
        <v>7</v>
      </c>
      <c r="Q80" s="173">
        <v>6</v>
      </c>
      <c r="R80" s="173">
        <v>2</v>
      </c>
      <c r="S80" s="173">
        <v>4</v>
      </c>
      <c r="T80" s="173">
        <v>2</v>
      </c>
    </row>
    <row r="81" spans="1:20" ht="21" customHeight="1">
      <c r="A81" s="45">
        <v>512</v>
      </c>
      <c r="B81" s="63" t="s">
        <v>688</v>
      </c>
      <c r="C81" s="25">
        <v>3</v>
      </c>
      <c r="D81" s="173">
        <v>0</v>
      </c>
      <c r="E81" s="173">
        <v>0</v>
      </c>
      <c r="F81" s="173">
        <v>0</v>
      </c>
      <c r="G81" s="173">
        <v>0</v>
      </c>
      <c r="H81" s="173">
        <v>0</v>
      </c>
      <c r="I81" s="173">
        <v>0</v>
      </c>
      <c r="J81" s="173">
        <v>0</v>
      </c>
      <c r="K81" s="173">
        <v>1</v>
      </c>
      <c r="L81" s="173">
        <v>0</v>
      </c>
      <c r="M81" s="173">
        <v>0</v>
      </c>
      <c r="N81" s="173">
        <v>0</v>
      </c>
      <c r="O81" s="173">
        <v>0</v>
      </c>
      <c r="P81" s="173">
        <v>0</v>
      </c>
      <c r="Q81" s="173">
        <v>1</v>
      </c>
      <c r="R81" s="173">
        <v>1</v>
      </c>
      <c r="S81" s="173">
        <v>0</v>
      </c>
      <c r="T81" s="173">
        <v>0</v>
      </c>
    </row>
    <row r="82" spans="1:20" ht="21" customHeight="1">
      <c r="A82" s="45">
        <v>513</v>
      </c>
      <c r="B82" s="57" t="s">
        <v>689</v>
      </c>
      <c r="C82" s="25">
        <v>202</v>
      </c>
      <c r="D82" s="173">
        <v>0</v>
      </c>
      <c r="E82" s="173">
        <v>0</v>
      </c>
      <c r="F82" s="173">
        <v>0</v>
      </c>
      <c r="G82" s="173">
        <v>0</v>
      </c>
      <c r="H82" s="173">
        <v>0</v>
      </c>
      <c r="I82" s="173">
        <v>0</v>
      </c>
      <c r="J82" s="173">
        <v>112</v>
      </c>
      <c r="K82" s="173">
        <v>89</v>
      </c>
      <c r="L82" s="173">
        <v>0</v>
      </c>
      <c r="M82" s="173">
        <v>0</v>
      </c>
      <c r="N82" s="173">
        <v>0</v>
      </c>
      <c r="O82" s="173">
        <v>0</v>
      </c>
      <c r="P82" s="173">
        <v>0</v>
      </c>
      <c r="Q82" s="173">
        <v>0</v>
      </c>
      <c r="R82" s="173">
        <v>1</v>
      </c>
      <c r="S82" s="173">
        <v>0</v>
      </c>
      <c r="T82" s="173">
        <v>0</v>
      </c>
    </row>
    <row r="83" spans="1:20" ht="21" customHeight="1">
      <c r="A83" s="45">
        <v>514</v>
      </c>
      <c r="B83" s="57" t="s">
        <v>690</v>
      </c>
      <c r="C83" s="25">
        <v>13</v>
      </c>
      <c r="D83" s="173">
        <v>0</v>
      </c>
      <c r="E83" s="173">
        <v>0</v>
      </c>
      <c r="F83" s="173">
        <v>0</v>
      </c>
      <c r="G83" s="173">
        <v>0</v>
      </c>
      <c r="H83" s="173">
        <v>0</v>
      </c>
      <c r="I83" s="173">
        <v>4</v>
      </c>
      <c r="J83" s="173">
        <v>1</v>
      </c>
      <c r="K83" s="173">
        <v>4</v>
      </c>
      <c r="L83" s="173">
        <v>0</v>
      </c>
      <c r="M83" s="173">
        <v>0</v>
      </c>
      <c r="N83" s="173">
        <v>0</v>
      </c>
      <c r="O83" s="173">
        <v>2</v>
      </c>
      <c r="P83" s="173">
        <v>2</v>
      </c>
      <c r="Q83" s="173">
        <v>0</v>
      </c>
      <c r="R83" s="173">
        <v>0</v>
      </c>
      <c r="S83" s="173">
        <v>0</v>
      </c>
      <c r="T83" s="173">
        <v>0</v>
      </c>
    </row>
    <row r="84" spans="1:20" ht="21" customHeight="1">
      <c r="A84" s="45">
        <v>515</v>
      </c>
      <c r="B84" s="205" t="s">
        <v>691</v>
      </c>
      <c r="C84" s="25">
        <v>540</v>
      </c>
      <c r="D84" s="173">
        <v>3</v>
      </c>
      <c r="E84" s="173">
        <v>6</v>
      </c>
      <c r="F84" s="173">
        <v>20</v>
      </c>
      <c r="G84" s="173">
        <v>66</v>
      </c>
      <c r="H84" s="173">
        <v>34</v>
      </c>
      <c r="I84" s="173">
        <v>126</v>
      </c>
      <c r="J84" s="173">
        <v>64</v>
      </c>
      <c r="K84" s="173">
        <v>58</v>
      </c>
      <c r="L84" s="173">
        <v>8</v>
      </c>
      <c r="M84" s="173">
        <v>27</v>
      </c>
      <c r="N84" s="173">
        <v>8</v>
      </c>
      <c r="O84" s="173">
        <v>37</v>
      </c>
      <c r="P84" s="173">
        <v>36</v>
      </c>
      <c r="Q84" s="173">
        <v>13</v>
      </c>
      <c r="R84" s="173">
        <v>11</v>
      </c>
      <c r="S84" s="173">
        <v>5</v>
      </c>
      <c r="T84" s="173">
        <v>18</v>
      </c>
    </row>
    <row r="85" spans="1:20" ht="21" customHeight="1">
      <c r="A85" s="45">
        <v>516</v>
      </c>
      <c r="B85" s="205" t="s">
        <v>692</v>
      </c>
      <c r="C85" s="25">
        <v>1369</v>
      </c>
      <c r="D85" s="173">
        <v>4</v>
      </c>
      <c r="E85" s="173">
        <v>6</v>
      </c>
      <c r="F85" s="173">
        <v>24</v>
      </c>
      <c r="G85" s="173">
        <v>23</v>
      </c>
      <c r="H85" s="173">
        <v>22</v>
      </c>
      <c r="I85" s="173">
        <v>34</v>
      </c>
      <c r="J85" s="173">
        <v>912</v>
      </c>
      <c r="K85" s="173">
        <v>32</v>
      </c>
      <c r="L85" s="173">
        <v>29</v>
      </c>
      <c r="M85" s="173">
        <v>32</v>
      </c>
      <c r="N85" s="173">
        <v>6</v>
      </c>
      <c r="O85" s="173">
        <v>56</v>
      </c>
      <c r="P85" s="173">
        <v>24</v>
      </c>
      <c r="Q85" s="173">
        <v>138</v>
      </c>
      <c r="R85" s="173">
        <v>13</v>
      </c>
      <c r="S85" s="173">
        <v>4</v>
      </c>
      <c r="T85" s="173">
        <v>10</v>
      </c>
    </row>
    <row r="86" spans="1:20" ht="21" customHeight="1">
      <c r="A86" s="45">
        <v>518</v>
      </c>
      <c r="B86" s="205" t="s">
        <v>693</v>
      </c>
      <c r="C86" s="25">
        <v>5424</v>
      </c>
      <c r="D86" s="173">
        <v>198</v>
      </c>
      <c r="E86" s="173">
        <v>279</v>
      </c>
      <c r="F86" s="173">
        <v>323</v>
      </c>
      <c r="G86" s="173">
        <v>206</v>
      </c>
      <c r="H86" s="173">
        <v>235</v>
      </c>
      <c r="I86" s="173">
        <v>557</v>
      </c>
      <c r="J86" s="173">
        <v>1088</v>
      </c>
      <c r="K86" s="173">
        <v>640</v>
      </c>
      <c r="L86" s="173">
        <v>394</v>
      </c>
      <c r="M86" s="173">
        <v>280</v>
      </c>
      <c r="N86" s="173">
        <v>103</v>
      </c>
      <c r="O86" s="173">
        <v>463</v>
      </c>
      <c r="P86" s="173">
        <v>213</v>
      </c>
      <c r="Q86" s="173">
        <v>189</v>
      </c>
      <c r="R86" s="173">
        <v>181</v>
      </c>
      <c r="S86" s="173">
        <v>34</v>
      </c>
      <c r="T86" s="173">
        <v>41</v>
      </c>
    </row>
    <row r="87" spans="1:20" ht="21" customHeight="1">
      <c r="A87" s="45">
        <v>519</v>
      </c>
      <c r="B87" s="63" t="s">
        <v>694</v>
      </c>
      <c r="C87" s="25">
        <v>21</v>
      </c>
      <c r="D87" s="173">
        <v>0</v>
      </c>
      <c r="E87" s="173">
        <v>1</v>
      </c>
      <c r="F87" s="173">
        <v>1</v>
      </c>
      <c r="G87" s="173">
        <v>0</v>
      </c>
      <c r="H87" s="173">
        <v>0</v>
      </c>
      <c r="I87" s="173">
        <v>5</v>
      </c>
      <c r="J87" s="173">
        <v>2</v>
      </c>
      <c r="K87" s="173">
        <v>1</v>
      </c>
      <c r="L87" s="173">
        <v>1</v>
      </c>
      <c r="M87" s="173">
        <v>0</v>
      </c>
      <c r="N87" s="173">
        <v>2</v>
      </c>
      <c r="O87" s="173">
        <v>1</v>
      </c>
      <c r="P87" s="173">
        <v>5</v>
      </c>
      <c r="Q87" s="173">
        <v>0</v>
      </c>
      <c r="R87" s="173">
        <v>2</v>
      </c>
      <c r="S87" s="173">
        <v>0</v>
      </c>
      <c r="T87" s="173">
        <v>0</v>
      </c>
    </row>
    <row r="88" spans="1:20" ht="21" customHeight="1">
      <c r="A88" s="45">
        <v>520</v>
      </c>
      <c r="B88" s="63" t="s">
        <v>695</v>
      </c>
      <c r="C88" s="25">
        <v>22</v>
      </c>
      <c r="D88" s="173">
        <v>0</v>
      </c>
      <c r="E88" s="173">
        <v>0</v>
      </c>
      <c r="F88" s="173">
        <v>0</v>
      </c>
      <c r="G88" s="173">
        <v>0</v>
      </c>
      <c r="H88" s="173">
        <v>1</v>
      </c>
      <c r="I88" s="173">
        <v>3</v>
      </c>
      <c r="J88" s="173">
        <v>9</v>
      </c>
      <c r="K88" s="173">
        <v>2</v>
      </c>
      <c r="L88" s="173">
        <v>4</v>
      </c>
      <c r="M88" s="173">
        <v>2</v>
      </c>
      <c r="N88" s="173">
        <v>0</v>
      </c>
      <c r="O88" s="173">
        <v>1</v>
      </c>
      <c r="P88" s="173">
        <v>0</v>
      </c>
      <c r="Q88" s="173">
        <v>0</v>
      </c>
      <c r="R88" s="173">
        <v>0</v>
      </c>
      <c r="S88" s="173">
        <v>0</v>
      </c>
      <c r="T88" s="173">
        <v>0</v>
      </c>
    </row>
    <row r="89" spans="1:20" ht="21" customHeight="1">
      <c r="A89" s="45">
        <v>522</v>
      </c>
      <c r="B89" s="63" t="s">
        <v>696</v>
      </c>
      <c r="C89" s="25">
        <v>4</v>
      </c>
      <c r="D89" s="173">
        <v>0</v>
      </c>
      <c r="E89" s="173">
        <v>0</v>
      </c>
      <c r="F89" s="173">
        <v>0</v>
      </c>
      <c r="G89" s="173">
        <v>0</v>
      </c>
      <c r="H89" s="173">
        <v>1</v>
      </c>
      <c r="I89" s="173">
        <v>0</v>
      </c>
      <c r="J89" s="173">
        <v>1</v>
      </c>
      <c r="K89" s="173">
        <v>1</v>
      </c>
      <c r="L89" s="173">
        <v>0</v>
      </c>
      <c r="M89" s="173">
        <v>0</v>
      </c>
      <c r="N89" s="173">
        <v>0</v>
      </c>
      <c r="O89" s="173">
        <v>0</v>
      </c>
      <c r="P89" s="173">
        <v>1</v>
      </c>
      <c r="Q89" s="173">
        <v>0</v>
      </c>
      <c r="R89" s="173">
        <v>0</v>
      </c>
      <c r="S89" s="173">
        <v>0</v>
      </c>
      <c r="T89" s="173">
        <v>0</v>
      </c>
    </row>
    <row r="90" spans="1:20" ht="21" customHeight="1">
      <c r="A90" s="45">
        <v>523</v>
      </c>
      <c r="B90" s="63" t="s">
        <v>697</v>
      </c>
      <c r="C90" s="25">
        <v>16</v>
      </c>
      <c r="D90" s="173">
        <v>0</v>
      </c>
      <c r="E90" s="173">
        <v>1</v>
      </c>
      <c r="F90" s="173">
        <v>2</v>
      </c>
      <c r="G90" s="173">
        <v>0</v>
      </c>
      <c r="H90" s="173">
        <v>3</v>
      </c>
      <c r="I90" s="173">
        <v>3</v>
      </c>
      <c r="J90" s="173">
        <v>5</v>
      </c>
      <c r="K90" s="173">
        <v>0</v>
      </c>
      <c r="L90" s="173">
        <v>0</v>
      </c>
      <c r="M90" s="173">
        <v>1</v>
      </c>
      <c r="N90" s="173">
        <v>0</v>
      </c>
      <c r="O90" s="173">
        <v>0</v>
      </c>
      <c r="P90" s="173">
        <v>0</v>
      </c>
      <c r="Q90" s="173">
        <v>0</v>
      </c>
      <c r="R90" s="173">
        <v>0</v>
      </c>
      <c r="S90" s="173">
        <v>0</v>
      </c>
      <c r="T90" s="173">
        <v>1</v>
      </c>
    </row>
    <row r="91" spans="1:20" ht="21" customHeight="1">
      <c r="A91" s="45">
        <v>524</v>
      </c>
      <c r="B91" s="205" t="s">
        <v>698</v>
      </c>
      <c r="C91" s="25">
        <v>63756</v>
      </c>
      <c r="D91" s="173">
        <v>940</v>
      </c>
      <c r="E91" s="173">
        <v>737</v>
      </c>
      <c r="F91" s="173">
        <v>1627</v>
      </c>
      <c r="G91" s="173">
        <v>1947</v>
      </c>
      <c r="H91" s="173">
        <v>2896</v>
      </c>
      <c r="I91" s="173">
        <v>8783</v>
      </c>
      <c r="J91" s="173">
        <v>8132</v>
      </c>
      <c r="K91" s="173">
        <v>8693</v>
      </c>
      <c r="L91" s="173">
        <v>6585</v>
      </c>
      <c r="M91" s="173">
        <v>4917</v>
      </c>
      <c r="N91" s="173">
        <v>2078</v>
      </c>
      <c r="O91" s="173">
        <v>5659</v>
      </c>
      <c r="P91" s="173">
        <v>3959</v>
      </c>
      <c r="Q91" s="173">
        <v>3120</v>
      </c>
      <c r="R91" s="173">
        <v>2498</v>
      </c>
      <c r="S91" s="173">
        <v>640</v>
      </c>
      <c r="T91" s="173">
        <v>545</v>
      </c>
    </row>
    <row r="92" spans="1:20" ht="21" customHeight="1">
      <c r="A92" s="45">
        <v>525</v>
      </c>
      <c r="B92" s="205" t="s">
        <v>699</v>
      </c>
      <c r="C92" s="25">
        <v>7829</v>
      </c>
      <c r="D92" s="173">
        <v>59</v>
      </c>
      <c r="E92" s="173">
        <v>71</v>
      </c>
      <c r="F92" s="173">
        <v>257</v>
      </c>
      <c r="G92" s="173">
        <v>190</v>
      </c>
      <c r="H92" s="173">
        <v>263</v>
      </c>
      <c r="I92" s="173">
        <v>1002</v>
      </c>
      <c r="J92" s="173">
        <v>1458</v>
      </c>
      <c r="K92" s="173">
        <v>1268</v>
      </c>
      <c r="L92" s="173">
        <v>529</v>
      </c>
      <c r="M92" s="173">
        <v>489</v>
      </c>
      <c r="N92" s="173">
        <v>189</v>
      </c>
      <c r="O92" s="173">
        <v>712</v>
      </c>
      <c r="P92" s="173">
        <v>348</v>
      </c>
      <c r="Q92" s="173">
        <v>515</v>
      </c>
      <c r="R92" s="173">
        <v>362</v>
      </c>
      <c r="S92" s="173">
        <v>82</v>
      </c>
      <c r="T92" s="173">
        <v>35</v>
      </c>
    </row>
    <row r="93" spans="1:20" ht="21" customHeight="1">
      <c r="A93" s="45">
        <v>526</v>
      </c>
      <c r="B93" s="63" t="s">
        <v>700</v>
      </c>
      <c r="C93" s="25">
        <v>5410</v>
      </c>
      <c r="D93" s="173">
        <v>15</v>
      </c>
      <c r="E93" s="173">
        <v>50</v>
      </c>
      <c r="F93" s="173">
        <v>367</v>
      </c>
      <c r="G93" s="173">
        <v>75</v>
      </c>
      <c r="H93" s="173">
        <v>198</v>
      </c>
      <c r="I93" s="173">
        <v>1309</v>
      </c>
      <c r="J93" s="173">
        <v>1110</v>
      </c>
      <c r="K93" s="173">
        <v>799</v>
      </c>
      <c r="L93" s="173">
        <v>65</v>
      </c>
      <c r="M93" s="173">
        <v>80</v>
      </c>
      <c r="N93" s="173">
        <v>106</v>
      </c>
      <c r="O93" s="173">
        <v>556</v>
      </c>
      <c r="P93" s="173">
        <v>210</v>
      </c>
      <c r="Q93" s="173">
        <v>296</v>
      </c>
      <c r="R93" s="173">
        <v>110</v>
      </c>
      <c r="S93" s="173">
        <v>14</v>
      </c>
      <c r="T93" s="173">
        <v>50</v>
      </c>
    </row>
    <row r="94" spans="1:20" ht="21" customHeight="1">
      <c r="A94" s="45">
        <v>527</v>
      </c>
      <c r="B94" s="63" t="s">
        <v>701</v>
      </c>
      <c r="C94" s="25">
        <v>51416</v>
      </c>
      <c r="D94" s="173">
        <v>1038</v>
      </c>
      <c r="E94" s="173">
        <v>851</v>
      </c>
      <c r="F94" s="173">
        <v>3062</v>
      </c>
      <c r="G94" s="173">
        <v>772</v>
      </c>
      <c r="H94" s="173">
        <v>1500</v>
      </c>
      <c r="I94" s="173">
        <v>5227</v>
      </c>
      <c r="J94" s="173">
        <v>13438</v>
      </c>
      <c r="K94" s="173">
        <v>6649</v>
      </c>
      <c r="L94" s="173">
        <v>1330</v>
      </c>
      <c r="M94" s="173">
        <v>1521</v>
      </c>
      <c r="N94" s="173">
        <v>2069</v>
      </c>
      <c r="O94" s="173">
        <v>2482</v>
      </c>
      <c r="P94" s="173">
        <v>2995</v>
      </c>
      <c r="Q94" s="173">
        <v>4402</v>
      </c>
      <c r="R94" s="173">
        <v>3273</v>
      </c>
      <c r="S94" s="173">
        <v>296</v>
      </c>
      <c r="T94" s="173">
        <v>511</v>
      </c>
    </row>
    <row r="95" spans="1:20" ht="21" customHeight="1">
      <c r="A95" s="45">
        <v>528</v>
      </c>
      <c r="B95" s="57" t="s">
        <v>702</v>
      </c>
      <c r="C95" s="25">
        <v>2</v>
      </c>
      <c r="D95" s="173">
        <v>0</v>
      </c>
      <c r="E95" s="173">
        <v>0</v>
      </c>
      <c r="F95" s="173">
        <v>0</v>
      </c>
      <c r="G95" s="173">
        <v>0</v>
      </c>
      <c r="H95" s="173">
        <v>0</v>
      </c>
      <c r="I95" s="173">
        <v>2</v>
      </c>
      <c r="J95" s="173">
        <v>0</v>
      </c>
      <c r="K95" s="173">
        <v>0</v>
      </c>
      <c r="L95" s="173">
        <v>0</v>
      </c>
      <c r="M95" s="173">
        <v>0</v>
      </c>
      <c r="N95" s="173">
        <v>0</v>
      </c>
      <c r="O95" s="173">
        <v>0</v>
      </c>
      <c r="P95" s="173">
        <v>0</v>
      </c>
      <c r="Q95" s="173">
        <v>0</v>
      </c>
      <c r="R95" s="173">
        <v>0</v>
      </c>
      <c r="S95" s="173">
        <v>0</v>
      </c>
      <c r="T95" s="173">
        <v>0</v>
      </c>
    </row>
    <row r="96" spans="1:20" ht="21" customHeight="1">
      <c r="A96" s="45">
        <v>530</v>
      </c>
      <c r="B96" s="57" t="s">
        <v>703</v>
      </c>
      <c r="C96" s="25">
        <v>47</v>
      </c>
      <c r="D96" s="173">
        <v>0</v>
      </c>
      <c r="E96" s="173">
        <v>0</v>
      </c>
      <c r="F96" s="173">
        <v>1</v>
      </c>
      <c r="G96" s="173">
        <v>2</v>
      </c>
      <c r="H96" s="173">
        <v>3</v>
      </c>
      <c r="I96" s="173">
        <v>5</v>
      </c>
      <c r="J96" s="173">
        <v>5</v>
      </c>
      <c r="K96" s="173">
        <v>5</v>
      </c>
      <c r="L96" s="173">
        <v>6</v>
      </c>
      <c r="M96" s="173">
        <v>5</v>
      </c>
      <c r="N96" s="173">
        <v>2</v>
      </c>
      <c r="O96" s="173">
        <v>1</v>
      </c>
      <c r="P96" s="173">
        <v>2</v>
      </c>
      <c r="Q96" s="173">
        <v>3</v>
      </c>
      <c r="R96" s="173">
        <v>2</v>
      </c>
      <c r="S96" s="173">
        <v>2</v>
      </c>
      <c r="T96" s="173">
        <v>3</v>
      </c>
    </row>
    <row r="97" spans="1:20" ht="21" customHeight="1">
      <c r="A97" s="45">
        <v>531</v>
      </c>
      <c r="B97" s="57" t="s">
        <v>704</v>
      </c>
      <c r="C97" s="25">
        <v>30</v>
      </c>
      <c r="D97" s="173">
        <v>2</v>
      </c>
      <c r="E97" s="173">
        <v>0</v>
      </c>
      <c r="F97" s="173">
        <v>0</v>
      </c>
      <c r="G97" s="173">
        <v>1</v>
      </c>
      <c r="H97" s="173">
        <v>1</v>
      </c>
      <c r="I97" s="173">
        <v>2</v>
      </c>
      <c r="J97" s="173">
        <v>2</v>
      </c>
      <c r="K97" s="173">
        <v>5</v>
      </c>
      <c r="L97" s="173">
        <v>2</v>
      </c>
      <c r="M97" s="173">
        <v>2</v>
      </c>
      <c r="N97" s="173">
        <v>0</v>
      </c>
      <c r="O97" s="173">
        <v>5</v>
      </c>
      <c r="P97" s="173">
        <v>4</v>
      </c>
      <c r="Q97" s="173">
        <v>2</v>
      </c>
      <c r="R97" s="173">
        <v>2</v>
      </c>
      <c r="S97" s="173">
        <v>0</v>
      </c>
      <c r="T97" s="173">
        <v>0</v>
      </c>
    </row>
    <row r="98" spans="1:20" ht="21" customHeight="1">
      <c r="A98" s="45">
        <v>532</v>
      </c>
      <c r="B98" s="57" t="s">
        <v>705</v>
      </c>
      <c r="C98" s="25">
        <v>233</v>
      </c>
      <c r="D98" s="173">
        <v>0</v>
      </c>
      <c r="E98" s="173">
        <v>1</v>
      </c>
      <c r="F98" s="173">
        <v>37</v>
      </c>
      <c r="G98" s="173">
        <v>1</v>
      </c>
      <c r="H98" s="173">
        <v>6</v>
      </c>
      <c r="I98" s="173">
        <v>23</v>
      </c>
      <c r="J98" s="173">
        <v>53</v>
      </c>
      <c r="K98" s="173">
        <v>30</v>
      </c>
      <c r="L98" s="173">
        <v>7</v>
      </c>
      <c r="M98" s="173">
        <v>9</v>
      </c>
      <c r="N98" s="173">
        <v>12</v>
      </c>
      <c r="O98" s="173">
        <v>6</v>
      </c>
      <c r="P98" s="173">
        <v>16</v>
      </c>
      <c r="Q98" s="173">
        <v>6</v>
      </c>
      <c r="R98" s="173">
        <v>12</v>
      </c>
      <c r="S98" s="173">
        <v>11</v>
      </c>
      <c r="T98" s="173">
        <v>3</v>
      </c>
    </row>
    <row r="99" spans="1:20" ht="21" customHeight="1">
      <c r="A99" s="45">
        <v>533</v>
      </c>
      <c r="B99" s="57" t="s">
        <v>706</v>
      </c>
      <c r="C99" s="25">
        <v>232</v>
      </c>
      <c r="D99" s="173">
        <v>3</v>
      </c>
      <c r="E99" s="173">
        <v>3</v>
      </c>
      <c r="F99" s="173">
        <v>29</v>
      </c>
      <c r="G99" s="173">
        <v>4</v>
      </c>
      <c r="H99" s="173">
        <v>0</v>
      </c>
      <c r="I99" s="173">
        <v>20</v>
      </c>
      <c r="J99" s="173">
        <v>68</v>
      </c>
      <c r="K99" s="173">
        <v>25</v>
      </c>
      <c r="L99" s="173">
        <v>2</v>
      </c>
      <c r="M99" s="173">
        <v>3</v>
      </c>
      <c r="N99" s="173">
        <v>8</v>
      </c>
      <c r="O99" s="173">
        <v>4</v>
      </c>
      <c r="P99" s="173">
        <v>17</v>
      </c>
      <c r="Q99" s="173">
        <v>11</v>
      </c>
      <c r="R99" s="173">
        <v>17</v>
      </c>
      <c r="S99" s="173">
        <v>0</v>
      </c>
      <c r="T99" s="173">
        <v>18</v>
      </c>
    </row>
    <row r="100" spans="1:20" ht="21" customHeight="1">
      <c r="A100" s="45">
        <v>534</v>
      </c>
      <c r="B100" s="57" t="s">
        <v>707</v>
      </c>
      <c r="C100" s="25">
        <v>20</v>
      </c>
      <c r="D100" s="173">
        <v>0</v>
      </c>
      <c r="E100" s="173">
        <v>0</v>
      </c>
      <c r="F100" s="173">
        <v>0</v>
      </c>
      <c r="G100" s="173">
        <v>0</v>
      </c>
      <c r="H100" s="173">
        <v>0</v>
      </c>
      <c r="I100" s="173">
        <v>7</v>
      </c>
      <c r="J100" s="173">
        <v>0</v>
      </c>
      <c r="K100" s="173">
        <v>1</v>
      </c>
      <c r="L100" s="173">
        <v>0</v>
      </c>
      <c r="M100" s="173">
        <v>0</v>
      </c>
      <c r="N100" s="173">
        <v>1</v>
      </c>
      <c r="O100" s="173">
        <v>0</v>
      </c>
      <c r="P100" s="173">
        <v>0</v>
      </c>
      <c r="Q100" s="173">
        <v>3</v>
      </c>
      <c r="R100" s="173">
        <v>8</v>
      </c>
      <c r="S100" s="173">
        <v>0</v>
      </c>
      <c r="T100" s="173">
        <v>0</v>
      </c>
    </row>
    <row r="101" spans="1:20" ht="21" customHeight="1">
      <c r="A101" s="45">
        <v>535</v>
      </c>
      <c r="B101" s="57" t="s">
        <v>708</v>
      </c>
      <c r="C101" s="25">
        <v>218207</v>
      </c>
      <c r="D101" s="173">
        <v>3204</v>
      </c>
      <c r="E101" s="173">
        <v>4695</v>
      </c>
      <c r="F101" s="173">
        <v>11067</v>
      </c>
      <c r="G101" s="173">
        <v>4675</v>
      </c>
      <c r="H101" s="173">
        <v>12026</v>
      </c>
      <c r="I101" s="173">
        <v>28711</v>
      </c>
      <c r="J101" s="173">
        <v>34855</v>
      </c>
      <c r="K101" s="173">
        <v>22771</v>
      </c>
      <c r="L101" s="173">
        <v>15224</v>
      </c>
      <c r="M101" s="173">
        <v>8787</v>
      </c>
      <c r="N101" s="173">
        <v>4513</v>
      </c>
      <c r="O101" s="173">
        <v>27780</v>
      </c>
      <c r="P101" s="173">
        <v>12433</v>
      </c>
      <c r="Q101" s="173">
        <v>9170</v>
      </c>
      <c r="R101" s="173">
        <v>13730</v>
      </c>
      <c r="S101" s="173">
        <v>1789</v>
      </c>
      <c r="T101" s="173">
        <v>2777</v>
      </c>
    </row>
    <row r="102" spans="1:20" ht="21" customHeight="1">
      <c r="A102" s="45">
        <v>536</v>
      </c>
      <c r="B102" s="57" t="s">
        <v>709</v>
      </c>
      <c r="C102" s="25">
        <v>2246</v>
      </c>
      <c r="D102" s="173">
        <v>1</v>
      </c>
      <c r="E102" s="173">
        <v>53</v>
      </c>
      <c r="F102" s="173">
        <v>5</v>
      </c>
      <c r="G102" s="173">
        <v>5</v>
      </c>
      <c r="H102" s="173">
        <v>2</v>
      </c>
      <c r="I102" s="173">
        <v>120</v>
      </c>
      <c r="J102" s="173">
        <v>1569</v>
      </c>
      <c r="K102" s="173">
        <v>290</v>
      </c>
      <c r="L102" s="173">
        <v>4</v>
      </c>
      <c r="M102" s="173">
        <v>16</v>
      </c>
      <c r="N102" s="173">
        <v>4</v>
      </c>
      <c r="O102" s="173">
        <v>15</v>
      </c>
      <c r="P102" s="173">
        <v>25</v>
      </c>
      <c r="Q102" s="173">
        <v>14</v>
      </c>
      <c r="R102" s="173">
        <v>15</v>
      </c>
      <c r="S102" s="173">
        <v>3</v>
      </c>
      <c r="T102" s="173">
        <v>105</v>
      </c>
    </row>
    <row r="103" spans="1:20" ht="21" customHeight="1">
      <c r="A103" s="45">
        <v>537</v>
      </c>
      <c r="B103" s="57" t="s">
        <v>710</v>
      </c>
      <c r="C103" s="25">
        <v>24</v>
      </c>
      <c r="D103" s="173">
        <v>0</v>
      </c>
      <c r="E103" s="173">
        <v>2</v>
      </c>
      <c r="F103" s="173">
        <v>1</v>
      </c>
      <c r="G103" s="173">
        <v>3</v>
      </c>
      <c r="H103" s="173">
        <v>0</v>
      </c>
      <c r="I103" s="173">
        <v>2</v>
      </c>
      <c r="J103" s="173">
        <v>5</v>
      </c>
      <c r="K103" s="173">
        <v>3</v>
      </c>
      <c r="L103" s="173">
        <v>2</v>
      </c>
      <c r="M103" s="173">
        <v>1</v>
      </c>
      <c r="N103" s="173">
        <v>0</v>
      </c>
      <c r="O103" s="173">
        <v>3</v>
      </c>
      <c r="P103" s="173">
        <v>0</v>
      </c>
      <c r="Q103" s="173">
        <v>1</v>
      </c>
      <c r="R103" s="173">
        <v>0</v>
      </c>
      <c r="S103" s="173">
        <v>0</v>
      </c>
      <c r="T103" s="173">
        <v>1</v>
      </c>
    </row>
    <row r="104" spans="1:20" ht="21" customHeight="1">
      <c r="A104" s="45">
        <v>599</v>
      </c>
      <c r="B104" s="63" t="s">
        <v>711</v>
      </c>
      <c r="C104" s="25">
        <v>357</v>
      </c>
      <c r="D104" s="173">
        <v>5</v>
      </c>
      <c r="E104" s="173">
        <v>4</v>
      </c>
      <c r="F104" s="173">
        <v>139</v>
      </c>
      <c r="G104" s="173">
        <v>4</v>
      </c>
      <c r="H104" s="173">
        <v>7</v>
      </c>
      <c r="I104" s="173">
        <v>66</v>
      </c>
      <c r="J104" s="173">
        <v>49</v>
      </c>
      <c r="K104" s="173">
        <v>11</v>
      </c>
      <c r="L104" s="173">
        <v>35</v>
      </c>
      <c r="M104" s="173">
        <v>5</v>
      </c>
      <c r="N104" s="173">
        <v>1</v>
      </c>
      <c r="O104" s="173">
        <v>8</v>
      </c>
      <c r="P104" s="173">
        <v>4</v>
      </c>
      <c r="Q104" s="173">
        <v>5</v>
      </c>
      <c r="R104" s="173">
        <v>5</v>
      </c>
      <c r="S104" s="173">
        <v>0</v>
      </c>
      <c r="T104" s="173">
        <v>9</v>
      </c>
    </row>
    <row r="105" spans="1:20" ht="21" customHeight="1">
      <c r="A105" s="45"/>
      <c r="B105" s="58" t="s">
        <v>712</v>
      </c>
      <c r="C105" s="25">
        <v>9912</v>
      </c>
      <c r="D105" s="25">
        <v>205</v>
      </c>
      <c r="E105" s="25">
        <v>359</v>
      </c>
      <c r="F105" s="25">
        <v>452</v>
      </c>
      <c r="G105" s="25">
        <v>335</v>
      </c>
      <c r="H105" s="25">
        <v>273</v>
      </c>
      <c r="I105" s="25">
        <v>1107</v>
      </c>
      <c r="J105" s="25">
        <v>1531</v>
      </c>
      <c r="K105" s="25">
        <v>1139</v>
      </c>
      <c r="L105" s="25">
        <v>491</v>
      </c>
      <c r="M105" s="25">
        <v>440</v>
      </c>
      <c r="N105" s="25">
        <v>371</v>
      </c>
      <c r="O105" s="25">
        <v>690</v>
      </c>
      <c r="P105" s="25">
        <v>802</v>
      </c>
      <c r="Q105" s="25">
        <v>679</v>
      </c>
      <c r="R105" s="25">
        <v>693</v>
      </c>
      <c r="S105" s="25">
        <v>190</v>
      </c>
      <c r="T105" s="25">
        <v>155</v>
      </c>
    </row>
    <row r="106" spans="1:20" ht="21" customHeight="1">
      <c r="A106" s="45">
        <v>602</v>
      </c>
      <c r="B106" s="63" t="s">
        <v>713</v>
      </c>
      <c r="C106" s="25">
        <v>8</v>
      </c>
      <c r="D106" s="173">
        <v>0</v>
      </c>
      <c r="E106" s="173">
        <v>0</v>
      </c>
      <c r="F106" s="173">
        <v>0</v>
      </c>
      <c r="G106" s="173">
        <v>0</v>
      </c>
      <c r="H106" s="173">
        <v>0</v>
      </c>
      <c r="I106" s="173">
        <v>2</v>
      </c>
      <c r="J106" s="173">
        <v>3</v>
      </c>
      <c r="K106" s="173">
        <v>0</v>
      </c>
      <c r="L106" s="173">
        <v>0</v>
      </c>
      <c r="M106" s="173">
        <v>1</v>
      </c>
      <c r="N106" s="173">
        <v>0</v>
      </c>
      <c r="O106" s="173">
        <v>1</v>
      </c>
      <c r="P106" s="173">
        <v>1</v>
      </c>
      <c r="Q106" s="173">
        <v>0</v>
      </c>
      <c r="R106" s="173">
        <v>0</v>
      </c>
      <c r="S106" s="173">
        <v>0</v>
      </c>
      <c r="T106" s="173">
        <v>0</v>
      </c>
    </row>
    <row r="107" spans="1:20" ht="21" customHeight="1">
      <c r="A107" s="45">
        <v>603</v>
      </c>
      <c r="B107" s="63" t="s">
        <v>714</v>
      </c>
      <c r="C107" s="25">
        <v>26</v>
      </c>
      <c r="D107" s="173">
        <v>0</v>
      </c>
      <c r="E107" s="173">
        <v>2</v>
      </c>
      <c r="F107" s="173">
        <v>0</v>
      </c>
      <c r="G107" s="173">
        <v>0</v>
      </c>
      <c r="H107" s="173">
        <v>0</v>
      </c>
      <c r="I107" s="173">
        <v>2</v>
      </c>
      <c r="J107" s="173">
        <v>1</v>
      </c>
      <c r="K107" s="173">
        <v>2</v>
      </c>
      <c r="L107" s="173">
        <v>1</v>
      </c>
      <c r="M107" s="173">
        <v>4</v>
      </c>
      <c r="N107" s="173">
        <v>2</v>
      </c>
      <c r="O107" s="173">
        <v>2</v>
      </c>
      <c r="P107" s="173">
        <v>2</v>
      </c>
      <c r="Q107" s="173">
        <v>5</v>
      </c>
      <c r="R107" s="173">
        <v>0</v>
      </c>
      <c r="S107" s="173">
        <v>3</v>
      </c>
      <c r="T107" s="173">
        <v>0</v>
      </c>
    </row>
    <row r="108" spans="1:20" ht="21" customHeight="1">
      <c r="A108" s="45">
        <v>604</v>
      </c>
      <c r="B108" s="205" t="s">
        <v>715</v>
      </c>
      <c r="C108" s="25">
        <v>1</v>
      </c>
      <c r="D108" s="173">
        <v>1</v>
      </c>
      <c r="E108" s="173">
        <v>0</v>
      </c>
      <c r="F108" s="173">
        <v>0</v>
      </c>
      <c r="G108" s="173">
        <v>0</v>
      </c>
      <c r="H108" s="173">
        <v>0</v>
      </c>
      <c r="I108" s="173">
        <v>0</v>
      </c>
      <c r="J108" s="173">
        <v>0</v>
      </c>
      <c r="K108" s="173">
        <v>0</v>
      </c>
      <c r="L108" s="173">
        <v>0</v>
      </c>
      <c r="M108" s="173">
        <v>0</v>
      </c>
      <c r="N108" s="173">
        <v>0</v>
      </c>
      <c r="O108" s="173">
        <v>0</v>
      </c>
      <c r="P108" s="173">
        <v>0</v>
      </c>
      <c r="Q108" s="173">
        <v>0</v>
      </c>
      <c r="R108" s="173">
        <v>0</v>
      </c>
      <c r="S108" s="173">
        <v>0</v>
      </c>
      <c r="T108" s="173">
        <v>0</v>
      </c>
    </row>
    <row r="109" spans="1:20" ht="21" customHeight="1">
      <c r="A109" s="45">
        <v>605</v>
      </c>
      <c r="B109" s="205" t="s">
        <v>716</v>
      </c>
      <c r="C109" s="25">
        <v>14</v>
      </c>
      <c r="D109" s="173">
        <v>0</v>
      </c>
      <c r="E109" s="173">
        <v>0</v>
      </c>
      <c r="F109" s="173">
        <v>0</v>
      </c>
      <c r="G109" s="173">
        <v>2</v>
      </c>
      <c r="H109" s="173">
        <v>1</v>
      </c>
      <c r="I109" s="173">
        <v>0</v>
      </c>
      <c r="J109" s="173">
        <v>1</v>
      </c>
      <c r="K109" s="173">
        <v>2</v>
      </c>
      <c r="L109" s="173">
        <v>0</v>
      </c>
      <c r="M109" s="173">
        <v>1</v>
      </c>
      <c r="N109" s="173">
        <v>0</v>
      </c>
      <c r="O109" s="173">
        <v>0</v>
      </c>
      <c r="P109" s="173">
        <v>1</v>
      </c>
      <c r="Q109" s="173">
        <v>3</v>
      </c>
      <c r="R109" s="173">
        <v>2</v>
      </c>
      <c r="S109" s="173">
        <v>1</v>
      </c>
      <c r="T109" s="173">
        <v>0</v>
      </c>
    </row>
    <row r="110" spans="1:20" ht="21" customHeight="1">
      <c r="A110" s="45">
        <v>607</v>
      </c>
      <c r="B110" s="205" t="s">
        <v>717</v>
      </c>
      <c r="C110" s="25">
        <v>11</v>
      </c>
      <c r="D110" s="173">
        <v>0</v>
      </c>
      <c r="E110" s="173">
        <v>0</v>
      </c>
      <c r="F110" s="173">
        <v>0</v>
      </c>
      <c r="G110" s="173">
        <v>0</v>
      </c>
      <c r="H110" s="173">
        <v>0</v>
      </c>
      <c r="I110" s="173">
        <v>0</v>
      </c>
      <c r="J110" s="173">
        <v>7</v>
      </c>
      <c r="K110" s="173">
        <v>1</v>
      </c>
      <c r="L110" s="173">
        <v>0</v>
      </c>
      <c r="M110" s="173">
        <v>0</v>
      </c>
      <c r="N110" s="173">
        <v>0</v>
      </c>
      <c r="O110" s="173">
        <v>0</v>
      </c>
      <c r="P110" s="173">
        <v>1</v>
      </c>
      <c r="Q110" s="173">
        <v>2</v>
      </c>
      <c r="R110" s="173">
        <v>0</v>
      </c>
      <c r="S110" s="173">
        <v>0</v>
      </c>
      <c r="T110" s="173">
        <v>0</v>
      </c>
    </row>
    <row r="111" spans="1:20" ht="21" customHeight="1">
      <c r="A111" s="45">
        <v>608</v>
      </c>
      <c r="B111" s="205" t="s">
        <v>718</v>
      </c>
      <c r="C111" s="25">
        <v>248</v>
      </c>
      <c r="D111" s="173">
        <v>10</v>
      </c>
      <c r="E111" s="173">
        <v>7</v>
      </c>
      <c r="F111" s="173">
        <v>6</v>
      </c>
      <c r="G111" s="173">
        <v>13</v>
      </c>
      <c r="H111" s="173">
        <v>4</v>
      </c>
      <c r="I111" s="173">
        <v>24</v>
      </c>
      <c r="J111" s="173">
        <v>18</v>
      </c>
      <c r="K111" s="173">
        <v>17</v>
      </c>
      <c r="L111" s="173">
        <v>9</v>
      </c>
      <c r="M111" s="173">
        <v>13</v>
      </c>
      <c r="N111" s="173">
        <v>12</v>
      </c>
      <c r="O111" s="173">
        <v>23</v>
      </c>
      <c r="P111" s="173">
        <v>15</v>
      </c>
      <c r="Q111" s="173">
        <v>31</v>
      </c>
      <c r="R111" s="173">
        <v>35</v>
      </c>
      <c r="S111" s="173">
        <v>5</v>
      </c>
      <c r="T111" s="173">
        <v>6</v>
      </c>
    </row>
    <row r="112" spans="1:20" ht="21" customHeight="1">
      <c r="A112" s="45">
        <v>609</v>
      </c>
      <c r="B112" s="205" t="s">
        <v>719</v>
      </c>
      <c r="C112" s="25">
        <v>3</v>
      </c>
      <c r="D112" s="173">
        <v>0</v>
      </c>
      <c r="E112" s="173">
        <v>0</v>
      </c>
      <c r="F112" s="173">
        <v>0</v>
      </c>
      <c r="G112" s="173">
        <v>0</v>
      </c>
      <c r="H112" s="173">
        <v>0</v>
      </c>
      <c r="I112" s="173">
        <v>1</v>
      </c>
      <c r="J112" s="173">
        <v>0</v>
      </c>
      <c r="K112" s="173">
        <v>0</v>
      </c>
      <c r="L112" s="173">
        <v>0</v>
      </c>
      <c r="M112" s="173">
        <v>1</v>
      </c>
      <c r="N112" s="173">
        <v>0</v>
      </c>
      <c r="O112" s="173">
        <v>1</v>
      </c>
      <c r="P112" s="173">
        <v>0</v>
      </c>
      <c r="Q112" s="173">
        <v>0</v>
      </c>
      <c r="R112" s="173">
        <v>0</v>
      </c>
      <c r="S112" s="173">
        <v>0</v>
      </c>
      <c r="T112" s="173">
        <v>0</v>
      </c>
    </row>
    <row r="113" spans="1:20" ht="21" customHeight="1">
      <c r="A113" s="45">
        <v>610</v>
      </c>
      <c r="B113" s="205" t="s">
        <v>720</v>
      </c>
      <c r="C113" s="25">
        <v>34</v>
      </c>
      <c r="D113" s="173">
        <v>0</v>
      </c>
      <c r="E113" s="173">
        <v>1</v>
      </c>
      <c r="F113" s="173">
        <v>0</v>
      </c>
      <c r="G113" s="173">
        <v>1</v>
      </c>
      <c r="H113" s="173">
        <v>0</v>
      </c>
      <c r="I113" s="173">
        <v>7</v>
      </c>
      <c r="J113" s="173">
        <v>5</v>
      </c>
      <c r="K113" s="173">
        <v>7</v>
      </c>
      <c r="L113" s="173">
        <v>3</v>
      </c>
      <c r="M113" s="173">
        <v>0</v>
      </c>
      <c r="N113" s="173">
        <v>0</v>
      </c>
      <c r="O113" s="173">
        <v>1</v>
      </c>
      <c r="P113" s="173">
        <v>2</v>
      </c>
      <c r="Q113" s="173">
        <v>3</v>
      </c>
      <c r="R113" s="173">
        <v>4</v>
      </c>
      <c r="S113" s="173">
        <v>0</v>
      </c>
      <c r="T113" s="173">
        <v>0</v>
      </c>
    </row>
    <row r="114" spans="1:20" ht="21" customHeight="1">
      <c r="A114" s="45">
        <v>611</v>
      </c>
      <c r="B114" s="205" t="s">
        <v>721</v>
      </c>
      <c r="C114" s="25">
        <v>1</v>
      </c>
      <c r="D114" s="173">
        <v>0</v>
      </c>
      <c r="E114" s="173">
        <v>0</v>
      </c>
      <c r="F114" s="173">
        <v>0</v>
      </c>
      <c r="G114" s="173">
        <v>0</v>
      </c>
      <c r="H114" s="173">
        <v>0</v>
      </c>
      <c r="I114" s="173">
        <v>0</v>
      </c>
      <c r="J114" s="173">
        <v>0</v>
      </c>
      <c r="K114" s="173">
        <v>0</v>
      </c>
      <c r="L114" s="173">
        <v>0</v>
      </c>
      <c r="M114" s="173">
        <v>0</v>
      </c>
      <c r="N114" s="173">
        <v>0</v>
      </c>
      <c r="O114" s="173">
        <v>0</v>
      </c>
      <c r="P114" s="173">
        <v>0</v>
      </c>
      <c r="Q114" s="173">
        <v>0</v>
      </c>
      <c r="R114" s="173">
        <v>1</v>
      </c>
      <c r="S114" s="173">
        <v>0</v>
      </c>
      <c r="T114" s="173">
        <v>0</v>
      </c>
    </row>
    <row r="115" spans="1:20" ht="21" customHeight="1">
      <c r="A115" s="45">
        <v>613</v>
      </c>
      <c r="B115" s="205" t="s">
        <v>722</v>
      </c>
      <c r="C115" s="25">
        <v>2</v>
      </c>
      <c r="D115" s="173">
        <v>0</v>
      </c>
      <c r="E115" s="173">
        <v>0</v>
      </c>
      <c r="F115" s="173">
        <v>0</v>
      </c>
      <c r="G115" s="173">
        <v>0</v>
      </c>
      <c r="H115" s="173">
        <v>0</v>
      </c>
      <c r="I115" s="173">
        <v>0</v>
      </c>
      <c r="J115" s="173">
        <v>2</v>
      </c>
      <c r="K115" s="173">
        <v>0</v>
      </c>
      <c r="L115" s="173">
        <v>0</v>
      </c>
      <c r="M115" s="173">
        <v>0</v>
      </c>
      <c r="N115" s="173">
        <v>0</v>
      </c>
      <c r="O115" s="173">
        <v>0</v>
      </c>
      <c r="P115" s="173">
        <v>0</v>
      </c>
      <c r="Q115" s="173">
        <v>0</v>
      </c>
      <c r="R115" s="173">
        <v>0</v>
      </c>
      <c r="S115" s="173">
        <v>0</v>
      </c>
      <c r="T115" s="173">
        <v>0</v>
      </c>
    </row>
    <row r="116" spans="1:20" ht="21" customHeight="1">
      <c r="A116" s="45">
        <v>615</v>
      </c>
      <c r="B116" s="205" t="s">
        <v>723</v>
      </c>
      <c r="C116" s="25">
        <v>166</v>
      </c>
      <c r="D116" s="173">
        <v>0</v>
      </c>
      <c r="E116" s="173">
        <v>6</v>
      </c>
      <c r="F116" s="173">
        <v>7</v>
      </c>
      <c r="G116" s="173">
        <v>1</v>
      </c>
      <c r="H116" s="173">
        <v>6</v>
      </c>
      <c r="I116" s="173">
        <v>17</v>
      </c>
      <c r="J116" s="173">
        <v>18</v>
      </c>
      <c r="K116" s="173">
        <v>11</v>
      </c>
      <c r="L116" s="173">
        <v>6</v>
      </c>
      <c r="M116" s="173">
        <v>6</v>
      </c>
      <c r="N116" s="173">
        <v>5</v>
      </c>
      <c r="O116" s="173">
        <v>12</v>
      </c>
      <c r="P116" s="173">
        <v>11</v>
      </c>
      <c r="Q116" s="173">
        <v>23</v>
      </c>
      <c r="R116" s="173">
        <v>31</v>
      </c>
      <c r="S116" s="173">
        <v>0</v>
      </c>
      <c r="T116" s="173">
        <v>6</v>
      </c>
    </row>
    <row r="117" spans="1:20" ht="21" customHeight="1">
      <c r="A117" s="45">
        <v>617</v>
      </c>
      <c r="B117" s="205" t="s">
        <v>724</v>
      </c>
      <c r="C117" s="25">
        <v>11</v>
      </c>
      <c r="D117" s="173">
        <v>1</v>
      </c>
      <c r="E117" s="173">
        <v>1</v>
      </c>
      <c r="F117" s="173">
        <v>1</v>
      </c>
      <c r="G117" s="173">
        <v>1</v>
      </c>
      <c r="H117" s="173">
        <v>0</v>
      </c>
      <c r="I117" s="173">
        <v>0</v>
      </c>
      <c r="J117" s="173">
        <v>2</v>
      </c>
      <c r="K117" s="173">
        <v>1</v>
      </c>
      <c r="L117" s="173">
        <v>0</v>
      </c>
      <c r="M117" s="173">
        <v>2</v>
      </c>
      <c r="N117" s="173">
        <v>0</v>
      </c>
      <c r="O117" s="173">
        <v>0</v>
      </c>
      <c r="P117" s="173">
        <v>2</v>
      </c>
      <c r="Q117" s="173">
        <v>0</v>
      </c>
      <c r="R117" s="173">
        <v>0</v>
      </c>
      <c r="S117" s="173">
        <v>0</v>
      </c>
      <c r="T117" s="173">
        <v>0</v>
      </c>
    </row>
    <row r="118" spans="1:20" ht="21" customHeight="1">
      <c r="A118" s="45">
        <v>619</v>
      </c>
      <c r="B118" s="63" t="s">
        <v>725</v>
      </c>
      <c r="C118" s="25">
        <v>298</v>
      </c>
      <c r="D118" s="173">
        <v>3</v>
      </c>
      <c r="E118" s="173">
        <v>7</v>
      </c>
      <c r="F118" s="173">
        <v>8</v>
      </c>
      <c r="G118" s="173">
        <v>15</v>
      </c>
      <c r="H118" s="173">
        <v>7</v>
      </c>
      <c r="I118" s="173">
        <v>38</v>
      </c>
      <c r="J118" s="173">
        <v>54</v>
      </c>
      <c r="K118" s="173">
        <v>37</v>
      </c>
      <c r="L118" s="173">
        <v>16</v>
      </c>
      <c r="M118" s="173">
        <v>10</v>
      </c>
      <c r="N118" s="173">
        <v>15</v>
      </c>
      <c r="O118" s="173">
        <v>23</v>
      </c>
      <c r="P118" s="173">
        <v>16</v>
      </c>
      <c r="Q118" s="173">
        <v>24</v>
      </c>
      <c r="R118" s="173">
        <v>10</v>
      </c>
      <c r="S118" s="173">
        <v>10</v>
      </c>
      <c r="T118" s="173">
        <v>5</v>
      </c>
    </row>
    <row r="119" spans="1:20" ht="21" customHeight="1">
      <c r="A119" s="45">
        <v>620</v>
      </c>
      <c r="B119" s="63" t="s">
        <v>726</v>
      </c>
      <c r="C119" s="25">
        <v>841</v>
      </c>
      <c r="D119" s="173">
        <v>27</v>
      </c>
      <c r="E119" s="173">
        <v>39</v>
      </c>
      <c r="F119" s="173">
        <v>45</v>
      </c>
      <c r="G119" s="173">
        <v>49</v>
      </c>
      <c r="H119" s="173">
        <v>25</v>
      </c>
      <c r="I119" s="173">
        <v>83</v>
      </c>
      <c r="J119" s="173">
        <v>150</v>
      </c>
      <c r="K119" s="173">
        <v>94</v>
      </c>
      <c r="L119" s="173">
        <v>39</v>
      </c>
      <c r="M119" s="173">
        <v>24</v>
      </c>
      <c r="N119" s="173">
        <v>22</v>
      </c>
      <c r="O119" s="173">
        <v>62</v>
      </c>
      <c r="P119" s="173">
        <v>50</v>
      </c>
      <c r="Q119" s="173">
        <v>61</v>
      </c>
      <c r="R119" s="173">
        <v>53</v>
      </c>
      <c r="S119" s="173">
        <v>13</v>
      </c>
      <c r="T119" s="173">
        <v>5</v>
      </c>
    </row>
    <row r="120" spans="1:20" ht="21" customHeight="1">
      <c r="A120" s="45">
        <v>621</v>
      </c>
      <c r="B120" s="63" t="s">
        <v>727</v>
      </c>
      <c r="C120" s="25">
        <v>1220</v>
      </c>
      <c r="D120" s="173">
        <v>27</v>
      </c>
      <c r="E120" s="173">
        <v>64</v>
      </c>
      <c r="F120" s="173">
        <v>54</v>
      </c>
      <c r="G120" s="173">
        <v>35</v>
      </c>
      <c r="H120" s="173">
        <v>38</v>
      </c>
      <c r="I120" s="173">
        <v>141</v>
      </c>
      <c r="J120" s="173">
        <v>158</v>
      </c>
      <c r="K120" s="173">
        <v>153</v>
      </c>
      <c r="L120" s="173">
        <v>54</v>
      </c>
      <c r="M120" s="173">
        <v>83</v>
      </c>
      <c r="N120" s="173">
        <v>41</v>
      </c>
      <c r="O120" s="173">
        <v>97</v>
      </c>
      <c r="P120" s="173">
        <v>77</v>
      </c>
      <c r="Q120" s="173">
        <v>84</v>
      </c>
      <c r="R120" s="173">
        <v>84</v>
      </c>
      <c r="S120" s="173">
        <v>14</v>
      </c>
      <c r="T120" s="173">
        <v>16</v>
      </c>
    </row>
    <row r="121" spans="1:20" ht="21" customHeight="1">
      <c r="A121" s="45">
        <v>622</v>
      </c>
      <c r="B121" s="205" t="s">
        <v>728</v>
      </c>
      <c r="C121" s="25">
        <v>6</v>
      </c>
      <c r="D121" s="173">
        <v>0</v>
      </c>
      <c r="E121" s="173">
        <v>0</v>
      </c>
      <c r="F121" s="173">
        <v>0</v>
      </c>
      <c r="G121" s="173">
        <v>0</v>
      </c>
      <c r="H121" s="173">
        <v>0</v>
      </c>
      <c r="I121" s="173">
        <v>1</v>
      </c>
      <c r="J121" s="173">
        <v>0</v>
      </c>
      <c r="K121" s="173">
        <v>0</v>
      </c>
      <c r="L121" s="173">
        <v>0</v>
      </c>
      <c r="M121" s="173">
        <v>0</v>
      </c>
      <c r="N121" s="173">
        <v>0</v>
      </c>
      <c r="O121" s="173">
        <v>0</v>
      </c>
      <c r="P121" s="173">
        <v>1</v>
      </c>
      <c r="Q121" s="173">
        <v>4</v>
      </c>
      <c r="R121" s="173">
        <v>0</v>
      </c>
      <c r="S121" s="173">
        <v>0</v>
      </c>
      <c r="T121" s="173">
        <v>0</v>
      </c>
    </row>
    <row r="122" spans="1:20" ht="21" customHeight="1">
      <c r="A122" s="45">
        <v>623</v>
      </c>
      <c r="B122" s="63" t="s">
        <v>729</v>
      </c>
      <c r="C122" s="25">
        <v>3609</v>
      </c>
      <c r="D122" s="173">
        <v>76</v>
      </c>
      <c r="E122" s="173">
        <v>127</v>
      </c>
      <c r="F122" s="173">
        <v>181</v>
      </c>
      <c r="G122" s="173">
        <v>111</v>
      </c>
      <c r="H122" s="173">
        <v>94</v>
      </c>
      <c r="I122" s="173">
        <v>378</v>
      </c>
      <c r="J122" s="173">
        <v>570</v>
      </c>
      <c r="K122" s="173">
        <v>433</v>
      </c>
      <c r="L122" s="173">
        <v>182</v>
      </c>
      <c r="M122" s="173">
        <v>157</v>
      </c>
      <c r="N122" s="173">
        <v>122</v>
      </c>
      <c r="O122" s="173">
        <v>271</v>
      </c>
      <c r="P122" s="173">
        <v>300</v>
      </c>
      <c r="Q122" s="173">
        <v>243</v>
      </c>
      <c r="R122" s="173">
        <v>238</v>
      </c>
      <c r="S122" s="173">
        <v>60</v>
      </c>
      <c r="T122" s="173">
        <v>66</v>
      </c>
    </row>
    <row r="123" spans="1:20" ht="21" customHeight="1">
      <c r="A123" s="45">
        <v>624</v>
      </c>
      <c r="B123" s="63" t="s">
        <v>730</v>
      </c>
      <c r="C123" s="25">
        <v>26</v>
      </c>
      <c r="D123" s="173">
        <v>0</v>
      </c>
      <c r="E123" s="173">
        <v>3</v>
      </c>
      <c r="F123" s="173">
        <v>2</v>
      </c>
      <c r="G123" s="173">
        <v>0</v>
      </c>
      <c r="H123" s="173">
        <v>1</v>
      </c>
      <c r="I123" s="173">
        <v>0</v>
      </c>
      <c r="J123" s="173">
        <v>1</v>
      </c>
      <c r="K123" s="173">
        <v>1</v>
      </c>
      <c r="L123" s="173">
        <v>4</v>
      </c>
      <c r="M123" s="173">
        <v>3</v>
      </c>
      <c r="N123" s="173">
        <v>2</v>
      </c>
      <c r="O123" s="173">
        <v>4</v>
      </c>
      <c r="P123" s="173">
        <v>1</v>
      </c>
      <c r="Q123" s="173">
        <v>1</v>
      </c>
      <c r="R123" s="173">
        <v>3</v>
      </c>
      <c r="S123" s="173">
        <v>0</v>
      </c>
      <c r="T123" s="173">
        <v>0</v>
      </c>
    </row>
    <row r="124" spans="1:20" ht="21" customHeight="1">
      <c r="A124" s="45">
        <v>625</v>
      </c>
      <c r="B124" s="205" t="s">
        <v>731</v>
      </c>
      <c r="C124" s="25">
        <v>26</v>
      </c>
      <c r="D124" s="173">
        <v>0</v>
      </c>
      <c r="E124" s="173">
        <v>1</v>
      </c>
      <c r="F124" s="173">
        <v>1</v>
      </c>
      <c r="G124" s="173">
        <v>4</v>
      </c>
      <c r="H124" s="173">
        <v>1</v>
      </c>
      <c r="I124" s="173">
        <v>0</v>
      </c>
      <c r="J124" s="173">
        <v>4</v>
      </c>
      <c r="K124" s="173">
        <v>1</v>
      </c>
      <c r="L124" s="173">
        <v>0</v>
      </c>
      <c r="M124" s="173">
        <v>2</v>
      </c>
      <c r="N124" s="173">
        <v>1</v>
      </c>
      <c r="O124" s="173">
        <v>5</v>
      </c>
      <c r="P124" s="173">
        <v>3</v>
      </c>
      <c r="Q124" s="173">
        <v>1</v>
      </c>
      <c r="R124" s="173">
        <v>2</v>
      </c>
      <c r="S124" s="173">
        <v>0</v>
      </c>
      <c r="T124" s="173">
        <v>0</v>
      </c>
    </row>
    <row r="125" spans="1:20" ht="21" customHeight="1">
      <c r="A125" s="45">
        <v>628</v>
      </c>
      <c r="B125" s="205" t="s">
        <v>732</v>
      </c>
      <c r="C125" s="25">
        <v>7</v>
      </c>
      <c r="D125" s="173">
        <v>0</v>
      </c>
      <c r="E125" s="173">
        <v>0</v>
      </c>
      <c r="F125" s="173">
        <v>0</v>
      </c>
      <c r="G125" s="173">
        <v>0</v>
      </c>
      <c r="H125" s="173">
        <v>0</v>
      </c>
      <c r="I125" s="173">
        <v>1</v>
      </c>
      <c r="J125" s="173">
        <v>1</v>
      </c>
      <c r="K125" s="173">
        <v>1</v>
      </c>
      <c r="L125" s="173">
        <v>0</v>
      </c>
      <c r="M125" s="173">
        <v>2</v>
      </c>
      <c r="N125" s="173">
        <v>0</v>
      </c>
      <c r="O125" s="173">
        <v>0</v>
      </c>
      <c r="P125" s="173">
        <v>0</v>
      </c>
      <c r="Q125" s="173">
        <v>0</v>
      </c>
      <c r="R125" s="173">
        <v>0</v>
      </c>
      <c r="S125" s="173">
        <v>2</v>
      </c>
      <c r="T125" s="173">
        <v>0</v>
      </c>
    </row>
    <row r="126" spans="1:20" ht="21" customHeight="1">
      <c r="A126" s="45">
        <v>629</v>
      </c>
      <c r="B126" s="63" t="s">
        <v>733</v>
      </c>
      <c r="C126" s="25">
        <v>68</v>
      </c>
      <c r="D126" s="173">
        <v>1</v>
      </c>
      <c r="E126" s="173">
        <v>7</v>
      </c>
      <c r="F126" s="173">
        <v>6</v>
      </c>
      <c r="G126" s="173">
        <v>2</v>
      </c>
      <c r="H126" s="173">
        <v>5</v>
      </c>
      <c r="I126" s="173">
        <v>11</v>
      </c>
      <c r="J126" s="173">
        <v>12</v>
      </c>
      <c r="K126" s="173">
        <v>6</v>
      </c>
      <c r="L126" s="173">
        <v>1</v>
      </c>
      <c r="M126" s="173">
        <v>0</v>
      </c>
      <c r="N126" s="173">
        <v>4</v>
      </c>
      <c r="O126" s="173">
        <v>6</v>
      </c>
      <c r="P126" s="173">
        <v>3</v>
      </c>
      <c r="Q126" s="173">
        <v>2</v>
      </c>
      <c r="R126" s="173">
        <v>1</v>
      </c>
      <c r="S126" s="173">
        <v>1</v>
      </c>
      <c r="T126" s="173">
        <v>0</v>
      </c>
    </row>
    <row r="127" spans="1:20" ht="21" customHeight="1">
      <c r="A127" s="45">
        <v>630</v>
      </c>
      <c r="B127" s="63" t="s">
        <v>734</v>
      </c>
      <c r="C127" s="25">
        <v>13</v>
      </c>
      <c r="D127" s="173">
        <v>0</v>
      </c>
      <c r="E127" s="173">
        <v>2</v>
      </c>
      <c r="F127" s="173">
        <v>0</v>
      </c>
      <c r="G127" s="173">
        <v>0</v>
      </c>
      <c r="H127" s="173">
        <v>0</v>
      </c>
      <c r="I127" s="173">
        <v>4</v>
      </c>
      <c r="J127" s="173">
        <v>4</v>
      </c>
      <c r="K127" s="173">
        <v>0</v>
      </c>
      <c r="L127" s="173">
        <v>0</v>
      </c>
      <c r="M127" s="173">
        <v>0</v>
      </c>
      <c r="N127" s="173">
        <v>0</v>
      </c>
      <c r="O127" s="173">
        <v>1</v>
      </c>
      <c r="P127" s="173">
        <v>0</v>
      </c>
      <c r="Q127" s="173">
        <v>0</v>
      </c>
      <c r="R127" s="173">
        <v>1</v>
      </c>
      <c r="S127" s="173">
        <v>1</v>
      </c>
      <c r="T127" s="173">
        <v>0</v>
      </c>
    </row>
    <row r="128" spans="1:20" ht="21" customHeight="1">
      <c r="A128" s="45">
        <v>631</v>
      </c>
      <c r="B128" s="205" t="s">
        <v>735</v>
      </c>
      <c r="C128" s="25">
        <v>107</v>
      </c>
      <c r="D128" s="173">
        <v>3</v>
      </c>
      <c r="E128" s="173">
        <v>8</v>
      </c>
      <c r="F128" s="173">
        <v>6</v>
      </c>
      <c r="G128" s="173">
        <v>6</v>
      </c>
      <c r="H128" s="173">
        <v>6</v>
      </c>
      <c r="I128" s="173">
        <v>14</v>
      </c>
      <c r="J128" s="173">
        <v>21</v>
      </c>
      <c r="K128" s="173">
        <v>10</v>
      </c>
      <c r="L128" s="173">
        <v>7</v>
      </c>
      <c r="M128" s="173">
        <v>5</v>
      </c>
      <c r="N128" s="173">
        <v>4</v>
      </c>
      <c r="O128" s="173">
        <v>4</v>
      </c>
      <c r="P128" s="173">
        <v>4</v>
      </c>
      <c r="Q128" s="173">
        <v>4</v>
      </c>
      <c r="R128" s="173">
        <v>2</v>
      </c>
      <c r="S128" s="173">
        <v>2</v>
      </c>
      <c r="T128" s="173">
        <v>1</v>
      </c>
    </row>
    <row r="129" spans="1:20" ht="21" customHeight="1">
      <c r="A129" s="45">
        <v>632</v>
      </c>
      <c r="B129" s="205" t="s">
        <v>736</v>
      </c>
      <c r="C129" s="25">
        <v>18</v>
      </c>
      <c r="D129" s="173">
        <v>1</v>
      </c>
      <c r="E129" s="173">
        <v>0</v>
      </c>
      <c r="F129" s="173">
        <v>0</v>
      </c>
      <c r="G129" s="173">
        <v>1</v>
      </c>
      <c r="H129" s="173">
        <v>0</v>
      </c>
      <c r="I129" s="173">
        <v>3</v>
      </c>
      <c r="J129" s="173">
        <v>3</v>
      </c>
      <c r="K129" s="173">
        <v>1</v>
      </c>
      <c r="L129" s="173">
        <v>2</v>
      </c>
      <c r="M129" s="173">
        <v>0</v>
      </c>
      <c r="N129" s="173">
        <v>0</v>
      </c>
      <c r="O129" s="173">
        <v>0</v>
      </c>
      <c r="P129" s="173">
        <v>2</v>
      </c>
      <c r="Q129" s="173">
        <v>1</v>
      </c>
      <c r="R129" s="173">
        <v>4</v>
      </c>
      <c r="S129" s="173">
        <v>0</v>
      </c>
      <c r="T129" s="173">
        <v>0</v>
      </c>
    </row>
    <row r="130" spans="1:20" ht="21" customHeight="1">
      <c r="A130" s="45">
        <v>633</v>
      </c>
      <c r="B130" s="63" t="s">
        <v>737</v>
      </c>
      <c r="C130" s="25">
        <v>76</v>
      </c>
      <c r="D130" s="173">
        <v>3</v>
      </c>
      <c r="E130" s="173">
        <v>6</v>
      </c>
      <c r="F130" s="173">
        <v>6</v>
      </c>
      <c r="G130" s="173">
        <v>0</v>
      </c>
      <c r="H130" s="173">
        <v>0</v>
      </c>
      <c r="I130" s="173">
        <v>8</v>
      </c>
      <c r="J130" s="173">
        <v>10</v>
      </c>
      <c r="K130" s="173">
        <v>10</v>
      </c>
      <c r="L130" s="173">
        <v>3</v>
      </c>
      <c r="M130" s="173">
        <v>6</v>
      </c>
      <c r="N130" s="173">
        <v>7</v>
      </c>
      <c r="O130" s="173">
        <v>0</v>
      </c>
      <c r="P130" s="173">
        <v>9</v>
      </c>
      <c r="Q130" s="173">
        <v>5</v>
      </c>
      <c r="R130" s="173">
        <v>2</v>
      </c>
      <c r="S130" s="173">
        <v>1</v>
      </c>
      <c r="T130" s="173">
        <v>0</v>
      </c>
    </row>
    <row r="131" spans="1:20" ht="21" customHeight="1">
      <c r="A131" s="45">
        <v>634</v>
      </c>
      <c r="B131" s="205" t="s">
        <v>738</v>
      </c>
      <c r="C131" s="25">
        <v>386</v>
      </c>
      <c r="D131" s="173">
        <v>9</v>
      </c>
      <c r="E131" s="173">
        <v>10</v>
      </c>
      <c r="F131" s="173">
        <v>22</v>
      </c>
      <c r="G131" s="173">
        <v>9</v>
      </c>
      <c r="H131" s="173">
        <v>5</v>
      </c>
      <c r="I131" s="173">
        <v>49</v>
      </c>
      <c r="J131" s="173">
        <v>52</v>
      </c>
      <c r="K131" s="173">
        <v>33</v>
      </c>
      <c r="L131" s="173">
        <v>13</v>
      </c>
      <c r="M131" s="173">
        <v>16</v>
      </c>
      <c r="N131" s="173">
        <v>20</v>
      </c>
      <c r="O131" s="173">
        <v>36</v>
      </c>
      <c r="P131" s="173">
        <v>28</v>
      </c>
      <c r="Q131" s="173">
        <v>33</v>
      </c>
      <c r="R131" s="173">
        <v>30</v>
      </c>
      <c r="S131" s="173">
        <v>8</v>
      </c>
      <c r="T131" s="173">
        <v>13</v>
      </c>
    </row>
    <row r="132" spans="1:20" ht="21" customHeight="1">
      <c r="A132" s="45">
        <v>635</v>
      </c>
      <c r="B132" s="63" t="s">
        <v>739</v>
      </c>
      <c r="C132" s="25">
        <v>718</v>
      </c>
      <c r="D132" s="173">
        <v>14</v>
      </c>
      <c r="E132" s="173">
        <v>19</v>
      </c>
      <c r="F132" s="173">
        <v>37</v>
      </c>
      <c r="G132" s="173">
        <v>20</v>
      </c>
      <c r="H132" s="173">
        <v>12</v>
      </c>
      <c r="I132" s="173">
        <v>82</v>
      </c>
      <c r="J132" s="173">
        <v>142</v>
      </c>
      <c r="K132" s="173">
        <v>78</v>
      </c>
      <c r="L132" s="173">
        <v>43</v>
      </c>
      <c r="M132" s="173">
        <v>29</v>
      </c>
      <c r="N132" s="173">
        <v>20</v>
      </c>
      <c r="O132" s="173">
        <v>44</v>
      </c>
      <c r="P132" s="173">
        <v>70</v>
      </c>
      <c r="Q132" s="173">
        <v>32</v>
      </c>
      <c r="R132" s="173">
        <v>62</v>
      </c>
      <c r="S132" s="173">
        <v>8</v>
      </c>
      <c r="T132" s="173">
        <v>6</v>
      </c>
    </row>
    <row r="133" spans="1:20" ht="21" customHeight="1">
      <c r="A133" s="45">
        <v>636</v>
      </c>
      <c r="B133" s="63" t="s">
        <v>740</v>
      </c>
      <c r="C133" s="25">
        <v>7</v>
      </c>
      <c r="D133" s="173">
        <v>0</v>
      </c>
      <c r="E133" s="173">
        <v>0</v>
      </c>
      <c r="F133" s="173">
        <v>0</v>
      </c>
      <c r="G133" s="173">
        <v>0</v>
      </c>
      <c r="H133" s="173">
        <v>0</v>
      </c>
      <c r="I133" s="173">
        <v>4</v>
      </c>
      <c r="J133" s="173">
        <v>0</v>
      </c>
      <c r="K133" s="173">
        <v>0</v>
      </c>
      <c r="L133" s="173">
        <v>0</v>
      </c>
      <c r="M133" s="173">
        <v>0</v>
      </c>
      <c r="N133" s="173">
        <v>0</v>
      </c>
      <c r="O133" s="173">
        <v>2</v>
      </c>
      <c r="P133" s="173">
        <v>0</v>
      </c>
      <c r="Q133" s="173">
        <v>1</v>
      </c>
      <c r="R133" s="173">
        <v>0</v>
      </c>
      <c r="S133" s="173">
        <v>0</v>
      </c>
      <c r="T133" s="173">
        <v>0</v>
      </c>
    </row>
    <row r="134" spans="1:20" ht="21" customHeight="1">
      <c r="A134" s="45">
        <v>637</v>
      </c>
      <c r="B134" s="205" t="s">
        <v>741</v>
      </c>
      <c r="C134" s="25">
        <v>960</v>
      </c>
      <c r="D134" s="173">
        <v>23</v>
      </c>
      <c r="E134" s="173">
        <v>27</v>
      </c>
      <c r="F134" s="173">
        <v>38</v>
      </c>
      <c r="G134" s="173">
        <v>23</v>
      </c>
      <c r="H134" s="173">
        <v>21</v>
      </c>
      <c r="I134" s="173">
        <v>131</v>
      </c>
      <c r="J134" s="173">
        <v>146</v>
      </c>
      <c r="K134" s="173">
        <v>120</v>
      </c>
      <c r="L134" s="173">
        <v>41</v>
      </c>
      <c r="M134" s="173">
        <v>41</v>
      </c>
      <c r="N134" s="173">
        <v>50</v>
      </c>
      <c r="O134" s="173">
        <v>40</v>
      </c>
      <c r="P134" s="173">
        <v>95</v>
      </c>
      <c r="Q134" s="173">
        <v>57</v>
      </c>
      <c r="R134" s="173">
        <v>73</v>
      </c>
      <c r="S134" s="173">
        <v>16</v>
      </c>
      <c r="T134" s="173">
        <v>18</v>
      </c>
    </row>
    <row r="135" spans="1:20" ht="21" customHeight="1">
      <c r="A135" s="45">
        <v>638</v>
      </c>
      <c r="B135" s="57" t="s">
        <v>742</v>
      </c>
      <c r="C135" s="25">
        <v>43</v>
      </c>
      <c r="D135" s="173">
        <v>0</v>
      </c>
      <c r="E135" s="173">
        <v>0</v>
      </c>
      <c r="F135" s="173">
        <v>0</v>
      </c>
      <c r="G135" s="173">
        <v>5</v>
      </c>
      <c r="H135" s="173">
        <v>1</v>
      </c>
      <c r="I135" s="173">
        <v>3</v>
      </c>
      <c r="J135" s="173">
        <v>7</v>
      </c>
      <c r="K135" s="173">
        <v>8</v>
      </c>
      <c r="L135" s="173">
        <v>2</v>
      </c>
      <c r="M135" s="173">
        <v>6</v>
      </c>
      <c r="N135" s="173">
        <v>1</v>
      </c>
      <c r="O135" s="173">
        <v>3</v>
      </c>
      <c r="P135" s="173">
        <v>4</v>
      </c>
      <c r="Q135" s="173">
        <v>0</v>
      </c>
      <c r="R135" s="173">
        <v>1</v>
      </c>
      <c r="S135" s="173">
        <v>2</v>
      </c>
      <c r="T135" s="173">
        <v>0</v>
      </c>
    </row>
    <row r="136" spans="1:20" ht="21" customHeight="1">
      <c r="A136" s="45">
        <v>639</v>
      </c>
      <c r="B136" s="57" t="s">
        <v>743</v>
      </c>
      <c r="C136" s="25">
        <v>441</v>
      </c>
      <c r="D136" s="173">
        <v>3</v>
      </c>
      <c r="E136" s="173">
        <v>15</v>
      </c>
      <c r="F136" s="173">
        <v>26</v>
      </c>
      <c r="G136" s="173">
        <v>18</v>
      </c>
      <c r="H136" s="173">
        <v>20</v>
      </c>
      <c r="I136" s="173">
        <v>56</v>
      </c>
      <c r="J136" s="173">
        <v>67</v>
      </c>
      <c r="K136" s="173">
        <v>49</v>
      </c>
      <c r="L136" s="173">
        <v>26</v>
      </c>
      <c r="M136" s="173">
        <v>11</v>
      </c>
      <c r="N136" s="173">
        <v>12</v>
      </c>
      <c r="O136" s="173">
        <v>20</v>
      </c>
      <c r="P136" s="173">
        <v>37</v>
      </c>
      <c r="Q136" s="173">
        <v>23</v>
      </c>
      <c r="R136" s="173">
        <v>31</v>
      </c>
      <c r="S136" s="173">
        <v>19</v>
      </c>
      <c r="T136" s="173">
        <v>8</v>
      </c>
    </row>
    <row r="137" spans="1:20" ht="21" customHeight="1">
      <c r="A137" s="45">
        <v>640</v>
      </c>
      <c r="B137" s="57" t="s">
        <v>744</v>
      </c>
      <c r="C137" s="25">
        <v>404</v>
      </c>
      <c r="D137" s="173">
        <v>1</v>
      </c>
      <c r="E137" s="173">
        <v>7</v>
      </c>
      <c r="F137" s="173">
        <v>6</v>
      </c>
      <c r="G137" s="173">
        <v>17</v>
      </c>
      <c r="H137" s="173">
        <v>25</v>
      </c>
      <c r="I137" s="173">
        <v>37</v>
      </c>
      <c r="J137" s="173">
        <v>48</v>
      </c>
      <c r="K137" s="173">
        <v>22</v>
      </c>
      <c r="L137" s="173">
        <v>34</v>
      </c>
      <c r="M137" s="173">
        <v>14</v>
      </c>
      <c r="N137" s="173">
        <v>23</v>
      </c>
      <c r="O137" s="173">
        <v>30</v>
      </c>
      <c r="P137" s="173">
        <v>58</v>
      </c>
      <c r="Q137" s="173">
        <v>34</v>
      </c>
      <c r="R137" s="173">
        <v>19</v>
      </c>
      <c r="S137" s="173">
        <v>24</v>
      </c>
      <c r="T137" s="173">
        <v>5</v>
      </c>
    </row>
    <row r="138" spans="1:20" ht="24.75" customHeight="1">
      <c r="A138" s="45">
        <v>699</v>
      </c>
      <c r="B138" s="63" t="s">
        <v>745</v>
      </c>
      <c r="C138" s="25">
        <v>113</v>
      </c>
      <c r="D138" s="173">
        <v>2</v>
      </c>
      <c r="E138" s="173">
        <v>0</v>
      </c>
      <c r="F138" s="173">
        <v>0</v>
      </c>
      <c r="G138" s="173">
        <v>2</v>
      </c>
      <c r="H138" s="173">
        <v>1</v>
      </c>
      <c r="I138" s="173">
        <v>10</v>
      </c>
      <c r="J138" s="173">
        <v>24</v>
      </c>
      <c r="K138" s="173">
        <v>41</v>
      </c>
      <c r="L138" s="173">
        <v>5</v>
      </c>
      <c r="M138" s="173">
        <v>3</v>
      </c>
      <c r="N138" s="173">
        <v>8</v>
      </c>
      <c r="O138" s="173">
        <v>2</v>
      </c>
      <c r="P138" s="173">
        <v>9</v>
      </c>
      <c r="Q138" s="173">
        <v>2</v>
      </c>
      <c r="R138" s="173">
        <v>4</v>
      </c>
      <c r="S138" s="173">
        <v>0</v>
      </c>
      <c r="T138" s="173">
        <v>0</v>
      </c>
    </row>
    <row r="139" spans="1:20" ht="21" customHeight="1">
      <c r="A139" s="45"/>
      <c r="B139" s="58" t="s">
        <v>746</v>
      </c>
      <c r="C139" s="25">
        <v>86598</v>
      </c>
      <c r="D139" s="25">
        <v>2074</v>
      </c>
      <c r="E139" s="25">
        <v>1856</v>
      </c>
      <c r="F139" s="25">
        <v>3622</v>
      </c>
      <c r="G139" s="25">
        <v>2499</v>
      </c>
      <c r="H139" s="25">
        <v>3649</v>
      </c>
      <c r="I139" s="25">
        <v>8951</v>
      </c>
      <c r="J139" s="25">
        <v>14166</v>
      </c>
      <c r="K139" s="25">
        <v>10646</v>
      </c>
      <c r="L139" s="25">
        <v>6412</v>
      </c>
      <c r="M139" s="25">
        <v>6350</v>
      </c>
      <c r="N139" s="25">
        <v>2313</v>
      </c>
      <c r="O139" s="25">
        <v>7496</v>
      </c>
      <c r="P139" s="25">
        <v>5777</v>
      </c>
      <c r="Q139" s="25">
        <v>4472</v>
      </c>
      <c r="R139" s="25">
        <v>4275</v>
      </c>
      <c r="S139" s="25">
        <v>1067</v>
      </c>
      <c r="T139" s="25">
        <v>973</v>
      </c>
    </row>
    <row r="140" spans="1:20" ht="25.5" customHeight="1">
      <c r="A140" s="45">
        <v>701</v>
      </c>
      <c r="B140" s="205" t="s">
        <v>747</v>
      </c>
      <c r="C140" s="25">
        <v>94</v>
      </c>
      <c r="D140" s="173">
        <v>3</v>
      </c>
      <c r="E140" s="173">
        <v>4</v>
      </c>
      <c r="F140" s="173">
        <v>6</v>
      </c>
      <c r="G140" s="173">
        <v>1</v>
      </c>
      <c r="H140" s="173">
        <v>1</v>
      </c>
      <c r="I140" s="173">
        <v>11</v>
      </c>
      <c r="J140" s="173">
        <v>6</v>
      </c>
      <c r="K140" s="173">
        <v>14</v>
      </c>
      <c r="L140" s="173">
        <v>5</v>
      </c>
      <c r="M140" s="173">
        <v>9</v>
      </c>
      <c r="N140" s="173">
        <v>6</v>
      </c>
      <c r="O140" s="173">
        <v>7</v>
      </c>
      <c r="P140" s="173">
        <v>6</v>
      </c>
      <c r="Q140" s="173">
        <v>3</v>
      </c>
      <c r="R140" s="173">
        <v>7</v>
      </c>
      <c r="S140" s="173">
        <v>3</v>
      </c>
      <c r="T140" s="173">
        <v>2</v>
      </c>
    </row>
    <row r="141" spans="1:20" ht="21" customHeight="1">
      <c r="A141" s="45">
        <v>702</v>
      </c>
      <c r="B141" s="205" t="s">
        <v>748</v>
      </c>
      <c r="C141" s="25">
        <v>2055</v>
      </c>
      <c r="D141" s="173">
        <v>39</v>
      </c>
      <c r="E141" s="173">
        <v>52</v>
      </c>
      <c r="F141" s="173">
        <v>117</v>
      </c>
      <c r="G141" s="173">
        <v>27</v>
      </c>
      <c r="H141" s="173">
        <v>80</v>
      </c>
      <c r="I141" s="173">
        <v>225</v>
      </c>
      <c r="J141" s="173">
        <v>444</v>
      </c>
      <c r="K141" s="173">
        <v>359</v>
      </c>
      <c r="L141" s="173">
        <v>99</v>
      </c>
      <c r="M141" s="173">
        <v>176</v>
      </c>
      <c r="N141" s="173">
        <v>40</v>
      </c>
      <c r="O141" s="173">
        <v>125</v>
      </c>
      <c r="P141" s="173">
        <v>97</v>
      </c>
      <c r="Q141" s="173">
        <v>68</v>
      </c>
      <c r="R141" s="173">
        <v>67</v>
      </c>
      <c r="S141" s="173">
        <v>26</v>
      </c>
      <c r="T141" s="173">
        <v>14</v>
      </c>
    </row>
    <row r="142" spans="1:20" ht="21" customHeight="1">
      <c r="A142" s="45">
        <v>703</v>
      </c>
      <c r="B142" s="205" t="s">
        <v>749</v>
      </c>
      <c r="C142" s="25">
        <v>194</v>
      </c>
      <c r="D142" s="173">
        <v>3</v>
      </c>
      <c r="E142" s="173">
        <v>3</v>
      </c>
      <c r="F142" s="173">
        <v>5</v>
      </c>
      <c r="G142" s="173">
        <v>4</v>
      </c>
      <c r="H142" s="173">
        <v>8</v>
      </c>
      <c r="I142" s="173">
        <v>23</v>
      </c>
      <c r="J142" s="173">
        <v>42</v>
      </c>
      <c r="K142" s="173">
        <v>35</v>
      </c>
      <c r="L142" s="173">
        <v>10</v>
      </c>
      <c r="M142" s="173">
        <v>17</v>
      </c>
      <c r="N142" s="173">
        <v>3</v>
      </c>
      <c r="O142" s="173">
        <v>17</v>
      </c>
      <c r="P142" s="173">
        <v>11</v>
      </c>
      <c r="Q142" s="173">
        <v>7</v>
      </c>
      <c r="R142" s="173">
        <v>3</v>
      </c>
      <c r="S142" s="173">
        <v>3</v>
      </c>
      <c r="T142" s="173">
        <v>0</v>
      </c>
    </row>
    <row r="143" spans="1:20" ht="21" customHeight="1">
      <c r="A143" s="45">
        <v>704</v>
      </c>
      <c r="B143" s="57" t="s">
        <v>750</v>
      </c>
      <c r="C143" s="25">
        <v>2</v>
      </c>
      <c r="D143" s="173">
        <v>0</v>
      </c>
      <c r="E143" s="173">
        <v>0</v>
      </c>
      <c r="F143" s="173">
        <v>0</v>
      </c>
      <c r="G143" s="173">
        <v>0</v>
      </c>
      <c r="H143" s="173">
        <v>0</v>
      </c>
      <c r="I143" s="173">
        <v>0</v>
      </c>
      <c r="J143" s="173">
        <v>2</v>
      </c>
      <c r="K143" s="173">
        <v>0</v>
      </c>
      <c r="L143" s="173">
        <v>0</v>
      </c>
      <c r="M143" s="173">
        <v>0</v>
      </c>
      <c r="N143" s="173">
        <v>0</v>
      </c>
      <c r="O143" s="173">
        <v>0</v>
      </c>
      <c r="P143" s="173">
        <v>0</v>
      </c>
      <c r="Q143" s="173">
        <v>0</v>
      </c>
      <c r="R143" s="173">
        <v>0</v>
      </c>
      <c r="S143" s="173">
        <v>0</v>
      </c>
      <c r="T143" s="173">
        <v>0</v>
      </c>
    </row>
    <row r="144" spans="1:20" ht="21" customHeight="1">
      <c r="A144" s="45">
        <v>705</v>
      </c>
      <c r="B144" s="205" t="s">
        <v>751</v>
      </c>
      <c r="C144" s="25">
        <v>12</v>
      </c>
      <c r="D144" s="173">
        <v>1</v>
      </c>
      <c r="E144" s="173">
        <v>0</v>
      </c>
      <c r="F144" s="173">
        <v>0</v>
      </c>
      <c r="G144" s="173">
        <v>0</v>
      </c>
      <c r="H144" s="173">
        <v>0</v>
      </c>
      <c r="I144" s="173">
        <v>2</v>
      </c>
      <c r="J144" s="173">
        <v>4</v>
      </c>
      <c r="K144" s="173">
        <v>2</v>
      </c>
      <c r="L144" s="173">
        <v>0</v>
      </c>
      <c r="M144" s="173">
        <v>0</v>
      </c>
      <c r="N144" s="173">
        <v>0</v>
      </c>
      <c r="O144" s="173">
        <v>0</v>
      </c>
      <c r="P144" s="173">
        <v>0</v>
      </c>
      <c r="Q144" s="173">
        <v>1</v>
      </c>
      <c r="R144" s="173">
        <v>1</v>
      </c>
      <c r="S144" s="173">
        <v>1</v>
      </c>
      <c r="T144" s="173">
        <v>0</v>
      </c>
    </row>
    <row r="145" spans="1:20" ht="21" customHeight="1">
      <c r="A145" s="45">
        <v>706</v>
      </c>
      <c r="B145" s="205" t="s">
        <v>752</v>
      </c>
      <c r="C145" s="25">
        <v>42</v>
      </c>
      <c r="D145" s="173">
        <v>0</v>
      </c>
      <c r="E145" s="173">
        <v>0</v>
      </c>
      <c r="F145" s="173">
        <v>1</v>
      </c>
      <c r="G145" s="173">
        <v>3</v>
      </c>
      <c r="H145" s="173">
        <v>1</v>
      </c>
      <c r="I145" s="173">
        <v>1</v>
      </c>
      <c r="J145" s="173">
        <v>2</v>
      </c>
      <c r="K145" s="173">
        <v>1</v>
      </c>
      <c r="L145" s="173">
        <v>17</v>
      </c>
      <c r="M145" s="173">
        <v>6</v>
      </c>
      <c r="N145" s="173">
        <v>8</v>
      </c>
      <c r="O145" s="173">
        <v>0</v>
      </c>
      <c r="P145" s="173">
        <v>2</v>
      </c>
      <c r="Q145" s="173">
        <v>0</v>
      </c>
      <c r="R145" s="173">
        <v>0</v>
      </c>
      <c r="S145" s="173">
        <v>0</v>
      </c>
      <c r="T145" s="173">
        <v>0</v>
      </c>
    </row>
    <row r="146" spans="1:20" ht="21" customHeight="1">
      <c r="A146" s="45">
        <v>707</v>
      </c>
      <c r="B146" s="205" t="s">
        <v>753</v>
      </c>
      <c r="C146" s="25">
        <v>2</v>
      </c>
      <c r="D146" s="173">
        <v>0</v>
      </c>
      <c r="E146" s="173">
        <v>0</v>
      </c>
      <c r="F146" s="173">
        <v>0</v>
      </c>
      <c r="G146" s="173">
        <v>0</v>
      </c>
      <c r="H146" s="173">
        <v>0</v>
      </c>
      <c r="I146" s="173">
        <v>1</v>
      </c>
      <c r="J146" s="173">
        <v>0</v>
      </c>
      <c r="K146" s="173">
        <v>1</v>
      </c>
      <c r="L146" s="173">
        <v>0</v>
      </c>
      <c r="M146" s="173">
        <v>0</v>
      </c>
      <c r="N146" s="173">
        <v>0</v>
      </c>
      <c r="O146" s="173">
        <v>0</v>
      </c>
      <c r="P146" s="173">
        <v>0</v>
      </c>
      <c r="Q146" s="173">
        <v>0</v>
      </c>
      <c r="R146" s="173">
        <v>0</v>
      </c>
      <c r="S146" s="173">
        <v>0</v>
      </c>
      <c r="T146" s="173">
        <v>0</v>
      </c>
    </row>
    <row r="147" spans="1:20" ht="21" customHeight="1">
      <c r="A147" s="45">
        <v>708</v>
      </c>
      <c r="B147" s="57" t="s">
        <v>754</v>
      </c>
      <c r="C147" s="25">
        <v>1</v>
      </c>
      <c r="D147" s="173">
        <v>0</v>
      </c>
      <c r="E147" s="173">
        <v>0</v>
      </c>
      <c r="F147" s="173">
        <v>0</v>
      </c>
      <c r="G147" s="173">
        <v>0</v>
      </c>
      <c r="H147" s="173">
        <v>0</v>
      </c>
      <c r="I147" s="173">
        <v>0</v>
      </c>
      <c r="J147" s="173">
        <v>1</v>
      </c>
      <c r="K147" s="173">
        <v>0</v>
      </c>
      <c r="L147" s="173">
        <v>0</v>
      </c>
      <c r="M147" s="173">
        <v>0</v>
      </c>
      <c r="N147" s="173">
        <v>0</v>
      </c>
      <c r="O147" s="173">
        <v>0</v>
      </c>
      <c r="P147" s="173">
        <v>0</v>
      </c>
      <c r="Q147" s="173">
        <v>0</v>
      </c>
      <c r="R147" s="173">
        <v>0</v>
      </c>
      <c r="S147" s="173">
        <v>0</v>
      </c>
      <c r="T147" s="173">
        <v>0</v>
      </c>
    </row>
    <row r="148" spans="1:20" ht="21" customHeight="1">
      <c r="A148" s="45">
        <v>709</v>
      </c>
      <c r="B148" s="205" t="s">
        <v>755</v>
      </c>
      <c r="C148" s="25">
        <v>3387</v>
      </c>
      <c r="D148" s="173">
        <v>99</v>
      </c>
      <c r="E148" s="173">
        <v>85</v>
      </c>
      <c r="F148" s="173">
        <v>158</v>
      </c>
      <c r="G148" s="173">
        <v>104</v>
      </c>
      <c r="H148" s="173">
        <v>163</v>
      </c>
      <c r="I148" s="173">
        <v>392</v>
      </c>
      <c r="J148" s="173">
        <v>634</v>
      </c>
      <c r="K148" s="173">
        <v>380</v>
      </c>
      <c r="L148" s="173">
        <v>210</v>
      </c>
      <c r="M148" s="173">
        <v>191</v>
      </c>
      <c r="N148" s="173">
        <v>119</v>
      </c>
      <c r="O148" s="173">
        <v>227</v>
      </c>
      <c r="P148" s="173">
        <v>225</v>
      </c>
      <c r="Q148" s="173">
        <v>133</v>
      </c>
      <c r="R148" s="173">
        <v>186</v>
      </c>
      <c r="S148" s="173">
        <v>40</v>
      </c>
      <c r="T148" s="173">
        <v>41</v>
      </c>
    </row>
    <row r="149" spans="1:20" ht="21" customHeight="1">
      <c r="A149" s="45">
        <v>710</v>
      </c>
      <c r="B149" s="205" t="s">
        <v>756</v>
      </c>
      <c r="C149" s="25">
        <v>41828</v>
      </c>
      <c r="D149" s="173">
        <v>1146</v>
      </c>
      <c r="E149" s="173">
        <v>1151</v>
      </c>
      <c r="F149" s="173">
        <v>1470</v>
      </c>
      <c r="G149" s="173">
        <v>1181</v>
      </c>
      <c r="H149" s="173">
        <v>1940</v>
      </c>
      <c r="I149" s="173">
        <v>4480</v>
      </c>
      <c r="J149" s="173">
        <v>6762</v>
      </c>
      <c r="K149" s="173">
        <v>4427</v>
      </c>
      <c r="L149" s="173">
        <v>3254</v>
      </c>
      <c r="M149" s="173">
        <v>2758</v>
      </c>
      <c r="N149" s="173">
        <v>1019</v>
      </c>
      <c r="O149" s="173">
        <v>3720</v>
      </c>
      <c r="P149" s="173">
        <v>2795</v>
      </c>
      <c r="Q149" s="173">
        <v>2248</v>
      </c>
      <c r="R149" s="173">
        <v>2479</v>
      </c>
      <c r="S149" s="173">
        <v>426</v>
      </c>
      <c r="T149" s="173">
        <v>572</v>
      </c>
    </row>
    <row r="150" spans="1:20" ht="21" customHeight="1">
      <c r="A150" s="45">
        <v>715</v>
      </c>
      <c r="B150" s="205" t="s">
        <v>757</v>
      </c>
      <c r="C150" s="25">
        <v>298</v>
      </c>
      <c r="D150" s="173">
        <v>8</v>
      </c>
      <c r="E150" s="173">
        <v>6</v>
      </c>
      <c r="F150" s="173">
        <v>12</v>
      </c>
      <c r="G150" s="173">
        <v>3</v>
      </c>
      <c r="H150" s="173">
        <v>6</v>
      </c>
      <c r="I150" s="173">
        <v>29</v>
      </c>
      <c r="J150" s="173">
        <v>117</v>
      </c>
      <c r="K150" s="173">
        <v>29</v>
      </c>
      <c r="L150" s="173">
        <v>9</v>
      </c>
      <c r="M150" s="173">
        <v>14</v>
      </c>
      <c r="N150" s="173">
        <v>5</v>
      </c>
      <c r="O150" s="173">
        <v>15</v>
      </c>
      <c r="P150" s="173">
        <v>17</v>
      </c>
      <c r="Q150" s="173">
        <v>13</v>
      </c>
      <c r="R150" s="173">
        <v>8</v>
      </c>
      <c r="S150" s="173">
        <v>2</v>
      </c>
      <c r="T150" s="173">
        <v>5</v>
      </c>
    </row>
    <row r="151" spans="1:20" ht="21" customHeight="1">
      <c r="A151" s="45">
        <v>716</v>
      </c>
      <c r="B151" s="205" t="s">
        <v>758</v>
      </c>
      <c r="C151" s="25">
        <v>680</v>
      </c>
      <c r="D151" s="173">
        <v>12</v>
      </c>
      <c r="E151" s="173">
        <v>11</v>
      </c>
      <c r="F151" s="173">
        <v>33</v>
      </c>
      <c r="G151" s="173">
        <v>11</v>
      </c>
      <c r="H151" s="173">
        <v>16</v>
      </c>
      <c r="I151" s="173">
        <v>56</v>
      </c>
      <c r="J151" s="173">
        <v>269</v>
      </c>
      <c r="K151" s="173">
        <v>45</v>
      </c>
      <c r="L151" s="173">
        <v>23</v>
      </c>
      <c r="M151" s="173">
        <v>34</v>
      </c>
      <c r="N151" s="173">
        <v>16</v>
      </c>
      <c r="O151" s="173">
        <v>57</v>
      </c>
      <c r="P151" s="173">
        <v>25</v>
      </c>
      <c r="Q151" s="173">
        <v>23</v>
      </c>
      <c r="R151" s="173">
        <v>24</v>
      </c>
      <c r="S151" s="173">
        <v>11</v>
      </c>
      <c r="T151" s="173">
        <v>14</v>
      </c>
    </row>
    <row r="152" spans="1:20" ht="21" customHeight="1">
      <c r="A152" s="45">
        <v>717</v>
      </c>
      <c r="B152" s="205" t="s">
        <v>759</v>
      </c>
      <c r="C152" s="25">
        <v>161</v>
      </c>
      <c r="D152" s="173">
        <v>0</v>
      </c>
      <c r="E152" s="173">
        <v>1</v>
      </c>
      <c r="F152" s="173">
        <v>3</v>
      </c>
      <c r="G152" s="173">
        <v>4</v>
      </c>
      <c r="H152" s="173">
        <v>3</v>
      </c>
      <c r="I152" s="173">
        <v>15</v>
      </c>
      <c r="J152" s="173">
        <v>62</v>
      </c>
      <c r="K152" s="173">
        <v>24</v>
      </c>
      <c r="L152" s="173">
        <v>6</v>
      </c>
      <c r="M152" s="173">
        <v>7</v>
      </c>
      <c r="N152" s="173">
        <v>3</v>
      </c>
      <c r="O152" s="173">
        <v>13</v>
      </c>
      <c r="P152" s="173">
        <v>9</v>
      </c>
      <c r="Q152" s="173">
        <v>2</v>
      </c>
      <c r="R152" s="173">
        <v>8</v>
      </c>
      <c r="S152" s="173">
        <v>0</v>
      </c>
      <c r="T152" s="173">
        <v>1</v>
      </c>
    </row>
    <row r="153" spans="1:20" ht="21" customHeight="1">
      <c r="A153" s="45">
        <v>718</v>
      </c>
      <c r="B153" s="205" t="s">
        <v>760</v>
      </c>
      <c r="C153" s="25">
        <v>5</v>
      </c>
      <c r="D153" s="173">
        <v>0</v>
      </c>
      <c r="E153" s="173">
        <v>1</v>
      </c>
      <c r="F153" s="173">
        <v>1</v>
      </c>
      <c r="G153" s="173">
        <v>0</v>
      </c>
      <c r="H153" s="173">
        <v>0</v>
      </c>
      <c r="I153" s="173">
        <v>0</v>
      </c>
      <c r="J153" s="173">
        <v>3</v>
      </c>
      <c r="K153" s="173">
        <v>0</v>
      </c>
      <c r="L153" s="173">
        <v>0</v>
      </c>
      <c r="M153" s="173">
        <v>0</v>
      </c>
      <c r="N153" s="173">
        <v>0</v>
      </c>
      <c r="O153" s="173">
        <v>0</v>
      </c>
      <c r="P153" s="173">
        <v>0</v>
      </c>
      <c r="Q153" s="173">
        <v>0</v>
      </c>
      <c r="R153" s="173">
        <v>0</v>
      </c>
      <c r="S153" s="173">
        <v>0</v>
      </c>
      <c r="T153" s="173">
        <v>0</v>
      </c>
    </row>
    <row r="154" spans="1:20" ht="21" customHeight="1">
      <c r="A154" s="45">
        <v>720</v>
      </c>
      <c r="B154" s="71" t="s">
        <v>761</v>
      </c>
      <c r="C154" s="25">
        <v>239</v>
      </c>
      <c r="D154" s="173">
        <v>13</v>
      </c>
      <c r="E154" s="173">
        <v>7</v>
      </c>
      <c r="F154" s="173">
        <v>15</v>
      </c>
      <c r="G154" s="173">
        <v>4</v>
      </c>
      <c r="H154" s="173">
        <v>18</v>
      </c>
      <c r="I154" s="173">
        <v>22</v>
      </c>
      <c r="J154" s="173">
        <v>41</v>
      </c>
      <c r="K154" s="173">
        <v>27</v>
      </c>
      <c r="L154" s="173">
        <v>14</v>
      </c>
      <c r="M154" s="173">
        <v>6</v>
      </c>
      <c r="N154" s="173">
        <v>9</v>
      </c>
      <c r="O154" s="173">
        <v>9</v>
      </c>
      <c r="P154" s="173">
        <v>24</v>
      </c>
      <c r="Q154" s="173">
        <v>22</v>
      </c>
      <c r="R154" s="173">
        <v>6</v>
      </c>
      <c r="S154" s="173">
        <v>0</v>
      </c>
      <c r="T154" s="173">
        <v>2</v>
      </c>
    </row>
    <row r="155" spans="1:20" ht="21" customHeight="1">
      <c r="A155" s="45">
        <v>721</v>
      </c>
      <c r="B155" s="62" t="s">
        <v>762</v>
      </c>
      <c r="C155" s="25">
        <v>109</v>
      </c>
      <c r="D155" s="173">
        <v>45</v>
      </c>
      <c r="E155" s="173">
        <v>31</v>
      </c>
      <c r="F155" s="173">
        <v>13</v>
      </c>
      <c r="G155" s="173">
        <v>1</v>
      </c>
      <c r="H155" s="173">
        <v>0</v>
      </c>
      <c r="I155" s="173">
        <v>0</v>
      </c>
      <c r="J155" s="173">
        <v>14</v>
      </c>
      <c r="K155" s="173">
        <v>1</v>
      </c>
      <c r="L155" s="173">
        <v>0</v>
      </c>
      <c r="M155" s="173">
        <v>0</v>
      </c>
      <c r="N155" s="173">
        <v>0</v>
      </c>
      <c r="O155" s="173">
        <v>1</v>
      </c>
      <c r="P155" s="173">
        <v>0</v>
      </c>
      <c r="Q155" s="173">
        <v>2</v>
      </c>
      <c r="R155" s="173">
        <v>1</v>
      </c>
      <c r="S155" s="173">
        <v>0</v>
      </c>
      <c r="T155" s="173">
        <v>0</v>
      </c>
    </row>
    <row r="156" spans="1:20" ht="21" customHeight="1">
      <c r="A156" s="45">
        <v>723</v>
      </c>
      <c r="B156" s="63" t="s">
        <v>763</v>
      </c>
      <c r="C156" s="25">
        <v>18</v>
      </c>
      <c r="D156" s="173">
        <v>1</v>
      </c>
      <c r="E156" s="173">
        <v>5</v>
      </c>
      <c r="F156" s="173">
        <v>0</v>
      </c>
      <c r="G156" s="173">
        <v>1</v>
      </c>
      <c r="H156" s="173">
        <v>0</v>
      </c>
      <c r="I156" s="173">
        <v>0</v>
      </c>
      <c r="J156" s="173">
        <v>7</v>
      </c>
      <c r="K156" s="173">
        <v>1</v>
      </c>
      <c r="L156" s="173">
        <v>1</v>
      </c>
      <c r="M156" s="173">
        <v>0</v>
      </c>
      <c r="N156" s="173">
        <v>0</v>
      </c>
      <c r="O156" s="173">
        <v>0</v>
      </c>
      <c r="P156" s="173">
        <v>1</v>
      </c>
      <c r="Q156" s="173">
        <v>0</v>
      </c>
      <c r="R156" s="173">
        <v>1</v>
      </c>
      <c r="S156" s="173">
        <v>0</v>
      </c>
      <c r="T156" s="173">
        <v>0</v>
      </c>
    </row>
    <row r="157" spans="1:20" ht="21" customHeight="1">
      <c r="A157" s="45">
        <v>724</v>
      </c>
      <c r="B157" s="63" t="s">
        <v>764</v>
      </c>
      <c r="C157" s="25">
        <v>1</v>
      </c>
      <c r="D157" s="173">
        <v>0</v>
      </c>
      <c r="E157" s="173">
        <v>0</v>
      </c>
      <c r="F157" s="173">
        <v>0</v>
      </c>
      <c r="G157" s="173">
        <v>0</v>
      </c>
      <c r="H157" s="173">
        <v>1</v>
      </c>
      <c r="I157" s="173">
        <v>0</v>
      </c>
      <c r="J157" s="173">
        <v>0</v>
      </c>
      <c r="K157" s="173">
        <v>0</v>
      </c>
      <c r="L157" s="173">
        <v>0</v>
      </c>
      <c r="M157" s="173">
        <v>0</v>
      </c>
      <c r="N157" s="173">
        <v>0</v>
      </c>
      <c r="O157" s="173">
        <v>0</v>
      </c>
      <c r="P157" s="173">
        <v>0</v>
      </c>
      <c r="Q157" s="173">
        <v>0</v>
      </c>
      <c r="R157" s="173">
        <v>0</v>
      </c>
      <c r="S157" s="173">
        <v>0</v>
      </c>
      <c r="T157" s="173">
        <v>0</v>
      </c>
    </row>
    <row r="158" spans="1:20" ht="21" customHeight="1">
      <c r="A158" s="45">
        <v>725</v>
      </c>
      <c r="B158" s="63" t="s">
        <v>765</v>
      </c>
      <c r="C158" s="25">
        <v>13</v>
      </c>
      <c r="D158" s="173">
        <v>1</v>
      </c>
      <c r="E158" s="173">
        <v>4</v>
      </c>
      <c r="F158" s="173">
        <v>0</v>
      </c>
      <c r="G158" s="173">
        <v>0</v>
      </c>
      <c r="H158" s="173">
        <v>0</v>
      </c>
      <c r="I158" s="173">
        <v>0</v>
      </c>
      <c r="J158" s="173">
        <v>6</v>
      </c>
      <c r="K158" s="173">
        <v>1</v>
      </c>
      <c r="L158" s="173">
        <v>0</v>
      </c>
      <c r="M158" s="173">
        <v>0</v>
      </c>
      <c r="N158" s="173">
        <v>0</v>
      </c>
      <c r="O158" s="173">
        <v>0</v>
      </c>
      <c r="P158" s="173">
        <v>1</v>
      </c>
      <c r="Q158" s="173">
        <v>0</v>
      </c>
      <c r="R158" s="173">
        <v>0</v>
      </c>
      <c r="S158" s="173">
        <v>0</v>
      </c>
      <c r="T158" s="173">
        <v>0</v>
      </c>
    </row>
    <row r="159" spans="1:20" ht="21" customHeight="1">
      <c r="A159" s="45">
        <v>726</v>
      </c>
      <c r="B159" s="63" t="s">
        <v>766</v>
      </c>
      <c r="C159" s="25">
        <v>11</v>
      </c>
      <c r="D159" s="173">
        <v>0</v>
      </c>
      <c r="E159" s="173">
        <v>5</v>
      </c>
      <c r="F159" s="173">
        <v>0</v>
      </c>
      <c r="G159" s="173">
        <v>0</v>
      </c>
      <c r="H159" s="173">
        <v>0</v>
      </c>
      <c r="I159" s="173">
        <v>0</v>
      </c>
      <c r="J159" s="173">
        <v>4</v>
      </c>
      <c r="K159" s="173">
        <v>0</v>
      </c>
      <c r="L159" s="173">
        <v>0</v>
      </c>
      <c r="M159" s="173">
        <v>0</v>
      </c>
      <c r="N159" s="173">
        <v>0</v>
      </c>
      <c r="O159" s="173">
        <v>0</v>
      </c>
      <c r="P159" s="173">
        <v>2</v>
      </c>
      <c r="Q159" s="173">
        <v>0</v>
      </c>
      <c r="R159" s="173">
        <v>0</v>
      </c>
      <c r="S159" s="173">
        <v>0</v>
      </c>
      <c r="T159" s="173">
        <v>0</v>
      </c>
    </row>
    <row r="160" spans="1:20" ht="21" customHeight="1">
      <c r="A160" s="45">
        <v>727</v>
      </c>
      <c r="B160" s="205" t="s">
        <v>767</v>
      </c>
      <c r="C160" s="25">
        <v>6</v>
      </c>
      <c r="D160" s="173">
        <v>0</v>
      </c>
      <c r="E160" s="173">
        <v>0</v>
      </c>
      <c r="F160" s="173">
        <v>1</v>
      </c>
      <c r="G160" s="173">
        <v>0</v>
      </c>
      <c r="H160" s="173">
        <v>0</v>
      </c>
      <c r="I160" s="173">
        <v>0</v>
      </c>
      <c r="J160" s="173">
        <v>3</v>
      </c>
      <c r="K160" s="173">
        <v>0</v>
      </c>
      <c r="L160" s="173">
        <v>0</v>
      </c>
      <c r="M160" s="173">
        <v>0</v>
      </c>
      <c r="N160" s="173">
        <v>0</v>
      </c>
      <c r="O160" s="173">
        <v>0</v>
      </c>
      <c r="P160" s="173">
        <v>0</v>
      </c>
      <c r="Q160" s="173">
        <v>1</v>
      </c>
      <c r="R160" s="173">
        <v>1</v>
      </c>
      <c r="S160" s="173">
        <v>0</v>
      </c>
      <c r="T160" s="173">
        <v>0</v>
      </c>
    </row>
    <row r="161" spans="1:20" ht="21" customHeight="1">
      <c r="A161" s="45">
        <v>763</v>
      </c>
      <c r="B161" s="205" t="s">
        <v>768</v>
      </c>
      <c r="C161" s="25">
        <v>595</v>
      </c>
      <c r="D161" s="173">
        <v>5</v>
      </c>
      <c r="E161" s="173">
        <v>3</v>
      </c>
      <c r="F161" s="173">
        <v>7</v>
      </c>
      <c r="G161" s="173">
        <v>31</v>
      </c>
      <c r="H161" s="173">
        <v>28</v>
      </c>
      <c r="I161" s="173">
        <v>38</v>
      </c>
      <c r="J161" s="173">
        <v>98</v>
      </c>
      <c r="K161" s="173">
        <v>72</v>
      </c>
      <c r="L161" s="173">
        <v>12</v>
      </c>
      <c r="M161" s="173">
        <v>20</v>
      </c>
      <c r="N161" s="173">
        <v>78</v>
      </c>
      <c r="O161" s="173">
        <v>40</v>
      </c>
      <c r="P161" s="173">
        <v>37</v>
      </c>
      <c r="Q161" s="173">
        <v>53</v>
      </c>
      <c r="R161" s="173">
        <v>34</v>
      </c>
      <c r="S161" s="173">
        <v>19</v>
      </c>
      <c r="T161" s="173">
        <v>20</v>
      </c>
    </row>
    <row r="162" spans="1:20" ht="21" customHeight="1">
      <c r="A162" s="45">
        <v>764</v>
      </c>
      <c r="B162" s="205" t="s">
        <v>769</v>
      </c>
      <c r="C162" s="25">
        <v>196</v>
      </c>
      <c r="D162" s="173">
        <v>3</v>
      </c>
      <c r="E162" s="173">
        <v>1</v>
      </c>
      <c r="F162" s="173">
        <v>2</v>
      </c>
      <c r="G162" s="173">
        <v>12</v>
      </c>
      <c r="H162" s="173">
        <v>10</v>
      </c>
      <c r="I162" s="173">
        <v>17</v>
      </c>
      <c r="J162" s="173">
        <v>30</v>
      </c>
      <c r="K162" s="173">
        <v>15</v>
      </c>
      <c r="L162" s="173">
        <v>11</v>
      </c>
      <c r="M162" s="173">
        <v>8</v>
      </c>
      <c r="N162" s="173">
        <v>14</v>
      </c>
      <c r="O162" s="173">
        <v>33</v>
      </c>
      <c r="P162" s="173">
        <v>14</v>
      </c>
      <c r="Q162" s="173">
        <v>7</v>
      </c>
      <c r="R162" s="173">
        <v>10</v>
      </c>
      <c r="S162" s="173">
        <v>7</v>
      </c>
      <c r="T162" s="173">
        <v>2</v>
      </c>
    </row>
    <row r="163" spans="1:20" ht="21" customHeight="1">
      <c r="A163" s="45">
        <v>765</v>
      </c>
      <c r="B163" s="63" t="s">
        <v>770</v>
      </c>
      <c r="C163" s="25">
        <v>103</v>
      </c>
      <c r="D163" s="173">
        <v>2</v>
      </c>
      <c r="E163" s="173">
        <v>2</v>
      </c>
      <c r="F163" s="173">
        <v>0</v>
      </c>
      <c r="G163" s="173">
        <v>5</v>
      </c>
      <c r="H163" s="173">
        <v>3</v>
      </c>
      <c r="I163" s="173">
        <v>7</v>
      </c>
      <c r="J163" s="173">
        <v>15</v>
      </c>
      <c r="K163" s="173">
        <v>13</v>
      </c>
      <c r="L163" s="173">
        <v>2</v>
      </c>
      <c r="M163" s="173">
        <v>3</v>
      </c>
      <c r="N163" s="173">
        <v>3</v>
      </c>
      <c r="O163" s="173">
        <v>4</v>
      </c>
      <c r="P163" s="173">
        <v>12</v>
      </c>
      <c r="Q163" s="173">
        <v>13</v>
      </c>
      <c r="R163" s="173">
        <v>15</v>
      </c>
      <c r="S163" s="173">
        <v>0</v>
      </c>
      <c r="T163" s="173">
        <v>4</v>
      </c>
    </row>
    <row r="164" spans="1:20" ht="21" customHeight="1">
      <c r="A164" s="45">
        <v>766</v>
      </c>
      <c r="B164" s="57" t="s">
        <v>771</v>
      </c>
      <c r="C164" s="25">
        <v>15</v>
      </c>
      <c r="D164" s="173">
        <v>0</v>
      </c>
      <c r="E164" s="173">
        <v>1</v>
      </c>
      <c r="F164" s="173">
        <v>0</v>
      </c>
      <c r="G164" s="173">
        <v>1</v>
      </c>
      <c r="H164" s="173">
        <v>0</v>
      </c>
      <c r="I164" s="173">
        <v>1</v>
      </c>
      <c r="J164" s="173">
        <v>2</v>
      </c>
      <c r="K164" s="173">
        <v>1</v>
      </c>
      <c r="L164" s="173">
        <v>0</v>
      </c>
      <c r="M164" s="173">
        <v>2</v>
      </c>
      <c r="N164" s="173">
        <v>4</v>
      </c>
      <c r="O164" s="173">
        <v>1</v>
      </c>
      <c r="P164" s="173">
        <v>0</v>
      </c>
      <c r="Q164" s="173">
        <v>0</v>
      </c>
      <c r="R164" s="173">
        <v>2</v>
      </c>
      <c r="S164" s="173">
        <v>0</v>
      </c>
      <c r="T164" s="173">
        <v>0</v>
      </c>
    </row>
    <row r="165" spans="1:20" ht="21" customHeight="1">
      <c r="A165" s="45">
        <v>799</v>
      </c>
      <c r="B165" s="63" t="s">
        <v>772</v>
      </c>
      <c r="C165" s="25">
        <v>2664</v>
      </c>
      <c r="D165" s="173">
        <v>59</v>
      </c>
      <c r="E165" s="173">
        <v>9</v>
      </c>
      <c r="F165" s="173">
        <v>8</v>
      </c>
      <c r="G165" s="173">
        <v>57</v>
      </c>
      <c r="H165" s="173">
        <v>110</v>
      </c>
      <c r="I165" s="173">
        <v>385</v>
      </c>
      <c r="J165" s="173">
        <v>247</v>
      </c>
      <c r="K165" s="173">
        <v>195</v>
      </c>
      <c r="L165" s="173">
        <v>193</v>
      </c>
      <c r="M165" s="173">
        <v>454</v>
      </c>
      <c r="N165" s="173">
        <v>116</v>
      </c>
      <c r="O165" s="173">
        <v>158</v>
      </c>
      <c r="P165" s="173">
        <v>169</v>
      </c>
      <c r="Q165" s="173">
        <v>142</v>
      </c>
      <c r="R165" s="173">
        <v>265</v>
      </c>
      <c r="S165" s="173">
        <v>86</v>
      </c>
      <c r="T165" s="173">
        <v>11</v>
      </c>
    </row>
    <row r="166" spans="1:20" ht="21" customHeight="1">
      <c r="A166" s="45">
        <v>13001</v>
      </c>
      <c r="B166" s="205" t="s">
        <v>773</v>
      </c>
      <c r="C166" s="25">
        <v>33867</v>
      </c>
      <c r="D166" s="173">
        <v>634</v>
      </c>
      <c r="E166" s="173">
        <v>474</v>
      </c>
      <c r="F166" s="173">
        <v>1770</v>
      </c>
      <c r="G166" s="173">
        <v>1049</v>
      </c>
      <c r="H166" s="173">
        <v>1261</v>
      </c>
      <c r="I166" s="173">
        <v>3246</v>
      </c>
      <c r="J166" s="173">
        <v>5351</v>
      </c>
      <c r="K166" s="173">
        <v>5003</v>
      </c>
      <c r="L166" s="173">
        <v>2546</v>
      </c>
      <c r="M166" s="173">
        <v>2645</v>
      </c>
      <c r="N166" s="173">
        <v>870</v>
      </c>
      <c r="O166" s="173">
        <v>3069</v>
      </c>
      <c r="P166" s="173">
        <v>2330</v>
      </c>
      <c r="Q166" s="173">
        <v>1734</v>
      </c>
      <c r="R166" s="173">
        <v>1157</v>
      </c>
      <c r="S166" s="173">
        <v>443</v>
      </c>
      <c r="T166" s="173">
        <v>285</v>
      </c>
    </row>
    <row r="167" spans="1:20" ht="21" customHeight="1">
      <c r="A167" s="45"/>
      <c r="B167" s="58" t="s">
        <v>774</v>
      </c>
      <c r="C167" s="25">
        <v>119481</v>
      </c>
      <c r="D167" s="25">
        <v>1616</v>
      </c>
      <c r="E167" s="25">
        <v>2243</v>
      </c>
      <c r="F167" s="25">
        <v>4793</v>
      </c>
      <c r="G167" s="25">
        <v>3841</v>
      </c>
      <c r="H167" s="25">
        <v>4151</v>
      </c>
      <c r="I167" s="25">
        <v>12633</v>
      </c>
      <c r="J167" s="25">
        <v>28532</v>
      </c>
      <c r="K167" s="25">
        <v>13153</v>
      </c>
      <c r="L167" s="25">
        <v>7338</v>
      </c>
      <c r="M167" s="25">
        <v>8143</v>
      </c>
      <c r="N167" s="25">
        <v>3117</v>
      </c>
      <c r="O167" s="25">
        <v>10154</v>
      </c>
      <c r="P167" s="25">
        <v>7427</v>
      </c>
      <c r="Q167" s="25">
        <v>6639</v>
      </c>
      <c r="R167" s="25">
        <v>3391</v>
      </c>
      <c r="S167" s="25">
        <v>1351</v>
      </c>
      <c r="T167" s="25">
        <v>959</v>
      </c>
    </row>
    <row r="168" spans="1:20" ht="21" customHeight="1">
      <c r="A168" s="45">
        <v>801</v>
      </c>
      <c r="B168" s="205" t="s">
        <v>775</v>
      </c>
      <c r="C168" s="25">
        <v>398</v>
      </c>
      <c r="D168" s="173">
        <v>0</v>
      </c>
      <c r="E168" s="173">
        <v>1</v>
      </c>
      <c r="F168" s="173">
        <v>4</v>
      </c>
      <c r="G168" s="173">
        <v>1</v>
      </c>
      <c r="H168" s="173">
        <v>0</v>
      </c>
      <c r="I168" s="173">
        <v>3</v>
      </c>
      <c r="J168" s="173">
        <v>341</v>
      </c>
      <c r="K168" s="173">
        <v>21</v>
      </c>
      <c r="L168" s="173">
        <v>0</v>
      </c>
      <c r="M168" s="173">
        <v>5</v>
      </c>
      <c r="N168" s="173">
        <v>0</v>
      </c>
      <c r="O168" s="173">
        <v>0</v>
      </c>
      <c r="P168" s="173">
        <v>19</v>
      </c>
      <c r="Q168" s="173">
        <v>3</v>
      </c>
      <c r="R168" s="173">
        <v>0</v>
      </c>
      <c r="S168" s="173">
        <v>0</v>
      </c>
      <c r="T168" s="173">
        <v>0</v>
      </c>
    </row>
    <row r="169" spans="1:20" ht="21" customHeight="1">
      <c r="A169" s="45">
        <v>802</v>
      </c>
      <c r="B169" s="205" t="s">
        <v>776</v>
      </c>
      <c r="C169" s="25">
        <v>5572</v>
      </c>
      <c r="D169" s="173">
        <v>62</v>
      </c>
      <c r="E169" s="173">
        <v>121</v>
      </c>
      <c r="F169" s="173">
        <v>173</v>
      </c>
      <c r="G169" s="173">
        <v>86</v>
      </c>
      <c r="H169" s="173">
        <v>172</v>
      </c>
      <c r="I169" s="173">
        <v>550</v>
      </c>
      <c r="J169" s="173">
        <v>2160</v>
      </c>
      <c r="K169" s="173">
        <v>1115</v>
      </c>
      <c r="L169" s="173">
        <v>195</v>
      </c>
      <c r="M169" s="173">
        <v>227</v>
      </c>
      <c r="N169" s="173">
        <v>87</v>
      </c>
      <c r="O169" s="173">
        <v>300</v>
      </c>
      <c r="P169" s="173">
        <v>163</v>
      </c>
      <c r="Q169" s="173">
        <v>85</v>
      </c>
      <c r="R169" s="173">
        <v>51</v>
      </c>
      <c r="S169" s="173">
        <v>12</v>
      </c>
      <c r="T169" s="173">
        <v>13</v>
      </c>
    </row>
    <row r="170" spans="1:20" ht="21" customHeight="1">
      <c r="A170" s="45">
        <v>803</v>
      </c>
      <c r="B170" s="205" t="s">
        <v>777</v>
      </c>
      <c r="C170" s="25">
        <v>3492</v>
      </c>
      <c r="D170" s="173">
        <v>80</v>
      </c>
      <c r="E170" s="173">
        <v>116</v>
      </c>
      <c r="F170" s="173">
        <v>139</v>
      </c>
      <c r="G170" s="173">
        <v>72</v>
      </c>
      <c r="H170" s="173">
        <v>113</v>
      </c>
      <c r="I170" s="173">
        <v>469</v>
      </c>
      <c r="J170" s="173">
        <v>1025</v>
      </c>
      <c r="K170" s="173">
        <v>545</v>
      </c>
      <c r="L170" s="173">
        <v>180</v>
      </c>
      <c r="M170" s="173">
        <v>175</v>
      </c>
      <c r="N170" s="173">
        <v>77</v>
      </c>
      <c r="O170" s="173">
        <v>210</v>
      </c>
      <c r="P170" s="173">
        <v>120</v>
      </c>
      <c r="Q170" s="173">
        <v>87</v>
      </c>
      <c r="R170" s="173">
        <v>63</v>
      </c>
      <c r="S170" s="173">
        <v>12</v>
      </c>
      <c r="T170" s="173">
        <v>9</v>
      </c>
    </row>
    <row r="171" spans="1:20" ht="21" customHeight="1">
      <c r="A171" s="45">
        <v>804</v>
      </c>
      <c r="B171" s="205" t="s">
        <v>778</v>
      </c>
      <c r="C171" s="25">
        <v>2558</v>
      </c>
      <c r="D171" s="173">
        <v>67</v>
      </c>
      <c r="E171" s="173">
        <v>102</v>
      </c>
      <c r="F171" s="173">
        <v>114</v>
      </c>
      <c r="G171" s="173">
        <v>33</v>
      </c>
      <c r="H171" s="173">
        <v>53</v>
      </c>
      <c r="I171" s="173">
        <v>369</v>
      </c>
      <c r="J171" s="173">
        <v>1108</v>
      </c>
      <c r="K171" s="173">
        <v>261</v>
      </c>
      <c r="L171" s="173">
        <v>73</v>
      </c>
      <c r="M171" s="173">
        <v>78</v>
      </c>
      <c r="N171" s="173">
        <v>25</v>
      </c>
      <c r="O171" s="173">
        <v>139</v>
      </c>
      <c r="P171" s="173">
        <v>66</v>
      </c>
      <c r="Q171" s="173">
        <v>29</v>
      </c>
      <c r="R171" s="173">
        <v>34</v>
      </c>
      <c r="S171" s="173">
        <v>0</v>
      </c>
      <c r="T171" s="173">
        <v>7</v>
      </c>
    </row>
    <row r="172" spans="1:20" ht="21" customHeight="1">
      <c r="A172" s="45">
        <v>805</v>
      </c>
      <c r="B172" s="57" t="s">
        <v>1104</v>
      </c>
      <c r="C172" s="25">
        <v>1</v>
      </c>
      <c r="D172" s="173">
        <v>0</v>
      </c>
      <c r="E172" s="173">
        <v>0</v>
      </c>
      <c r="F172" s="173">
        <v>0</v>
      </c>
      <c r="G172" s="173">
        <v>0</v>
      </c>
      <c r="H172" s="173">
        <v>0</v>
      </c>
      <c r="I172" s="173">
        <v>0</v>
      </c>
      <c r="J172" s="173">
        <v>0</v>
      </c>
      <c r="K172" s="173">
        <v>1</v>
      </c>
      <c r="L172" s="173">
        <v>0</v>
      </c>
      <c r="M172" s="173">
        <v>0</v>
      </c>
      <c r="N172" s="173">
        <v>0</v>
      </c>
      <c r="O172" s="173">
        <v>0</v>
      </c>
      <c r="P172" s="173">
        <v>0</v>
      </c>
      <c r="Q172" s="173">
        <v>0</v>
      </c>
      <c r="R172" s="173">
        <v>0</v>
      </c>
      <c r="S172" s="173">
        <v>0</v>
      </c>
      <c r="T172" s="173">
        <v>0</v>
      </c>
    </row>
    <row r="173" spans="1:20" ht="21" customHeight="1">
      <c r="A173" s="45">
        <v>806</v>
      </c>
      <c r="B173" s="205" t="s">
        <v>779</v>
      </c>
      <c r="C173" s="25">
        <v>52</v>
      </c>
      <c r="D173" s="173">
        <v>0</v>
      </c>
      <c r="E173" s="173">
        <v>0</v>
      </c>
      <c r="F173" s="173">
        <v>2</v>
      </c>
      <c r="G173" s="173">
        <v>3</v>
      </c>
      <c r="H173" s="173">
        <v>2</v>
      </c>
      <c r="I173" s="173">
        <v>9</v>
      </c>
      <c r="J173" s="173">
        <v>11</v>
      </c>
      <c r="K173" s="173">
        <v>1</v>
      </c>
      <c r="L173" s="173">
        <v>8</v>
      </c>
      <c r="M173" s="173">
        <v>3</v>
      </c>
      <c r="N173" s="173">
        <v>1</v>
      </c>
      <c r="O173" s="173">
        <v>10</v>
      </c>
      <c r="P173" s="173">
        <v>0</v>
      </c>
      <c r="Q173" s="173">
        <v>1</v>
      </c>
      <c r="R173" s="173">
        <v>0</v>
      </c>
      <c r="S173" s="173">
        <v>1</v>
      </c>
      <c r="T173" s="173">
        <v>0</v>
      </c>
    </row>
    <row r="174" spans="1:20" ht="21" customHeight="1">
      <c r="A174" s="45">
        <v>807</v>
      </c>
      <c r="B174" s="205" t="s">
        <v>780</v>
      </c>
      <c r="C174" s="25">
        <v>1</v>
      </c>
      <c r="D174" s="173">
        <v>0</v>
      </c>
      <c r="E174" s="173">
        <v>0</v>
      </c>
      <c r="F174" s="173">
        <v>0</v>
      </c>
      <c r="G174" s="173">
        <v>0</v>
      </c>
      <c r="H174" s="173">
        <v>0</v>
      </c>
      <c r="I174" s="173">
        <v>0</v>
      </c>
      <c r="J174" s="173">
        <v>1</v>
      </c>
      <c r="K174" s="173">
        <v>0</v>
      </c>
      <c r="L174" s="173">
        <v>0</v>
      </c>
      <c r="M174" s="173">
        <v>0</v>
      </c>
      <c r="N174" s="173">
        <v>0</v>
      </c>
      <c r="O174" s="173">
        <v>0</v>
      </c>
      <c r="P174" s="173">
        <v>0</v>
      </c>
      <c r="Q174" s="173">
        <v>0</v>
      </c>
      <c r="R174" s="173">
        <v>0</v>
      </c>
      <c r="S174" s="173">
        <v>0</v>
      </c>
      <c r="T174" s="173">
        <v>0</v>
      </c>
    </row>
    <row r="175" spans="1:20" ht="21" customHeight="1">
      <c r="A175" s="45">
        <v>808</v>
      </c>
      <c r="B175" s="63" t="s">
        <v>781</v>
      </c>
      <c r="C175" s="25">
        <v>3135</v>
      </c>
      <c r="D175" s="173">
        <v>104</v>
      </c>
      <c r="E175" s="173">
        <v>191</v>
      </c>
      <c r="F175" s="173">
        <v>215</v>
      </c>
      <c r="G175" s="173">
        <v>64</v>
      </c>
      <c r="H175" s="173">
        <v>124</v>
      </c>
      <c r="I175" s="173">
        <v>286</v>
      </c>
      <c r="J175" s="173">
        <v>913</v>
      </c>
      <c r="K175" s="173">
        <v>434</v>
      </c>
      <c r="L175" s="173">
        <v>161</v>
      </c>
      <c r="M175" s="173">
        <v>153</v>
      </c>
      <c r="N175" s="173">
        <v>43</v>
      </c>
      <c r="O175" s="173">
        <v>220</v>
      </c>
      <c r="P175" s="173">
        <v>102</v>
      </c>
      <c r="Q175" s="173">
        <v>69</v>
      </c>
      <c r="R175" s="173">
        <v>43</v>
      </c>
      <c r="S175" s="173">
        <v>10</v>
      </c>
      <c r="T175" s="173">
        <v>3</v>
      </c>
    </row>
    <row r="176" spans="1:20" ht="21" customHeight="1">
      <c r="A176" s="45">
        <v>809</v>
      </c>
      <c r="B176" s="205" t="s">
        <v>782</v>
      </c>
      <c r="C176" s="25">
        <v>3073</v>
      </c>
      <c r="D176" s="173">
        <v>62</v>
      </c>
      <c r="E176" s="173">
        <v>63</v>
      </c>
      <c r="F176" s="173">
        <v>121</v>
      </c>
      <c r="G176" s="173">
        <v>78</v>
      </c>
      <c r="H176" s="173">
        <v>149</v>
      </c>
      <c r="I176" s="173">
        <v>443</v>
      </c>
      <c r="J176" s="173">
        <v>627</v>
      </c>
      <c r="K176" s="173">
        <v>338</v>
      </c>
      <c r="L176" s="173">
        <v>202</v>
      </c>
      <c r="M176" s="173">
        <v>233</v>
      </c>
      <c r="N176" s="173">
        <v>96</v>
      </c>
      <c r="O176" s="173">
        <v>255</v>
      </c>
      <c r="P176" s="173">
        <v>152</v>
      </c>
      <c r="Q176" s="173">
        <v>134</v>
      </c>
      <c r="R176" s="173">
        <v>81</v>
      </c>
      <c r="S176" s="173">
        <v>17</v>
      </c>
      <c r="T176" s="173">
        <v>22</v>
      </c>
    </row>
    <row r="177" spans="1:20" ht="21" customHeight="1">
      <c r="A177" s="45">
        <v>810</v>
      </c>
      <c r="B177" s="205" t="s">
        <v>783</v>
      </c>
      <c r="C177" s="25">
        <v>7868</v>
      </c>
      <c r="D177" s="173">
        <v>171</v>
      </c>
      <c r="E177" s="173">
        <v>209</v>
      </c>
      <c r="F177" s="173">
        <v>412</v>
      </c>
      <c r="G177" s="173">
        <v>242</v>
      </c>
      <c r="H177" s="173">
        <v>376</v>
      </c>
      <c r="I177" s="173">
        <v>1061</v>
      </c>
      <c r="J177" s="173">
        <v>2167</v>
      </c>
      <c r="K177" s="173">
        <v>797</v>
      </c>
      <c r="L177" s="173">
        <v>493</v>
      </c>
      <c r="M177" s="173">
        <v>423</v>
      </c>
      <c r="N177" s="173">
        <v>152</v>
      </c>
      <c r="O177" s="173">
        <v>640</v>
      </c>
      <c r="P177" s="173">
        <v>260</v>
      </c>
      <c r="Q177" s="173">
        <v>228</v>
      </c>
      <c r="R177" s="173">
        <v>163</v>
      </c>
      <c r="S177" s="173">
        <v>47</v>
      </c>
      <c r="T177" s="173">
        <v>27</v>
      </c>
    </row>
    <row r="178" spans="1:20" ht="21" customHeight="1">
      <c r="A178" s="45">
        <v>811</v>
      </c>
      <c r="B178" s="205" t="s">
        <v>784</v>
      </c>
      <c r="C178" s="25">
        <v>321</v>
      </c>
      <c r="D178" s="173">
        <v>0</v>
      </c>
      <c r="E178" s="173">
        <v>0</v>
      </c>
      <c r="F178" s="173">
        <v>0</v>
      </c>
      <c r="G178" s="173">
        <v>3</v>
      </c>
      <c r="H178" s="173">
        <v>4</v>
      </c>
      <c r="I178" s="173">
        <v>16</v>
      </c>
      <c r="J178" s="173">
        <v>4</v>
      </c>
      <c r="K178" s="173">
        <v>11</v>
      </c>
      <c r="L178" s="173">
        <v>22</v>
      </c>
      <c r="M178" s="173">
        <v>22</v>
      </c>
      <c r="N178" s="173">
        <v>31</v>
      </c>
      <c r="O178" s="173">
        <v>15</v>
      </c>
      <c r="P178" s="173">
        <v>78</v>
      </c>
      <c r="Q178" s="173">
        <v>77</v>
      </c>
      <c r="R178" s="173">
        <v>18</v>
      </c>
      <c r="S178" s="173">
        <v>10</v>
      </c>
      <c r="T178" s="173">
        <v>10</v>
      </c>
    </row>
    <row r="179" spans="1:20" ht="21" customHeight="1">
      <c r="A179" s="45">
        <v>812</v>
      </c>
      <c r="B179" s="205" t="s">
        <v>785</v>
      </c>
      <c r="C179" s="25">
        <v>7730</v>
      </c>
      <c r="D179" s="173">
        <v>168</v>
      </c>
      <c r="E179" s="173">
        <v>216</v>
      </c>
      <c r="F179" s="173">
        <v>393</v>
      </c>
      <c r="G179" s="173">
        <v>281</v>
      </c>
      <c r="H179" s="173">
        <v>284</v>
      </c>
      <c r="I179" s="173">
        <v>812</v>
      </c>
      <c r="J179" s="173">
        <v>1861</v>
      </c>
      <c r="K179" s="173">
        <v>1140</v>
      </c>
      <c r="L179" s="173">
        <v>458</v>
      </c>
      <c r="M179" s="173">
        <v>351</v>
      </c>
      <c r="N179" s="173">
        <v>181</v>
      </c>
      <c r="O179" s="173">
        <v>685</v>
      </c>
      <c r="P179" s="173">
        <v>365</v>
      </c>
      <c r="Q179" s="173">
        <v>244</v>
      </c>
      <c r="R179" s="173">
        <v>194</v>
      </c>
      <c r="S179" s="173">
        <v>60</v>
      </c>
      <c r="T179" s="173">
        <v>37</v>
      </c>
    </row>
    <row r="180" spans="1:20" ht="21" customHeight="1">
      <c r="A180" s="45">
        <v>814</v>
      </c>
      <c r="B180" s="205" t="s">
        <v>786</v>
      </c>
      <c r="C180" s="25">
        <v>72</v>
      </c>
      <c r="D180" s="173">
        <v>0</v>
      </c>
      <c r="E180" s="173">
        <v>0</v>
      </c>
      <c r="F180" s="173">
        <v>0</v>
      </c>
      <c r="G180" s="173">
        <v>4</v>
      </c>
      <c r="H180" s="173">
        <v>1</v>
      </c>
      <c r="I180" s="173">
        <v>2</v>
      </c>
      <c r="J180" s="173">
        <v>0</v>
      </c>
      <c r="K180" s="173">
        <v>2</v>
      </c>
      <c r="L180" s="173">
        <v>10</v>
      </c>
      <c r="M180" s="173">
        <v>22</v>
      </c>
      <c r="N180" s="173">
        <v>9</v>
      </c>
      <c r="O180" s="173">
        <v>2</v>
      </c>
      <c r="P180" s="173">
        <v>10</v>
      </c>
      <c r="Q180" s="173">
        <v>5</v>
      </c>
      <c r="R180" s="173">
        <v>3</v>
      </c>
      <c r="S180" s="173">
        <v>0</v>
      </c>
      <c r="T180" s="173">
        <v>2</v>
      </c>
    </row>
    <row r="181" spans="1:20" ht="21" customHeight="1">
      <c r="A181" s="45">
        <v>815</v>
      </c>
      <c r="B181" s="205" t="s">
        <v>787</v>
      </c>
      <c r="C181" s="25">
        <v>11</v>
      </c>
      <c r="D181" s="173">
        <v>0</v>
      </c>
      <c r="E181" s="173">
        <v>0</v>
      </c>
      <c r="F181" s="173">
        <v>0</v>
      </c>
      <c r="G181" s="173">
        <v>0</v>
      </c>
      <c r="H181" s="173">
        <v>0</v>
      </c>
      <c r="I181" s="173">
        <v>1</v>
      </c>
      <c r="J181" s="173">
        <v>7</v>
      </c>
      <c r="K181" s="173">
        <v>0</v>
      </c>
      <c r="L181" s="173">
        <v>0</v>
      </c>
      <c r="M181" s="173">
        <v>0</v>
      </c>
      <c r="N181" s="173">
        <v>0</v>
      </c>
      <c r="O181" s="173">
        <v>1</v>
      </c>
      <c r="P181" s="173">
        <v>0</v>
      </c>
      <c r="Q181" s="173">
        <v>1</v>
      </c>
      <c r="R181" s="173">
        <v>0</v>
      </c>
      <c r="S181" s="173">
        <v>1</v>
      </c>
      <c r="T181" s="173">
        <v>0</v>
      </c>
    </row>
    <row r="182" spans="1:20" ht="21" customHeight="1">
      <c r="A182" s="45">
        <v>816</v>
      </c>
      <c r="B182" s="205" t="s">
        <v>788</v>
      </c>
      <c r="C182" s="25">
        <v>20232</v>
      </c>
      <c r="D182" s="173">
        <v>93</v>
      </c>
      <c r="E182" s="173">
        <v>252</v>
      </c>
      <c r="F182" s="173">
        <v>318</v>
      </c>
      <c r="G182" s="173">
        <v>607</v>
      </c>
      <c r="H182" s="173">
        <v>575</v>
      </c>
      <c r="I182" s="173">
        <v>1744</v>
      </c>
      <c r="J182" s="173">
        <v>4693</v>
      </c>
      <c r="K182" s="173">
        <v>1599</v>
      </c>
      <c r="L182" s="173">
        <v>1707</v>
      </c>
      <c r="M182" s="173">
        <v>2132</v>
      </c>
      <c r="N182" s="173">
        <v>683</v>
      </c>
      <c r="O182" s="173">
        <v>1655</v>
      </c>
      <c r="P182" s="173">
        <v>1374</v>
      </c>
      <c r="Q182" s="173">
        <v>1649</v>
      </c>
      <c r="R182" s="173">
        <v>520</v>
      </c>
      <c r="S182" s="173">
        <v>366</v>
      </c>
      <c r="T182" s="173">
        <v>265</v>
      </c>
    </row>
    <row r="183" spans="1:20" ht="21" customHeight="1">
      <c r="A183" s="45">
        <v>817</v>
      </c>
      <c r="B183" s="205" t="s">
        <v>789</v>
      </c>
      <c r="C183" s="25">
        <v>25</v>
      </c>
      <c r="D183" s="173">
        <v>1</v>
      </c>
      <c r="E183" s="173">
        <v>0</v>
      </c>
      <c r="F183" s="173">
        <v>2</v>
      </c>
      <c r="G183" s="173">
        <v>0</v>
      </c>
      <c r="H183" s="173">
        <v>1</v>
      </c>
      <c r="I183" s="173">
        <v>0</v>
      </c>
      <c r="J183" s="173">
        <v>11</v>
      </c>
      <c r="K183" s="173">
        <v>1</v>
      </c>
      <c r="L183" s="173">
        <v>1</v>
      </c>
      <c r="M183" s="173">
        <v>1</v>
      </c>
      <c r="N183" s="173">
        <v>0</v>
      </c>
      <c r="O183" s="173">
        <v>0</v>
      </c>
      <c r="P183" s="173">
        <v>0</v>
      </c>
      <c r="Q183" s="173">
        <v>2</v>
      </c>
      <c r="R183" s="173">
        <v>4</v>
      </c>
      <c r="S183" s="173">
        <v>1</v>
      </c>
      <c r="T183" s="173">
        <v>0</v>
      </c>
    </row>
    <row r="184" spans="1:20" ht="21" customHeight="1">
      <c r="A184" s="45">
        <v>818</v>
      </c>
      <c r="B184" s="205" t="s">
        <v>790</v>
      </c>
      <c r="C184" s="25">
        <v>52</v>
      </c>
      <c r="D184" s="173">
        <v>0</v>
      </c>
      <c r="E184" s="173">
        <v>0</v>
      </c>
      <c r="F184" s="173">
        <v>2</v>
      </c>
      <c r="G184" s="173">
        <v>0</v>
      </c>
      <c r="H184" s="173">
        <v>1</v>
      </c>
      <c r="I184" s="173">
        <v>3</v>
      </c>
      <c r="J184" s="173">
        <v>17</v>
      </c>
      <c r="K184" s="173">
        <v>11</v>
      </c>
      <c r="L184" s="173">
        <v>5</v>
      </c>
      <c r="M184" s="173">
        <v>2</v>
      </c>
      <c r="N184" s="173">
        <v>0</v>
      </c>
      <c r="O184" s="173">
        <v>0</v>
      </c>
      <c r="P184" s="173">
        <v>8</v>
      </c>
      <c r="Q184" s="173">
        <v>3</v>
      </c>
      <c r="R184" s="173">
        <v>0</v>
      </c>
      <c r="S184" s="173">
        <v>0</v>
      </c>
      <c r="T184" s="173">
        <v>0</v>
      </c>
    </row>
    <row r="185" spans="1:20" ht="21" customHeight="1">
      <c r="A185" s="45">
        <v>820</v>
      </c>
      <c r="B185" s="205" t="s">
        <v>791</v>
      </c>
      <c r="C185" s="25">
        <v>32</v>
      </c>
      <c r="D185" s="173">
        <v>0</v>
      </c>
      <c r="E185" s="173">
        <v>0</v>
      </c>
      <c r="F185" s="173">
        <v>0</v>
      </c>
      <c r="G185" s="173">
        <v>0</v>
      </c>
      <c r="H185" s="173">
        <v>0</v>
      </c>
      <c r="I185" s="173">
        <v>0</v>
      </c>
      <c r="J185" s="173">
        <v>32</v>
      </c>
      <c r="K185" s="173">
        <v>0</v>
      </c>
      <c r="L185" s="173">
        <v>0</v>
      </c>
      <c r="M185" s="173">
        <v>0</v>
      </c>
      <c r="N185" s="173">
        <v>0</v>
      </c>
      <c r="O185" s="173">
        <v>0</v>
      </c>
      <c r="P185" s="173">
        <v>0</v>
      </c>
      <c r="Q185" s="173">
        <v>0</v>
      </c>
      <c r="R185" s="173">
        <v>0</v>
      </c>
      <c r="S185" s="173">
        <v>0</v>
      </c>
      <c r="T185" s="173">
        <v>0</v>
      </c>
    </row>
    <row r="186" spans="1:20" ht="21" customHeight="1">
      <c r="A186" s="45">
        <v>821</v>
      </c>
      <c r="B186" s="205" t="s">
        <v>792</v>
      </c>
      <c r="C186" s="25">
        <v>359</v>
      </c>
      <c r="D186" s="173">
        <v>0</v>
      </c>
      <c r="E186" s="173">
        <v>3</v>
      </c>
      <c r="F186" s="173">
        <v>4</v>
      </c>
      <c r="G186" s="173">
        <v>31</v>
      </c>
      <c r="H186" s="173">
        <v>16</v>
      </c>
      <c r="I186" s="173">
        <v>43</v>
      </c>
      <c r="J186" s="173">
        <v>36</v>
      </c>
      <c r="K186" s="173">
        <v>12</v>
      </c>
      <c r="L186" s="173">
        <v>25</v>
      </c>
      <c r="M186" s="173">
        <v>47</v>
      </c>
      <c r="N186" s="173">
        <v>7</v>
      </c>
      <c r="O186" s="173">
        <v>27</v>
      </c>
      <c r="P186" s="173">
        <v>37</v>
      </c>
      <c r="Q186" s="173">
        <v>26</v>
      </c>
      <c r="R186" s="173">
        <v>12</v>
      </c>
      <c r="S186" s="173">
        <v>12</v>
      </c>
      <c r="T186" s="173">
        <v>21</v>
      </c>
    </row>
    <row r="187" spans="1:20" ht="21" customHeight="1">
      <c r="A187" s="45">
        <v>824</v>
      </c>
      <c r="B187" s="205" t="s">
        <v>793</v>
      </c>
      <c r="C187" s="25">
        <v>42</v>
      </c>
      <c r="D187" s="173">
        <v>1</v>
      </c>
      <c r="E187" s="173">
        <v>2</v>
      </c>
      <c r="F187" s="173">
        <v>2</v>
      </c>
      <c r="G187" s="173">
        <v>0</v>
      </c>
      <c r="H187" s="173">
        <v>0</v>
      </c>
      <c r="I187" s="173">
        <v>2</v>
      </c>
      <c r="J187" s="173">
        <v>21</v>
      </c>
      <c r="K187" s="173">
        <v>7</v>
      </c>
      <c r="L187" s="173">
        <v>1</v>
      </c>
      <c r="M187" s="173">
        <v>0</v>
      </c>
      <c r="N187" s="173">
        <v>1</v>
      </c>
      <c r="O187" s="173">
        <v>0</v>
      </c>
      <c r="P187" s="173">
        <v>0</v>
      </c>
      <c r="Q187" s="173">
        <v>3</v>
      </c>
      <c r="R187" s="173">
        <v>2</v>
      </c>
      <c r="S187" s="173">
        <v>0</v>
      </c>
      <c r="T187" s="173">
        <v>0</v>
      </c>
    </row>
    <row r="188" spans="1:20" ht="21" customHeight="1">
      <c r="A188" s="45">
        <v>825</v>
      </c>
      <c r="B188" s="63" t="s">
        <v>794</v>
      </c>
      <c r="C188" s="25">
        <v>36</v>
      </c>
      <c r="D188" s="173">
        <v>0</v>
      </c>
      <c r="E188" s="173">
        <v>2</v>
      </c>
      <c r="F188" s="173">
        <v>0</v>
      </c>
      <c r="G188" s="173">
        <v>0</v>
      </c>
      <c r="H188" s="173">
        <v>0</v>
      </c>
      <c r="I188" s="173">
        <v>6</v>
      </c>
      <c r="J188" s="173">
        <v>0</v>
      </c>
      <c r="K188" s="173">
        <v>4</v>
      </c>
      <c r="L188" s="173">
        <v>0</v>
      </c>
      <c r="M188" s="173">
        <v>0</v>
      </c>
      <c r="N188" s="173">
        <v>1</v>
      </c>
      <c r="O188" s="173">
        <v>23</v>
      </c>
      <c r="P188" s="173">
        <v>0</v>
      </c>
      <c r="Q188" s="173">
        <v>0</v>
      </c>
      <c r="R188" s="173">
        <v>0</v>
      </c>
      <c r="S188" s="173">
        <v>0</v>
      </c>
      <c r="T188" s="173">
        <v>0</v>
      </c>
    </row>
    <row r="189" spans="1:20" ht="21" customHeight="1">
      <c r="A189" s="45">
        <v>826</v>
      </c>
      <c r="B189" s="205" t="s">
        <v>795</v>
      </c>
      <c r="C189" s="25">
        <v>648</v>
      </c>
      <c r="D189" s="173">
        <v>10</v>
      </c>
      <c r="E189" s="173">
        <v>14</v>
      </c>
      <c r="F189" s="173">
        <v>31</v>
      </c>
      <c r="G189" s="173">
        <v>15</v>
      </c>
      <c r="H189" s="173">
        <v>14</v>
      </c>
      <c r="I189" s="173">
        <v>63</v>
      </c>
      <c r="J189" s="173">
        <v>218</v>
      </c>
      <c r="K189" s="173">
        <v>111</v>
      </c>
      <c r="L189" s="173">
        <v>33</v>
      </c>
      <c r="M189" s="173">
        <v>28</v>
      </c>
      <c r="N189" s="173">
        <v>9</v>
      </c>
      <c r="O189" s="173">
        <v>23</v>
      </c>
      <c r="P189" s="173">
        <v>19</v>
      </c>
      <c r="Q189" s="173">
        <v>23</v>
      </c>
      <c r="R189" s="173">
        <v>25</v>
      </c>
      <c r="S189" s="173">
        <v>7</v>
      </c>
      <c r="T189" s="173">
        <v>5</v>
      </c>
    </row>
    <row r="190" spans="1:20" ht="21" customHeight="1">
      <c r="A190" s="45">
        <v>827</v>
      </c>
      <c r="B190" s="205" t="s">
        <v>796</v>
      </c>
      <c r="C190" s="25">
        <v>123</v>
      </c>
      <c r="D190" s="173">
        <v>4</v>
      </c>
      <c r="E190" s="173">
        <v>4</v>
      </c>
      <c r="F190" s="173">
        <v>11</v>
      </c>
      <c r="G190" s="173">
        <v>0</v>
      </c>
      <c r="H190" s="173">
        <v>3</v>
      </c>
      <c r="I190" s="173">
        <v>7</v>
      </c>
      <c r="J190" s="173">
        <v>30</v>
      </c>
      <c r="K190" s="173">
        <v>22</v>
      </c>
      <c r="L190" s="173">
        <v>6</v>
      </c>
      <c r="M190" s="173">
        <v>6</v>
      </c>
      <c r="N190" s="173">
        <v>1</v>
      </c>
      <c r="O190" s="173">
        <v>19</v>
      </c>
      <c r="P190" s="173">
        <v>4</v>
      </c>
      <c r="Q190" s="173">
        <v>5</v>
      </c>
      <c r="R190" s="173">
        <v>0</v>
      </c>
      <c r="S190" s="173">
        <v>1</v>
      </c>
      <c r="T190" s="173">
        <v>0</v>
      </c>
    </row>
    <row r="191" spans="1:20" ht="21" customHeight="1">
      <c r="A191" s="45">
        <v>828</v>
      </c>
      <c r="B191" s="205" t="s">
        <v>797</v>
      </c>
      <c r="C191" s="25">
        <v>34</v>
      </c>
      <c r="D191" s="173">
        <v>0</v>
      </c>
      <c r="E191" s="173">
        <v>3</v>
      </c>
      <c r="F191" s="173">
        <v>1</v>
      </c>
      <c r="G191" s="173">
        <v>0</v>
      </c>
      <c r="H191" s="173">
        <v>0</v>
      </c>
      <c r="I191" s="173">
        <v>4</v>
      </c>
      <c r="J191" s="173">
        <v>10</v>
      </c>
      <c r="K191" s="173">
        <v>9</v>
      </c>
      <c r="L191" s="173">
        <v>1</v>
      </c>
      <c r="M191" s="173">
        <v>0</v>
      </c>
      <c r="N191" s="173">
        <v>0</v>
      </c>
      <c r="O191" s="173">
        <v>3</v>
      </c>
      <c r="P191" s="173">
        <v>2</v>
      </c>
      <c r="Q191" s="173">
        <v>1</v>
      </c>
      <c r="R191" s="173">
        <v>0</v>
      </c>
      <c r="S191" s="173">
        <v>0</v>
      </c>
      <c r="T191" s="173">
        <v>0</v>
      </c>
    </row>
    <row r="192" spans="1:20" ht="21" customHeight="1">
      <c r="A192" s="45">
        <v>829</v>
      </c>
      <c r="B192" s="205" t="s">
        <v>798</v>
      </c>
      <c r="C192" s="25">
        <v>4</v>
      </c>
      <c r="D192" s="173">
        <v>0</v>
      </c>
      <c r="E192" s="173">
        <v>0</v>
      </c>
      <c r="F192" s="173">
        <v>0</v>
      </c>
      <c r="G192" s="173">
        <v>0</v>
      </c>
      <c r="H192" s="173">
        <v>0</v>
      </c>
      <c r="I192" s="173">
        <v>0</v>
      </c>
      <c r="J192" s="173">
        <v>4</v>
      </c>
      <c r="K192" s="173">
        <v>0</v>
      </c>
      <c r="L192" s="173">
        <v>0</v>
      </c>
      <c r="M192" s="173">
        <v>0</v>
      </c>
      <c r="N192" s="173">
        <v>0</v>
      </c>
      <c r="O192" s="173">
        <v>0</v>
      </c>
      <c r="P192" s="173">
        <v>0</v>
      </c>
      <c r="Q192" s="173">
        <v>0</v>
      </c>
      <c r="R192" s="173">
        <v>0</v>
      </c>
      <c r="S192" s="173">
        <v>0</v>
      </c>
      <c r="T192" s="173">
        <v>0</v>
      </c>
    </row>
    <row r="193" spans="1:20" ht="21" customHeight="1">
      <c r="A193" s="45">
        <v>830</v>
      </c>
      <c r="B193" s="205" t="s">
        <v>799</v>
      </c>
      <c r="C193" s="25">
        <v>9</v>
      </c>
      <c r="D193" s="173">
        <v>0</v>
      </c>
      <c r="E193" s="173">
        <v>0</v>
      </c>
      <c r="F193" s="173">
        <v>0</v>
      </c>
      <c r="G193" s="173">
        <v>0</v>
      </c>
      <c r="H193" s="173">
        <v>0</v>
      </c>
      <c r="I193" s="173">
        <v>1</v>
      </c>
      <c r="J193" s="173">
        <v>3</v>
      </c>
      <c r="K193" s="173">
        <v>4</v>
      </c>
      <c r="L193" s="173">
        <v>1</v>
      </c>
      <c r="M193" s="173">
        <v>0</v>
      </c>
      <c r="N193" s="173">
        <v>0</v>
      </c>
      <c r="O193" s="173">
        <v>0</v>
      </c>
      <c r="P193" s="173">
        <v>0</v>
      </c>
      <c r="Q193" s="173">
        <v>0</v>
      </c>
      <c r="R193" s="173">
        <v>0</v>
      </c>
      <c r="S193" s="173">
        <v>0</v>
      </c>
      <c r="T193" s="173">
        <v>0</v>
      </c>
    </row>
    <row r="194" spans="1:20" ht="21" customHeight="1">
      <c r="A194" s="45">
        <v>831</v>
      </c>
      <c r="B194" s="205" t="s">
        <v>800</v>
      </c>
      <c r="C194" s="25">
        <v>447</v>
      </c>
      <c r="D194" s="173">
        <v>9</v>
      </c>
      <c r="E194" s="173">
        <v>13</v>
      </c>
      <c r="F194" s="173">
        <v>44</v>
      </c>
      <c r="G194" s="173">
        <v>13</v>
      </c>
      <c r="H194" s="173">
        <v>22</v>
      </c>
      <c r="I194" s="173">
        <v>43</v>
      </c>
      <c r="J194" s="173">
        <v>80</v>
      </c>
      <c r="K194" s="173">
        <v>46</v>
      </c>
      <c r="L194" s="173">
        <v>27</v>
      </c>
      <c r="M194" s="173">
        <v>34</v>
      </c>
      <c r="N194" s="173">
        <v>7</v>
      </c>
      <c r="O194" s="173">
        <v>29</v>
      </c>
      <c r="P194" s="173">
        <v>45</v>
      </c>
      <c r="Q194" s="173">
        <v>13</v>
      </c>
      <c r="R194" s="173">
        <v>9</v>
      </c>
      <c r="S194" s="173">
        <v>5</v>
      </c>
      <c r="T194" s="173">
        <v>8</v>
      </c>
    </row>
    <row r="195" spans="1:20" ht="21" customHeight="1">
      <c r="A195" s="45">
        <v>832</v>
      </c>
      <c r="B195" s="63" t="s">
        <v>801</v>
      </c>
      <c r="C195" s="25">
        <v>1445</v>
      </c>
      <c r="D195" s="173">
        <v>17</v>
      </c>
      <c r="E195" s="173">
        <v>66</v>
      </c>
      <c r="F195" s="173">
        <v>107</v>
      </c>
      <c r="G195" s="173">
        <v>29</v>
      </c>
      <c r="H195" s="173">
        <v>48</v>
      </c>
      <c r="I195" s="173">
        <v>125</v>
      </c>
      <c r="J195" s="173">
        <v>474</v>
      </c>
      <c r="K195" s="173">
        <v>190</v>
      </c>
      <c r="L195" s="173">
        <v>87</v>
      </c>
      <c r="M195" s="173">
        <v>47</v>
      </c>
      <c r="N195" s="173">
        <v>34</v>
      </c>
      <c r="O195" s="173">
        <v>92</v>
      </c>
      <c r="P195" s="173">
        <v>39</v>
      </c>
      <c r="Q195" s="173">
        <v>56</v>
      </c>
      <c r="R195" s="173">
        <v>32</v>
      </c>
      <c r="S195" s="173">
        <v>2</v>
      </c>
      <c r="T195" s="173">
        <v>0</v>
      </c>
    </row>
    <row r="196" spans="1:20" ht="21" customHeight="1">
      <c r="A196" s="45">
        <v>833</v>
      </c>
      <c r="B196" s="205" t="s">
        <v>802</v>
      </c>
      <c r="C196" s="25">
        <v>201</v>
      </c>
      <c r="D196" s="173">
        <v>2</v>
      </c>
      <c r="E196" s="173">
        <v>0</v>
      </c>
      <c r="F196" s="173">
        <v>2</v>
      </c>
      <c r="G196" s="173">
        <v>5</v>
      </c>
      <c r="H196" s="173">
        <v>19</v>
      </c>
      <c r="I196" s="173">
        <v>27</v>
      </c>
      <c r="J196" s="173">
        <v>29</v>
      </c>
      <c r="K196" s="173">
        <v>22</v>
      </c>
      <c r="L196" s="173">
        <v>12</v>
      </c>
      <c r="M196" s="173">
        <v>14</v>
      </c>
      <c r="N196" s="173">
        <v>5</v>
      </c>
      <c r="O196" s="173">
        <v>13</v>
      </c>
      <c r="P196" s="173">
        <v>36</v>
      </c>
      <c r="Q196" s="173">
        <v>11</v>
      </c>
      <c r="R196" s="173">
        <v>4</v>
      </c>
      <c r="S196" s="173">
        <v>0</v>
      </c>
      <c r="T196" s="173">
        <v>0</v>
      </c>
    </row>
    <row r="197" spans="1:20" ht="21" customHeight="1">
      <c r="A197" s="45">
        <v>834</v>
      </c>
      <c r="B197" s="205" t="s">
        <v>803</v>
      </c>
      <c r="C197" s="25">
        <v>656</v>
      </c>
      <c r="D197" s="173">
        <v>1</v>
      </c>
      <c r="E197" s="173">
        <v>8</v>
      </c>
      <c r="F197" s="173">
        <v>2</v>
      </c>
      <c r="G197" s="173">
        <v>22</v>
      </c>
      <c r="H197" s="173">
        <v>18</v>
      </c>
      <c r="I197" s="173">
        <v>87</v>
      </c>
      <c r="J197" s="173">
        <v>61</v>
      </c>
      <c r="K197" s="173">
        <v>75</v>
      </c>
      <c r="L197" s="173">
        <v>34</v>
      </c>
      <c r="M197" s="173">
        <v>42</v>
      </c>
      <c r="N197" s="173">
        <v>19</v>
      </c>
      <c r="O197" s="173">
        <v>54</v>
      </c>
      <c r="P197" s="173">
        <v>142</v>
      </c>
      <c r="Q197" s="173">
        <v>56</v>
      </c>
      <c r="R197" s="173">
        <v>23</v>
      </c>
      <c r="S197" s="173">
        <v>4</v>
      </c>
      <c r="T197" s="173">
        <v>8</v>
      </c>
    </row>
    <row r="198" spans="1:20" ht="21" customHeight="1">
      <c r="A198" s="45">
        <v>835</v>
      </c>
      <c r="B198" s="205" t="s">
        <v>804</v>
      </c>
      <c r="C198" s="25">
        <v>3</v>
      </c>
      <c r="D198" s="173">
        <v>0</v>
      </c>
      <c r="E198" s="173">
        <v>0</v>
      </c>
      <c r="F198" s="173">
        <v>0</v>
      </c>
      <c r="G198" s="173">
        <v>0</v>
      </c>
      <c r="H198" s="173">
        <v>0</v>
      </c>
      <c r="I198" s="173">
        <v>0</v>
      </c>
      <c r="J198" s="173">
        <v>1</v>
      </c>
      <c r="K198" s="173">
        <v>0</v>
      </c>
      <c r="L198" s="173">
        <v>0</v>
      </c>
      <c r="M198" s="173">
        <v>0</v>
      </c>
      <c r="N198" s="173">
        <v>1</v>
      </c>
      <c r="O198" s="173">
        <v>1</v>
      </c>
      <c r="P198" s="173">
        <v>0</v>
      </c>
      <c r="Q198" s="173">
        <v>0</v>
      </c>
      <c r="R198" s="173">
        <v>0</v>
      </c>
      <c r="S198" s="173">
        <v>0</v>
      </c>
      <c r="T198" s="173">
        <v>0</v>
      </c>
    </row>
    <row r="199" spans="1:20" ht="21" customHeight="1">
      <c r="A199" s="45">
        <v>836</v>
      </c>
      <c r="B199" s="205" t="s">
        <v>805</v>
      </c>
      <c r="C199" s="25">
        <v>144</v>
      </c>
      <c r="D199" s="173">
        <v>2</v>
      </c>
      <c r="E199" s="173">
        <v>1</v>
      </c>
      <c r="F199" s="173">
        <v>1</v>
      </c>
      <c r="G199" s="173">
        <v>5</v>
      </c>
      <c r="H199" s="173">
        <v>5</v>
      </c>
      <c r="I199" s="173">
        <v>16</v>
      </c>
      <c r="J199" s="173">
        <v>11</v>
      </c>
      <c r="K199" s="173">
        <v>19</v>
      </c>
      <c r="L199" s="173">
        <v>26</v>
      </c>
      <c r="M199" s="173">
        <v>25</v>
      </c>
      <c r="N199" s="173">
        <v>6</v>
      </c>
      <c r="O199" s="173">
        <v>5</v>
      </c>
      <c r="P199" s="173">
        <v>8</v>
      </c>
      <c r="Q199" s="173">
        <v>8</v>
      </c>
      <c r="R199" s="173">
        <v>4</v>
      </c>
      <c r="S199" s="173">
        <v>2</v>
      </c>
      <c r="T199" s="173">
        <v>0</v>
      </c>
    </row>
    <row r="200" spans="1:20" ht="21" customHeight="1">
      <c r="A200" s="45">
        <v>837</v>
      </c>
      <c r="B200" s="205" t="s">
        <v>806</v>
      </c>
      <c r="C200" s="25">
        <v>3</v>
      </c>
      <c r="D200" s="173">
        <v>0</v>
      </c>
      <c r="E200" s="173">
        <v>0</v>
      </c>
      <c r="F200" s="173">
        <v>0</v>
      </c>
      <c r="G200" s="173">
        <v>0</v>
      </c>
      <c r="H200" s="173">
        <v>0</v>
      </c>
      <c r="I200" s="173">
        <v>0</v>
      </c>
      <c r="J200" s="173">
        <v>2</v>
      </c>
      <c r="K200" s="173">
        <v>0</v>
      </c>
      <c r="L200" s="173">
        <v>0</v>
      </c>
      <c r="M200" s="173">
        <v>0</v>
      </c>
      <c r="N200" s="173">
        <v>0</v>
      </c>
      <c r="O200" s="173">
        <v>0</v>
      </c>
      <c r="P200" s="173">
        <v>1</v>
      </c>
      <c r="Q200" s="173">
        <v>0</v>
      </c>
      <c r="R200" s="173">
        <v>0</v>
      </c>
      <c r="S200" s="173">
        <v>0</v>
      </c>
      <c r="T200" s="173">
        <v>0</v>
      </c>
    </row>
    <row r="201" spans="1:20" ht="21" customHeight="1">
      <c r="A201" s="45">
        <v>838</v>
      </c>
      <c r="B201" s="205" t="s">
        <v>807</v>
      </c>
      <c r="C201" s="25">
        <v>168</v>
      </c>
      <c r="D201" s="173">
        <v>1</v>
      </c>
      <c r="E201" s="173">
        <v>0</v>
      </c>
      <c r="F201" s="173">
        <v>2</v>
      </c>
      <c r="G201" s="173">
        <v>4</v>
      </c>
      <c r="H201" s="173">
        <v>3</v>
      </c>
      <c r="I201" s="173">
        <v>11</v>
      </c>
      <c r="J201" s="173">
        <v>7</v>
      </c>
      <c r="K201" s="173">
        <v>14</v>
      </c>
      <c r="L201" s="173">
        <v>6</v>
      </c>
      <c r="M201" s="173">
        <v>18</v>
      </c>
      <c r="N201" s="173">
        <v>11</v>
      </c>
      <c r="O201" s="173">
        <v>22</v>
      </c>
      <c r="P201" s="173">
        <v>30</v>
      </c>
      <c r="Q201" s="173">
        <v>20</v>
      </c>
      <c r="R201" s="173">
        <v>10</v>
      </c>
      <c r="S201" s="173">
        <v>6</v>
      </c>
      <c r="T201" s="173">
        <v>3</v>
      </c>
    </row>
    <row r="202" spans="1:20" ht="21" customHeight="1">
      <c r="A202" s="45">
        <v>839</v>
      </c>
      <c r="B202" s="205" t="s">
        <v>808</v>
      </c>
      <c r="C202" s="25">
        <v>75</v>
      </c>
      <c r="D202" s="173">
        <v>2</v>
      </c>
      <c r="E202" s="173">
        <v>1</v>
      </c>
      <c r="F202" s="173">
        <v>8</v>
      </c>
      <c r="G202" s="173">
        <v>1</v>
      </c>
      <c r="H202" s="173">
        <v>0</v>
      </c>
      <c r="I202" s="173">
        <v>10</v>
      </c>
      <c r="J202" s="173">
        <v>21</v>
      </c>
      <c r="K202" s="173">
        <v>4</v>
      </c>
      <c r="L202" s="173">
        <v>0</v>
      </c>
      <c r="M202" s="173">
        <v>0</v>
      </c>
      <c r="N202" s="173">
        <v>1</v>
      </c>
      <c r="O202" s="173">
        <v>1</v>
      </c>
      <c r="P202" s="173">
        <v>4</v>
      </c>
      <c r="Q202" s="173">
        <v>19</v>
      </c>
      <c r="R202" s="173">
        <v>3</v>
      </c>
      <c r="S202" s="173">
        <v>0</v>
      </c>
      <c r="T202" s="173">
        <v>0</v>
      </c>
    </row>
    <row r="203" spans="1:20" ht="21" customHeight="1">
      <c r="A203" s="45">
        <v>840</v>
      </c>
      <c r="B203" s="205" t="s">
        <v>809</v>
      </c>
      <c r="C203" s="25">
        <v>17707</v>
      </c>
      <c r="D203" s="173">
        <v>256</v>
      </c>
      <c r="E203" s="173">
        <v>225</v>
      </c>
      <c r="F203" s="173">
        <v>509</v>
      </c>
      <c r="G203" s="173">
        <v>1011</v>
      </c>
      <c r="H203" s="173">
        <v>889</v>
      </c>
      <c r="I203" s="173">
        <v>1905</v>
      </c>
      <c r="J203" s="173">
        <v>1835</v>
      </c>
      <c r="K203" s="173">
        <v>1450</v>
      </c>
      <c r="L203" s="173">
        <v>1256</v>
      </c>
      <c r="M203" s="173">
        <v>1643</v>
      </c>
      <c r="N203" s="173">
        <v>641</v>
      </c>
      <c r="O203" s="173">
        <v>1767</v>
      </c>
      <c r="P203" s="173">
        <v>1499</v>
      </c>
      <c r="Q203" s="173">
        <v>1367</v>
      </c>
      <c r="R203" s="173">
        <v>869</v>
      </c>
      <c r="S203" s="173">
        <v>353</v>
      </c>
      <c r="T203" s="173">
        <v>232</v>
      </c>
    </row>
    <row r="204" spans="1:20" ht="21" customHeight="1">
      <c r="A204" s="45">
        <v>841</v>
      </c>
      <c r="B204" s="205" t="s">
        <v>810</v>
      </c>
      <c r="C204" s="25">
        <v>490</v>
      </c>
      <c r="D204" s="173">
        <v>11</v>
      </c>
      <c r="E204" s="173">
        <v>14</v>
      </c>
      <c r="F204" s="173">
        <v>12</v>
      </c>
      <c r="G204" s="173">
        <v>10</v>
      </c>
      <c r="H204" s="173">
        <v>4</v>
      </c>
      <c r="I204" s="173">
        <v>55</v>
      </c>
      <c r="J204" s="173">
        <v>119</v>
      </c>
      <c r="K204" s="173">
        <v>65</v>
      </c>
      <c r="L204" s="173">
        <v>23</v>
      </c>
      <c r="M204" s="173">
        <v>30</v>
      </c>
      <c r="N204" s="173">
        <v>8</v>
      </c>
      <c r="O204" s="173">
        <v>47</v>
      </c>
      <c r="P204" s="173">
        <v>28</v>
      </c>
      <c r="Q204" s="173">
        <v>28</v>
      </c>
      <c r="R204" s="173">
        <v>22</v>
      </c>
      <c r="S204" s="173">
        <v>10</v>
      </c>
      <c r="T204" s="173">
        <v>4</v>
      </c>
    </row>
    <row r="205" spans="1:20" ht="21" customHeight="1">
      <c r="A205" s="45">
        <v>845</v>
      </c>
      <c r="B205" s="205" t="s">
        <v>811</v>
      </c>
      <c r="C205" s="25">
        <v>55</v>
      </c>
      <c r="D205" s="173">
        <v>0</v>
      </c>
      <c r="E205" s="173">
        <v>0</v>
      </c>
      <c r="F205" s="173">
        <v>1</v>
      </c>
      <c r="G205" s="173">
        <v>2</v>
      </c>
      <c r="H205" s="173">
        <v>1</v>
      </c>
      <c r="I205" s="173">
        <v>4</v>
      </c>
      <c r="J205" s="173">
        <v>23</v>
      </c>
      <c r="K205" s="173">
        <v>4</v>
      </c>
      <c r="L205" s="173">
        <v>7</v>
      </c>
      <c r="M205" s="173">
        <v>3</v>
      </c>
      <c r="N205" s="173">
        <v>0</v>
      </c>
      <c r="O205" s="173">
        <v>4</v>
      </c>
      <c r="P205" s="173">
        <v>3</v>
      </c>
      <c r="Q205" s="173">
        <v>0</v>
      </c>
      <c r="R205" s="173">
        <v>1</v>
      </c>
      <c r="S205" s="173">
        <v>0</v>
      </c>
      <c r="T205" s="173">
        <v>2</v>
      </c>
    </row>
    <row r="206" spans="1:20" ht="21" customHeight="1">
      <c r="A206" s="45">
        <v>846</v>
      </c>
      <c r="B206" s="205" t="s">
        <v>812</v>
      </c>
      <c r="C206" s="25">
        <v>1334</v>
      </c>
      <c r="D206" s="173">
        <v>20</v>
      </c>
      <c r="E206" s="173">
        <v>24</v>
      </c>
      <c r="F206" s="173">
        <v>72</v>
      </c>
      <c r="G206" s="173">
        <v>34</v>
      </c>
      <c r="H206" s="173">
        <v>50</v>
      </c>
      <c r="I206" s="173">
        <v>149</v>
      </c>
      <c r="J206" s="173">
        <v>275</v>
      </c>
      <c r="K206" s="173">
        <v>119</v>
      </c>
      <c r="L206" s="173">
        <v>85</v>
      </c>
      <c r="M206" s="173">
        <v>72</v>
      </c>
      <c r="N206" s="173">
        <v>46</v>
      </c>
      <c r="O206" s="173">
        <v>135</v>
      </c>
      <c r="P206" s="173">
        <v>98</v>
      </c>
      <c r="Q206" s="173">
        <v>63</v>
      </c>
      <c r="R206" s="173">
        <v>54</v>
      </c>
      <c r="S206" s="173">
        <v>22</v>
      </c>
      <c r="T206" s="173">
        <v>16</v>
      </c>
    </row>
    <row r="207" spans="1:20" ht="21" customHeight="1">
      <c r="A207" s="45">
        <v>847</v>
      </c>
      <c r="B207" s="205" t="s">
        <v>813</v>
      </c>
      <c r="C207" s="25">
        <v>6434</v>
      </c>
      <c r="D207" s="173">
        <v>79</v>
      </c>
      <c r="E207" s="173">
        <v>93</v>
      </c>
      <c r="F207" s="173">
        <v>275</v>
      </c>
      <c r="G207" s="173">
        <v>153</v>
      </c>
      <c r="H207" s="173">
        <v>192</v>
      </c>
      <c r="I207" s="173">
        <v>631</v>
      </c>
      <c r="J207" s="173">
        <v>1951</v>
      </c>
      <c r="K207" s="173">
        <v>636</v>
      </c>
      <c r="L207" s="173">
        <v>302</v>
      </c>
      <c r="M207" s="173">
        <v>301</v>
      </c>
      <c r="N207" s="173">
        <v>103</v>
      </c>
      <c r="O207" s="173">
        <v>688</v>
      </c>
      <c r="P207" s="173">
        <v>364</v>
      </c>
      <c r="Q207" s="173">
        <v>367</v>
      </c>
      <c r="R207" s="173">
        <v>185</v>
      </c>
      <c r="S207" s="173">
        <v>74</v>
      </c>
      <c r="T207" s="173">
        <v>40</v>
      </c>
    </row>
    <row r="208" spans="1:20" ht="21" customHeight="1">
      <c r="A208" s="45">
        <v>848</v>
      </c>
      <c r="B208" s="205" t="s">
        <v>814</v>
      </c>
      <c r="C208" s="25">
        <v>24311</v>
      </c>
      <c r="D208" s="173">
        <v>262</v>
      </c>
      <c r="E208" s="173">
        <v>346</v>
      </c>
      <c r="F208" s="173">
        <v>1461</v>
      </c>
      <c r="G208" s="173">
        <v>768</v>
      </c>
      <c r="H208" s="173">
        <v>764</v>
      </c>
      <c r="I208" s="173">
        <v>2642</v>
      </c>
      <c r="J208" s="173">
        <v>5846</v>
      </c>
      <c r="K208" s="173">
        <v>2942</v>
      </c>
      <c r="L208" s="173">
        <v>1356</v>
      </c>
      <c r="M208" s="173">
        <v>1251</v>
      </c>
      <c r="N208" s="173">
        <v>551</v>
      </c>
      <c r="O208" s="173">
        <v>2453</v>
      </c>
      <c r="P208" s="173">
        <v>1449</v>
      </c>
      <c r="Q208" s="173">
        <v>1323</v>
      </c>
      <c r="R208" s="173">
        <v>623</v>
      </c>
      <c r="S208" s="173">
        <v>178</v>
      </c>
      <c r="T208" s="173">
        <v>96</v>
      </c>
    </row>
    <row r="209" spans="1:20" ht="21" customHeight="1">
      <c r="A209" s="45">
        <v>849</v>
      </c>
      <c r="B209" s="205" t="s">
        <v>815</v>
      </c>
      <c r="C209" s="25">
        <v>168</v>
      </c>
      <c r="D209" s="173">
        <v>0</v>
      </c>
      <c r="E209" s="173">
        <v>0</v>
      </c>
      <c r="F209" s="173">
        <v>6</v>
      </c>
      <c r="G209" s="173">
        <v>0</v>
      </c>
      <c r="H209" s="173">
        <v>0</v>
      </c>
      <c r="I209" s="173">
        <v>14</v>
      </c>
      <c r="J209" s="173">
        <v>59</v>
      </c>
      <c r="K209" s="173">
        <v>17</v>
      </c>
      <c r="L209" s="173">
        <v>4</v>
      </c>
      <c r="M209" s="173">
        <v>2</v>
      </c>
      <c r="N209" s="173">
        <v>1</v>
      </c>
      <c r="O209" s="173">
        <v>27</v>
      </c>
      <c r="P209" s="173">
        <v>36</v>
      </c>
      <c r="Q209" s="173">
        <v>2</v>
      </c>
      <c r="R209" s="173">
        <v>0</v>
      </c>
      <c r="S209" s="173">
        <v>0</v>
      </c>
      <c r="T209" s="173">
        <v>0</v>
      </c>
    </row>
    <row r="210" spans="1:20" ht="21" customHeight="1">
      <c r="A210" s="45">
        <v>851</v>
      </c>
      <c r="B210" s="205" t="s">
        <v>816</v>
      </c>
      <c r="C210" s="25">
        <v>142</v>
      </c>
      <c r="D210" s="173">
        <v>0</v>
      </c>
      <c r="E210" s="173">
        <v>1</v>
      </c>
      <c r="F210" s="173">
        <v>0</v>
      </c>
      <c r="G210" s="173">
        <v>0</v>
      </c>
      <c r="H210" s="173">
        <v>1</v>
      </c>
      <c r="I210" s="173">
        <v>23</v>
      </c>
      <c r="J210" s="173">
        <v>0</v>
      </c>
      <c r="K210" s="173">
        <v>0</v>
      </c>
      <c r="L210" s="173">
        <v>12</v>
      </c>
      <c r="M210" s="173">
        <v>19</v>
      </c>
      <c r="N210" s="173">
        <v>9</v>
      </c>
      <c r="O210" s="173">
        <v>33</v>
      </c>
      <c r="P210" s="173">
        <v>26</v>
      </c>
      <c r="Q210" s="173">
        <v>9</v>
      </c>
      <c r="R210" s="173">
        <v>5</v>
      </c>
      <c r="S210" s="173">
        <v>4</v>
      </c>
      <c r="T210" s="173">
        <v>0</v>
      </c>
    </row>
    <row r="211" spans="1:20" ht="21" customHeight="1">
      <c r="A211" s="45">
        <v>852</v>
      </c>
      <c r="B211" s="63" t="s">
        <v>817</v>
      </c>
      <c r="C211" s="25">
        <v>125</v>
      </c>
      <c r="D211" s="173">
        <v>2</v>
      </c>
      <c r="E211" s="173">
        <v>6</v>
      </c>
      <c r="F211" s="173">
        <v>1</v>
      </c>
      <c r="G211" s="173">
        <v>1</v>
      </c>
      <c r="H211" s="173">
        <v>2</v>
      </c>
      <c r="I211" s="173">
        <v>7</v>
      </c>
      <c r="J211" s="173">
        <v>53</v>
      </c>
      <c r="K211" s="173">
        <v>10</v>
      </c>
      <c r="L211" s="173">
        <v>6</v>
      </c>
      <c r="M211" s="173">
        <v>16</v>
      </c>
      <c r="N211" s="173">
        <v>4</v>
      </c>
      <c r="O211" s="173">
        <v>5</v>
      </c>
      <c r="P211" s="173">
        <v>1</v>
      </c>
      <c r="Q211" s="173">
        <v>3</v>
      </c>
      <c r="R211" s="173">
        <v>3</v>
      </c>
      <c r="S211" s="173">
        <v>1</v>
      </c>
      <c r="T211" s="173">
        <v>4</v>
      </c>
    </row>
    <row r="212" spans="1:20" ht="21" customHeight="1">
      <c r="A212" s="45">
        <v>853</v>
      </c>
      <c r="B212" s="205" t="s">
        <v>818</v>
      </c>
      <c r="C212" s="25">
        <v>275</v>
      </c>
      <c r="D212" s="173">
        <v>1</v>
      </c>
      <c r="E212" s="173">
        <v>0</v>
      </c>
      <c r="F212" s="173">
        <v>2</v>
      </c>
      <c r="G212" s="173">
        <v>5</v>
      </c>
      <c r="H212" s="173">
        <v>2</v>
      </c>
      <c r="I212" s="173">
        <v>120</v>
      </c>
      <c r="J212" s="173">
        <v>36</v>
      </c>
      <c r="K212" s="173">
        <v>34</v>
      </c>
      <c r="L212" s="173">
        <v>4</v>
      </c>
      <c r="M212" s="173">
        <v>2</v>
      </c>
      <c r="N212" s="173">
        <v>5</v>
      </c>
      <c r="O212" s="173">
        <v>5</v>
      </c>
      <c r="P212" s="173">
        <v>20</v>
      </c>
      <c r="Q212" s="173">
        <v>21</v>
      </c>
      <c r="R212" s="173">
        <v>16</v>
      </c>
      <c r="S212" s="173">
        <v>1</v>
      </c>
      <c r="T212" s="173">
        <v>1</v>
      </c>
    </row>
    <row r="213" spans="1:20" ht="21" customHeight="1">
      <c r="A213" s="45">
        <v>854</v>
      </c>
      <c r="B213" s="205" t="s">
        <v>819</v>
      </c>
      <c r="C213" s="25">
        <v>469</v>
      </c>
      <c r="D213" s="173">
        <v>4</v>
      </c>
      <c r="E213" s="173">
        <v>7</v>
      </c>
      <c r="F213" s="173">
        <v>11</v>
      </c>
      <c r="G213" s="173">
        <v>9</v>
      </c>
      <c r="H213" s="173">
        <v>13</v>
      </c>
      <c r="I213" s="173">
        <v>58</v>
      </c>
      <c r="J213" s="173">
        <v>72</v>
      </c>
      <c r="K213" s="173">
        <v>36</v>
      </c>
      <c r="L213" s="173">
        <v>29</v>
      </c>
      <c r="M213" s="173">
        <v>28</v>
      </c>
      <c r="N213" s="173">
        <v>8</v>
      </c>
      <c r="O213" s="173">
        <v>45</v>
      </c>
      <c r="P213" s="173">
        <v>70</v>
      </c>
      <c r="Q213" s="173">
        <v>36</v>
      </c>
      <c r="R213" s="173">
        <v>30</v>
      </c>
      <c r="S213" s="173">
        <v>3</v>
      </c>
      <c r="T213" s="173">
        <v>10</v>
      </c>
    </row>
    <row r="214" spans="1:20" ht="21" customHeight="1">
      <c r="A214" s="45">
        <v>855</v>
      </c>
      <c r="B214" s="205" t="s">
        <v>820</v>
      </c>
      <c r="C214" s="25">
        <v>1766</v>
      </c>
      <c r="D214" s="173">
        <v>14</v>
      </c>
      <c r="E214" s="173">
        <v>18</v>
      </c>
      <c r="F214" s="173">
        <v>19</v>
      </c>
      <c r="G214" s="173">
        <v>38</v>
      </c>
      <c r="H214" s="173">
        <v>33</v>
      </c>
      <c r="I214" s="173">
        <v>110</v>
      </c>
      <c r="J214" s="173">
        <v>154</v>
      </c>
      <c r="K214" s="173">
        <v>96</v>
      </c>
      <c r="L214" s="173">
        <v>54</v>
      </c>
      <c r="M214" s="173">
        <v>210</v>
      </c>
      <c r="N214" s="173">
        <v>75</v>
      </c>
      <c r="O214" s="173">
        <v>162</v>
      </c>
      <c r="P214" s="173">
        <v>325</v>
      </c>
      <c r="Q214" s="173">
        <v>260</v>
      </c>
      <c r="R214" s="173">
        <v>92</v>
      </c>
      <c r="S214" s="173">
        <v>47</v>
      </c>
      <c r="T214" s="173">
        <v>59</v>
      </c>
    </row>
    <row r="215" spans="1:20" ht="21" customHeight="1">
      <c r="A215" s="45">
        <v>856</v>
      </c>
      <c r="B215" s="63" t="s">
        <v>821</v>
      </c>
      <c r="C215" s="25">
        <v>4340</v>
      </c>
      <c r="D215" s="173">
        <v>41</v>
      </c>
      <c r="E215" s="173">
        <v>52</v>
      </c>
      <c r="F215" s="173">
        <v>152</v>
      </c>
      <c r="G215" s="173">
        <v>152</v>
      </c>
      <c r="H215" s="173">
        <v>123</v>
      </c>
      <c r="I215" s="173">
        <v>457</v>
      </c>
      <c r="J215" s="173">
        <v>1100</v>
      </c>
      <c r="K215" s="173">
        <v>491</v>
      </c>
      <c r="L215" s="173">
        <v>310</v>
      </c>
      <c r="M215" s="173">
        <v>308</v>
      </c>
      <c r="N215" s="173">
        <v>134</v>
      </c>
      <c r="O215" s="173">
        <v>242</v>
      </c>
      <c r="P215" s="173">
        <v>300</v>
      </c>
      <c r="Q215" s="173">
        <v>216</v>
      </c>
      <c r="R215" s="173">
        <v>142</v>
      </c>
      <c r="S215" s="173">
        <v>73</v>
      </c>
      <c r="T215" s="173">
        <v>47</v>
      </c>
    </row>
    <row r="216" spans="1:20" ht="21" customHeight="1">
      <c r="A216" s="45">
        <v>857</v>
      </c>
      <c r="B216" s="63" t="s">
        <v>822</v>
      </c>
      <c r="C216" s="25">
        <v>49</v>
      </c>
      <c r="D216" s="173">
        <v>4</v>
      </c>
      <c r="E216" s="173">
        <v>4</v>
      </c>
      <c r="F216" s="173">
        <v>1</v>
      </c>
      <c r="G216" s="173">
        <v>1</v>
      </c>
      <c r="H216" s="173">
        <v>0</v>
      </c>
      <c r="I216" s="173">
        <v>1</v>
      </c>
      <c r="J216" s="173">
        <v>7</v>
      </c>
      <c r="K216" s="173">
        <v>4</v>
      </c>
      <c r="L216" s="173">
        <v>7</v>
      </c>
      <c r="M216" s="173">
        <v>1</v>
      </c>
      <c r="N216" s="173">
        <v>1</v>
      </c>
      <c r="O216" s="173">
        <v>2</v>
      </c>
      <c r="P216" s="173">
        <v>3</v>
      </c>
      <c r="Q216" s="173">
        <v>8</v>
      </c>
      <c r="R216" s="173">
        <v>2</v>
      </c>
      <c r="S216" s="173">
        <v>2</v>
      </c>
      <c r="T216" s="173">
        <v>1</v>
      </c>
    </row>
    <row r="217" spans="1:20" ht="21" customHeight="1">
      <c r="A217" s="45">
        <v>858</v>
      </c>
      <c r="B217" s="63" t="s">
        <v>823</v>
      </c>
      <c r="C217" s="25">
        <v>53</v>
      </c>
      <c r="D217" s="173">
        <v>0</v>
      </c>
      <c r="E217" s="173">
        <v>0</v>
      </c>
      <c r="F217" s="173">
        <v>1</v>
      </c>
      <c r="G217" s="173">
        <v>0</v>
      </c>
      <c r="H217" s="173">
        <v>1</v>
      </c>
      <c r="I217" s="173">
        <v>4</v>
      </c>
      <c r="J217" s="173">
        <v>26</v>
      </c>
      <c r="K217" s="173">
        <v>14</v>
      </c>
      <c r="L217" s="173">
        <v>3</v>
      </c>
      <c r="M217" s="173">
        <v>0</v>
      </c>
      <c r="N217" s="173">
        <v>2</v>
      </c>
      <c r="O217" s="173">
        <v>0</v>
      </c>
      <c r="P217" s="173">
        <v>2</v>
      </c>
      <c r="Q217" s="173">
        <v>0</v>
      </c>
      <c r="R217" s="173">
        <v>0</v>
      </c>
      <c r="S217" s="173">
        <v>0</v>
      </c>
      <c r="T217" s="173">
        <v>0</v>
      </c>
    </row>
    <row r="218" spans="1:20" ht="21" customHeight="1">
      <c r="A218" s="45">
        <v>859</v>
      </c>
      <c r="B218" s="63" t="s">
        <v>824</v>
      </c>
      <c r="C218" s="25">
        <v>28</v>
      </c>
      <c r="D218" s="173">
        <v>0</v>
      </c>
      <c r="E218" s="173">
        <v>1</v>
      </c>
      <c r="F218" s="173">
        <v>0</v>
      </c>
      <c r="G218" s="173">
        <v>0</v>
      </c>
      <c r="H218" s="173">
        <v>0</v>
      </c>
      <c r="I218" s="173">
        <v>2</v>
      </c>
      <c r="J218" s="173">
        <v>14</v>
      </c>
      <c r="K218" s="173">
        <v>3</v>
      </c>
      <c r="L218" s="173">
        <v>1</v>
      </c>
      <c r="M218" s="173">
        <v>1</v>
      </c>
      <c r="N218" s="173">
        <v>0</v>
      </c>
      <c r="O218" s="173">
        <v>2</v>
      </c>
      <c r="P218" s="173">
        <v>2</v>
      </c>
      <c r="Q218" s="173">
        <v>0</v>
      </c>
      <c r="R218" s="173">
        <v>1</v>
      </c>
      <c r="S218" s="173">
        <v>0</v>
      </c>
      <c r="T218" s="173">
        <v>1</v>
      </c>
    </row>
    <row r="219" spans="1:20" ht="21" customHeight="1">
      <c r="A219" s="45">
        <v>860</v>
      </c>
      <c r="B219" s="63" t="s">
        <v>825</v>
      </c>
      <c r="C219" s="25">
        <v>6</v>
      </c>
      <c r="D219" s="173">
        <v>0</v>
      </c>
      <c r="E219" s="173">
        <v>0</v>
      </c>
      <c r="F219" s="173">
        <v>0</v>
      </c>
      <c r="G219" s="173">
        <v>0</v>
      </c>
      <c r="H219" s="173">
        <v>0</v>
      </c>
      <c r="I219" s="173">
        <v>1</v>
      </c>
      <c r="J219" s="173">
        <v>2</v>
      </c>
      <c r="K219" s="173">
        <v>0</v>
      </c>
      <c r="L219" s="173">
        <v>1</v>
      </c>
      <c r="M219" s="173">
        <v>0</v>
      </c>
      <c r="N219" s="173">
        <v>0</v>
      </c>
      <c r="O219" s="173">
        <v>2</v>
      </c>
      <c r="P219" s="173">
        <v>0</v>
      </c>
      <c r="Q219" s="173">
        <v>0</v>
      </c>
      <c r="R219" s="173">
        <v>0</v>
      </c>
      <c r="S219" s="173">
        <v>0</v>
      </c>
      <c r="T219" s="173">
        <v>0</v>
      </c>
    </row>
    <row r="220" spans="1:20" ht="21" customHeight="1">
      <c r="A220" s="45">
        <v>861</v>
      </c>
      <c r="B220" s="63" t="s">
        <v>826</v>
      </c>
      <c r="C220" s="25">
        <v>13</v>
      </c>
      <c r="D220" s="173">
        <v>0</v>
      </c>
      <c r="E220" s="173">
        <v>0</v>
      </c>
      <c r="F220" s="173">
        <v>0</v>
      </c>
      <c r="G220" s="173">
        <v>0</v>
      </c>
      <c r="H220" s="173">
        <v>0</v>
      </c>
      <c r="I220" s="173">
        <v>0</v>
      </c>
      <c r="J220" s="173">
        <v>2</v>
      </c>
      <c r="K220" s="173">
        <v>5</v>
      </c>
      <c r="L220" s="173">
        <v>0</v>
      </c>
      <c r="M220" s="173">
        <v>2</v>
      </c>
      <c r="N220" s="173">
        <v>0</v>
      </c>
      <c r="O220" s="173">
        <v>4</v>
      </c>
      <c r="P220" s="173">
        <v>0</v>
      </c>
      <c r="Q220" s="173">
        <v>0</v>
      </c>
      <c r="R220" s="173">
        <v>0</v>
      </c>
      <c r="S220" s="173">
        <v>0</v>
      </c>
      <c r="T220" s="173">
        <v>0</v>
      </c>
    </row>
    <row r="221" spans="1:20" ht="21" customHeight="1">
      <c r="A221" s="45">
        <v>862</v>
      </c>
      <c r="B221" s="63" t="s">
        <v>827</v>
      </c>
      <c r="C221" s="25">
        <v>71</v>
      </c>
      <c r="D221" s="173">
        <v>1</v>
      </c>
      <c r="E221" s="173">
        <v>1</v>
      </c>
      <c r="F221" s="173">
        <v>6</v>
      </c>
      <c r="G221" s="173">
        <v>4</v>
      </c>
      <c r="H221" s="173">
        <v>1</v>
      </c>
      <c r="I221" s="173">
        <v>10</v>
      </c>
      <c r="J221" s="173">
        <v>17</v>
      </c>
      <c r="K221" s="173">
        <v>5</v>
      </c>
      <c r="L221" s="173">
        <v>0</v>
      </c>
      <c r="M221" s="173">
        <v>0</v>
      </c>
      <c r="N221" s="173">
        <v>4</v>
      </c>
      <c r="O221" s="173">
        <v>13</v>
      </c>
      <c r="P221" s="173">
        <v>4</v>
      </c>
      <c r="Q221" s="173">
        <v>5</v>
      </c>
      <c r="R221" s="173">
        <v>0</v>
      </c>
      <c r="S221" s="173">
        <v>0</v>
      </c>
      <c r="T221" s="173">
        <v>0</v>
      </c>
    </row>
    <row r="222" spans="1:20" ht="21" customHeight="1">
      <c r="A222" s="45">
        <v>863</v>
      </c>
      <c r="B222" s="63" t="s">
        <v>828</v>
      </c>
      <c r="C222" s="25">
        <v>2</v>
      </c>
      <c r="D222" s="173">
        <v>0</v>
      </c>
      <c r="E222" s="173">
        <v>0</v>
      </c>
      <c r="F222" s="173">
        <v>0</v>
      </c>
      <c r="G222" s="173">
        <v>0</v>
      </c>
      <c r="H222" s="173">
        <v>0</v>
      </c>
      <c r="I222" s="173">
        <v>0</v>
      </c>
      <c r="J222" s="173">
        <v>0</v>
      </c>
      <c r="K222" s="173">
        <v>0</v>
      </c>
      <c r="L222" s="173">
        <v>0</v>
      </c>
      <c r="M222" s="173">
        <v>1</v>
      </c>
      <c r="N222" s="173">
        <v>0</v>
      </c>
      <c r="O222" s="173">
        <v>0</v>
      </c>
      <c r="P222" s="173">
        <v>0</v>
      </c>
      <c r="Q222" s="173">
        <v>0</v>
      </c>
      <c r="R222" s="173">
        <v>0</v>
      </c>
      <c r="S222" s="173">
        <v>1</v>
      </c>
      <c r="T222" s="173">
        <v>0</v>
      </c>
    </row>
    <row r="223" spans="1:20" ht="21" customHeight="1">
      <c r="A223" s="45">
        <v>864</v>
      </c>
      <c r="B223" s="57" t="s">
        <v>829</v>
      </c>
      <c r="C223" s="25">
        <v>22</v>
      </c>
      <c r="D223" s="173">
        <v>0</v>
      </c>
      <c r="E223" s="173">
        <v>1</v>
      </c>
      <c r="F223" s="173">
        <v>0</v>
      </c>
      <c r="G223" s="173">
        <v>0</v>
      </c>
      <c r="H223" s="173">
        <v>0</v>
      </c>
      <c r="I223" s="173">
        <v>1</v>
      </c>
      <c r="J223" s="173">
        <v>6</v>
      </c>
      <c r="K223" s="173">
        <v>3</v>
      </c>
      <c r="L223" s="173">
        <v>2</v>
      </c>
      <c r="M223" s="173">
        <v>0</v>
      </c>
      <c r="N223" s="173">
        <v>1</v>
      </c>
      <c r="O223" s="173">
        <v>1</v>
      </c>
      <c r="P223" s="173">
        <v>1</v>
      </c>
      <c r="Q223" s="173">
        <v>3</v>
      </c>
      <c r="R223" s="173">
        <v>2</v>
      </c>
      <c r="S223" s="173">
        <v>0</v>
      </c>
      <c r="T223" s="173">
        <v>1</v>
      </c>
    </row>
    <row r="224" spans="1:20" ht="21" customHeight="1">
      <c r="A224" s="45">
        <v>865</v>
      </c>
      <c r="B224" s="57" t="s">
        <v>830</v>
      </c>
      <c r="C224" s="25">
        <v>14</v>
      </c>
      <c r="D224" s="173">
        <v>0</v>
      </c>
      <c r="E224" s="173">
        <v>0</v>
      </c>
      <c r="F224" s="173">
        <v>0</v>
      </c>
      <c r="G224" s="173">
        <v>1</v>
      </c>
      <c r="H224" s="173">
        <v>0</v>
      </c>
      <c r="I224" s="173">
        <v>0</v>
      </c>
      <c r="J224" s="173">
        <v>11</v>
      </c>
      <c r="K224" s="173">
        <v>0</v>
      </c>
      <c r="L224" s="173">
        <v>1</v>
      </c>
      <c r="M224" s="173">
        <v>1</v>
      </c>
      <c r="N224" s="173">
        <v>0</v>
      </c>
      <c r="O224" s="173">
        <v>0</v>
      </c>
      <c r="P224" s="173">
        <v>0</v>
      </c>
      <c r="Q224" s="173">
        <v>0</v>
      </c>
      <c r="R224" s="173">
        <v>0</v>
      </c>
      <c r="S224" s="173">
        <v>0</v>
      </c>
      <c r="T224" s="173">
        <v>0</v>
      </c>
    </row>
    <row r="225" spans="1:20" ht="21" customHeight="1">
      <c r="A225" s="45">
        <v>866</v>
      </c>
      <c r="B225" s="57" t="s">
        <v>831</v>
      </c>
      <c r="C225" s="25">
        <v>23</v>
      </c>
      <c r="D225" s="173">
        <v>0</v>
      </c>
      <c r="E225" s="173">
        <v>0</v>
      </c>
      <c r="F225" s="173">
        <v>2</v>
      </c>
      <c r="G225" s="173">
        <v>1</v>
      </c>
      <c r="H225" s="173">
        <v>3</v>
      </c>
      <c r="I225" s="173">
        <v>2</v>
      </c>
      <c r="J225" s="173">
        <v>3</v>
      </c>
      <c r="K225" s="173">
        <v>0</v>
      </c>
      <c r="L225" s="173">
        <v>3</v>
      </c>
      <c r="M225" s="173">
        <v>0</v>
      </c>
      <c r="N225" s="173">
        <v>1</v>
      </c>
      <c r="O225" s="173">
        <v>2</v>
      </c>
      <c r="P225" s="173">
        <v>2</v>
      </c>
      <c r="Q225" s="173">
        <v>2</v>
      </c>
      <c r="R225" s="173">
        <v>2</v>
      </c>
      <c r="S225" s="173">
        <v>0</v>
      </c>
      <c r="T225" s="173">
        <v>0</v>
      </c>
    </row>
    <row r="226" spans="1:20" ht="21" customHeight="1">
      <c r="A226" s="45">
        <v>867</v>
      </c>
      <c r="B226" s="9" t="s">
        <v>832</v>
      </c>
      <c r="C226" s="25">
        <v>37</v>
      </c>
      <c r="D226" s="173">
        <v>0</v>
      </c>
      <c r="E226" s="173">
        <v>0</v>
      </c>
      <c r="F226" s="173">
        <v>3</v>
      </c>
      <c r="G226" s="173">
        <v>1</v>
      </c>
      <c r="H226" s="173">
        <v>2</v>
      </c>
      <c r="I226" s="173">
        <v>1</v>
      </c>
      <c r="J226" s="173">
        <v>20</v>
      </c>
      <c r="K226" s="173">
        <v>6</v>
      </c>
      <c r="L226" s="173">
        <v>0</v>
      </c>
      <c r="M226" s="173">
        <v>2</v>
      </c>
      <c r="N226" s="173">
        <v>1</v>
      </c>
      <c r="O226" s="173">
        <v>0</v>
      </c>
      <c r="P226" s="173">
        <v>0</v>
      </c>
      <c r="Q226" s="173">
        <v>1</v>
      </c>
      <c r="R226" s="173">
        <v>0</v>
      </c>
      <c r="S226" s="173">
        <v>0</v>
      </c>
      <c r="T226" s="173">
        <v>0</v>
      </c>
    </row>
    <row r="227" spans="1:20" ht="21" customHeight="1">
      <c r="A227" s="45">
        <v>868</v>
      </c>
      <c r="B227" s="57" t="s">
        <v>833</v>
      </c>
      <c r="C227" s="25">
        <v>1</v>
      </c>
      <c r="D227" s="173">
        <v>0</v>
      </c>
      <c r="E227" s="173">
        <v>0</v>
      </c>
      <c r="F227" s="173">
        <v>0</v>
      </c>
      <c r="G227" s="173">
        <v>0</v>
      </c>
      <c r="H227" s="173">
        <v>0</v>
      </c>
      <c r="I227" s="173">
        <v>1</v>
      </c>
      <c r="J227" s="173">
        <v>0</v>
      </c>
      <c r="K227" s="173">
        <v>0</v>
      </c>
      <c r="L227" s="173">
        <v>0</v>
      </c>
      <c r="M227" s="173">
        <v>0</v>
      </c>
      <c r="N227" s="173">
        <v>0</v>
      </c>
      <c r="O227" s="173">
        <v>0</v>
      </c>
      <c r="P227" s="173">
        <v>0</v>
      </c>
      <c r="Q227" s="173">
        <v>0</v>
      </c>
      <c r="R227" s="173">
        <v>0</v>
      </c>
      <c r="S227" s="173">
        <v>0</v>
      </c>
      <c r="T227" s="173">
        <v>0</v>
      </c>
    </row>
    <row r="228" spans="1:20" ht="21" customHeight="1">
      <c r="A228" s="45">
        <v>869</v>
      </c>
      <c r="B228" s="57" t="s">
        <v>834</v>
      </c>
      <c r="C228" s="25">
        <v>2046</v>
      </c>
      <c r="D228" s="173">
        <v>60</v>
      </c>
      <c r="E228" s="173">
        <v>61</v>
      </c>
      <c r="F228" s="173">
        <v>145</v>
      </c>
      <c r="G228" s="173">
        <v>44</v>
      </c>
      <c r="H228" s="173">
        <v>61</v>
      </c>
      <c r="I228" s="173">
        <v>183</v>
      </c>
      <c r="J228" s="173">
        <v>805</v>
      </c>
      <c r="K228" s="173">
        <v>369</v>
      </c>
      <c r="L228" s="173">
        <v>73</v>
      </c>
      <c r="M228" s="173">
        <v>72</v>
      </c>
      <c r="N228" s="173">
        <v>22</v>
      </c>
      <c r="O228" s="173">
        <v>51</v>
      </c>
      <c r="P228" s="173">
        <v>54</v>
      </c>
      <c r="Q228" s="173">
        <v>31</v>
      </c>
      <c r="R228" s="173">
        <v>12</v>
      </c>
      <c r="S228" s="173">
        <v>1</v>
      </c>
      <c r="T228" s="173">
        <v>2</v>
      </c>
    </row>
    <row r="229" spans="1:20" ht="21" customHeight="1">
      <c r="A229" s="45">
        <v>872</v>
      </c>
      <c r="B229" s="57" t="s">
        <v>836</v>
      </c>
      <c r="C229" s="25">
        <v>35</v>
      </c>
      <c r="D229" s="173">
        <v>0</v>
      </c>
      <c r="E229" s="173">
        <v>0</v>
      </c>
      <c r="F229" s="173">
        <v>0</v>
      </c>
      <c r="G229" s="173">
        <v>0</v>
      </c>
      <c r="H229" s="173">
        <v>0</v>
      </c>
      <c r="I229" s="173">
        <v>0</v>
      </c>
      <c r="J229" s="173">
        <v>27</v>
      </c>
      <c r="K229" s="173">
        <v>5</v>
      </c>
      <c r="L229" s="173">
        <v>0</v>
      </c>
      <c r="M229" s="173">
        <v>1</v>
      </c>
      <c r="N229" s="173">
        <v>0</v>
      </c>
      <c r="O229" s="173">
        <v>0</v>
      </c>
      <c r="P229" s="173">
        <v>0</v>
      </c>
      <c r="Q229" s="173">
        <v>0</v>
      </c>
      <c r="R229" s="173">
        <v>2</v>
      </c>
      <c r="S229" s="173">
        <v>0</v>
      </c>
      <c r="T229" s="173">
        <v>0</v>
      </c>
    </row>
    <row r="230" spans="1:20" ht="21" customHeight="1">
      <c r="A230" s="45">
        <v>899</v>
      </c>
      <c r="B230" s="205" t="s">
        <v>837</v>
      </c>
      <c r="C230" s="25">
        <v>443</v>
      </c>
      <c r="D230" s="173">
        <v>4</v>
      </c>
      <c r="E230" s="173">
        <v>1</v>
      </c>
      <c r="F230" s="173">
        <v>4</v>
      </c>
      <c r="G230" s="173">
        <v>7</v>
      </c>
      <c r="H230" s="173">
        <v>6</v>
      </c>
      <c r="I230" s="173">
        <v>39</v>
      </c>
      <c r="J230" s="173">
        <v>83</v>
      </c>
      <c r="K230" s="173">
        <v>23</v>
      </c>
      <c r="L230" s="173">
        <v>25</v>
      </c>
      <c r="M230" s="173">
        <v>89</v>
      </c>
      <c r="N230" s="173">
        <v>12</v>
      </c>
      <c r="O230" s="173">
        <v>20</v>
      </c>
      <c r="P230" s="173">
        <v>56</v>
      </c>
      <c r="Q230" s="173">
        <v>36</v>
      </c>
      <c r="R230" s="173">
        <v>30</v>
      </c>
      <c r="S230" s="173">
        <v>5</v>
      </c>
      <c r="T230" s="173">
        <v>3</v>
      </c>
    </row>
    <row r="231" spans="1:20" ht="21" customHeight="1">
      <c r="A231" s="45"/>
      <c r="B231" s="58" t="s">
        <v>838</v>
      </c>
      <c r="C231" s="25">
        <v>5854</v>
      </c>
      <c r="D231" s="25">
        <v>80</v>
      </c>
      <c r="E231" s="25">
        <v>95</v>
      </c>
      <c r="F231" s="25">
        <v>178</v>
      </c>
      <c r="G231" s="25">
        <v>173</v>
      </c>
      <c r="H231" s="25">
        <v>187</v>
      </c>
      <c r="I231" s="25">
        <v>587</v>
      </c>
      <c r="J231" s="25">
        <v>1214</v>
      </c>
      <c r="K231" s="25">
        <v>527</v>
      </c>
      <c r="L231" s="25">
        <v>378</v>
      </c>
      <c r="M231" s="25">
        <v>569</v>
      </c>
      <c r="N231" s="25">
        <v>279</v>
      </c>
      <c r="O231" s="25">
        <v>518</v>
      </c>
      <c r="P231" s="25">
        <v>482</v>
      </c>
      <c r="Q231" s="25">
        <v>273</v>
      </c>
      <c r="R231" s="25">
        <v>192</v>
      </c>
      <c r="S231" s="25">
        <v>61</v>
      </c>
      <c r="T231" s="25">
        <v>61</v>
      </c>
    </row>
    <row r="232" spans="1:20" ht="21" customHeight="1">
      <c r="A232" s="45">
        <v>901</v>
      </c>
      <c r="B232" s="205" t="s">
        <v>839</v>
      </c>
      <c r="C232" s="25">
        <v>4717</v>
      </c>
      <c r="D232" s="173">
        <v>62</v>
      </c>
      <c r="E232" s="173">
        <v>71</v>
      </c>
      <c r="F232" s="173">
        <v>138</v>
      </c>
      <c r="G232" s="173">
        <v>150</v>
      </c>
      <c r="H232" s="173">
        <v>155</v>
      </c>
      <c r="I232" s="173">
        <v>484</v>
      </c>
      <c r="J232" s="173">
        <v>993</v>
      </c>
      <c r="K232" s="173">
        <v>425</v>
      </c>
      <c r="L232" s="173">
        <v>290</v>
      </c>
      <c r="M232" s="173">
        <v>459</v>
      </c>
      <c r="N232" s="173">
        <v>202</v>
      </c>
      <c r="O232" s="173">
        <v>419</v>
      </c>
      <c r="P232" s="173">
        <v>389</v>
      </c>
      <c r="Q232" s="173">
        <v>235</v>
      </c>
      <c r="R232" s="173">
        <v>152</v>
      </c>
      <c r="S232" s="173">
        <v>43</v>
      </c>
      <c r="T232" s="173">
        <v>50</v>
      </c>
    </row>
    <row r="233" spans="1:20" ht="21" customHeight="1">
      <c r="A233" s="45">
        <v>905</v>
      </c>
      <c r="B233" s="205" t="s">
        <v>840</v>
      </c>
      <c r="C233" s="25">
        <v>790</v>
      </c>
      <c r="D233" s="173">
        <v>15</v>
      </c>
      <c r="E233" s="173">
        <v>17</v>
      </c>
      <c r="F233" s="173">
        <v>31</v>
      </c>
      <c r="G233" s="173">
        <v>10</v>
      </c>
      <c r="H233" s="173">
        <v>17</v>
      </c>
      <c r="I233" s="173">
        <v>65</v>
      </c>
      <c r="J233" s="173">
        <v>136</v>
      </c>
      <c r="K233" s="173">
        <v>80</v>
      </c>
      <c r="L233" s="173">
        <v>69</v>
      </c>
      <c r="M233" s="173">
        <v>83</v>
      </c>
      <c r="N233" s="173">
        <v>57</v>
      </c>
      <c r="O233" s="173">
        <v>68</v>
      </c>
      <c r="P233" s="173">
        <v>68</v>
      </c>
      <c r="Q233" s="173">
        <v>26</v>
      </c>
      <c r="R233" s="173">
        <v>32</v>
      </c>
      <c r="S233" s="173">
        <v>8</v>
      </c>
      <c r="T233" s="173">
        <v>8</v>
      </c>
    </row>
    <row r="234" spans="1:20" ht="21" customHeight="1">
      <c r="A234" s="45">
        <v>910</v>
      </c>
      <c r="B234" s="63" t="s">
        <v>841</v>
      </c>
      <c r="C234" s="25">
        <v>140</v>
      </c>
      <c r="D234" s="173">
        <v>1</v>
      </c>
      <c r="E234" s="173">
        <v>3</v>
      </c>
      <c r="F234" s="173">
        <v>4</v>
      </c>
      <c r="G234" s="173">
        <v>7</v>
      </c>
      <c r="H234" s="173">
        <v>4</v>
      </c>
      <c r="I234" s="173">
        <v>11</v>
      </c>
      <c r="J234" s="173">
        <v>46</v>
      </c>
      <c r="K234" s="173">
        <v>4</v>
      </c>
      <c r="L234" s="173">
        <v>4</v>
      </c>
      <c r="M234" s="173">
        <v>8</v>
      </c>
      <c r="N234" s="173">
        <v>11</v>
      </c>
      <c r="O234" s="173">
        <v>13</v>
      </c>
      <c r="P234" s="173">
        <v>9</v>
      </c>
      <c r="Q234" s="173">
        <v>4</v>
      </c>
      <c r="R234" s="173">
        <v>5</v>
      </c>
      <c r="S234" s="173">
        <v>4</v>
      </c>
      <c r="T234" s="173">
        <v>2</v>
      </c>
    </row>
    <row r="235" spans="1:20" ht="21" customHeight="1">
      <c r="A235" s="45">
        <v>911</v>
      </c>
      <c r="B235" s="205" t="s">
        <v>842</v>
      </c>
      <c r="C235" s="25">
        <v>128</v>
      </c>
      <c r="D235" s="173">
        <v>2</v>
      </c>
      <c r="E235" s="173">
        <v>3</v>
      </c>
      <c r="F235" s="173">
        <v>4</v>
      </c>
      <c r="G235" s="173">
        <v>3</v>
      </c>
      <c r="H235" s="173">
        <v>6</v>
      </c>
      <c r="I235" s="173">
        <v>13</v>
      </c>
      <c r="J235" s="173">
        <v>26</v>
      </c>
      <c r="K235" s="173">
        <v>11</v>
      </c>
      <c r="L235" s="173">
        <v>12</v>
      </c>
      <c r="M235" s="173">
        <v>10</v>
      </c>
      <c r="N235" s="173">
        <v>7</v>
      </c>
      <c r="O235" s="173">
        <v>12</v>
      </c>
      <c r="P235" s="173">
        <v>11</v>
      </c>
      <c r="Q235" s="173">
        <v>3</v>
      </c>
      <c r="R235" s="173">
        <v>2</v>
      </c>
      <c r="S235" s="173">
        <v>2</v>
      </c>
      <c r="T235" s="173">
        <v>1</v>
      </c>
    </row>
    <row r="236" spans="1:20" ht="21" customHeight="1">
      <c r="A236" s="45">
        <v>999</v>
      </c>
      <c r="B236" s="64" t="s">
        <v>843</v>
      </c>
      <c r="C236" s="25">
        <v>79</v>
      </c>
      <c r="D236" s="173">
        <v>0</v>
      </c>
      <c r="E236" s="173">
        <v>1</v>
      </c>
      <c r="F236" s="173">
        <v>1</v>
      </c>
      <c r="G236" s="173">
        <v>3</v>
      </c>
      <c r="H236" s="173">
        <v>5</v>
      </c>
      <c r="I236" s="173">
        <v>14</v>
      </c>
      <c r="J236" s="173">
        <v>13</v>
      </c>
      <c r="K236" s="173">
        <v>7</v>
      </c>
      <c r="L236" s="173">
        <v>3</v>
      </c>
      <c r="M236" s="173">
        <v>9</v>
      </c>
      <c r="N236" s="173">
        <v>2</v>
      </c>
      <c r="O236" s="173">
        <v>6</v>
      </c>
      <c r="P236" s="173">
        <v>5</v>
      </c>
      <c r="Q236" s="173">
        <v>5</v>
      </c>
      <c r="R236" s="173">
        <v>1</v>
      </c>
      <c r="S236" s="173">
        <v>4</v>
      </c>
      <c r="T236" s="173">
        <v>0</v>
      </c>
    </row>
    <row r="237" spans="1:20" ht="21" customHeight="1">
      <c r="A237" s="45"/>
      <c r="B237" s="65" t="s">
        <v>844</v>
      </c>
      <c r="C237" s="25">
        <v>43956</v>
      </c>
      <c r="D237" s="25">
        <v>847</v>
      </c>
      <c r="E237" s="25">
        <v>977</v>
      </c>
      <c r="F237" s="25">
        <v>1376</v>
      </c>
      <c r="G237" s="25">
        <v>1327</v>
      </c>
      <c r="H237" s="25">
        <v>2573</v>
      </c>
      <c r="I237" s="25">
        <v>5571</v>
      </c>
      <c r="J237" s="25">
        <v>9034</v>
      </c>
      <c r="K237" s="25">
        <v>7600</v>
      </c>
      <c r="L237" s="25">
        <v>1669</v>
      </c>
      <c r="M237" s="25">
        <v>1584</v>
      </c>
      <c r="N237" s="25">
        <v>1158</v>
      </c>
      <c r="O237" s="25">
        <v>4054</v>
      </c>
      <c r="P237" s="25">
        <v>1964</v>
      </c>
      <c r="Q237" s="25">
        <v>1693</v>
      </c>
      <c r="R237" s="25">
        <v>1471</v>
      </c>
      <c r="S237" s="25">
        <v>777</v>
      </c>
      <c r="T237" s="25">
        <v>281</v>
      </c>
    </row>
    <row r="238" spans="1:20" ht="21" customHeight="1">
      <c r="A238" s="45">
        <v>1001</v>
      </c>
      <c r="B238" s="205" t="s">
        <v>845</v>
      </c>
      <c r="C238" s="25">
        <v>13897</v>
      </c>
      <c r="D238" s="173">
        <v>231</v>
      </c>
      <c r="E238" s="173">
        <v>227</v>
      </c>
      <c r="F238" s="173">
        <v>627</v>
      </c>
      <c r="G238" s="173">
        <v>240</v>
      </c>
      <c r="H238" s="173">
        <v>501</v>
      </c>
      <c r="I238" s="173">
        <v>1616</v>
      </c>
      <c r="J238" s="173">
        <v>2736</v>
      </c>
      <c r="K238" s="173">
        <v>2366</v>
      </c>
      <c r="L238" s="173">
        <v>609</v>
      </c>
      <c r="M238" s="173">
        <v>888</v>
      </c>
      <c r="N238" s="173">
        <v>390</v>
      </c>
      <c r="O238" s="173">
        <v>1395</v>
      </c>
      <c r="P238" s="173">
        <v>749</v>
      </c>
      <c r="Q238" s="173">
        <v>566</v>
      </c>
      <c r="R238" s="173">
        <v>556</v>
      </c>
      <c r="S238" s="173">
        <v>134</v>
      </c>
      <c r="T238" s="173">
        <v>66</v>
      </c>
    </row>
    <row r="239" spans="1:20" ht="21" customHeight="1">
      <c r="A239" s="45">
        <v>1002</v>
      </c>
      <c r="B239" s="205" t="s">
        <v>846</v>
      </c>
      <c r="C239" s="25">
        <v>6310</v>
      </c>
      <c r="D239" s="173">
        <v>63</v>
      </c>
      <c r="E239" s="173">
        <v>156</v>
      </c>
      <c r="F239" s="173">
        <v>159</v>
      </c>
      <c r="G239" s="173">
        <v>109</v>
      </c>
      <c r="H239" s="173">
        <v>262</v>
      </c>
      <c r="I239" s="173">
        <v>643</v>
      </c>
      <c r="J239" s="173">
        <v>1085</v>
      </c>
      <c r="K239" s="173">
        <v>1048</v>
      </c>
      <c r="L239" s="173">
        <v>350</v>
      </c>
      <c r="M239" s="173">
        <v>366</v>
      </c>
      <c r="N239" s="173">
        <v>251</v>
      </c>
      <c r="O239" s="173">
        <v>732</v>
      </c>
      <c r="P239" s="173">
        <v>348</v>
      </c>
      <c r="Q239" s="173">
        <v>320</v>
      </c>
      <c r="R239" s="173">
        <v>266</v>
      </c>
      <c r="S239" s="173">
        <v>87</v>
      </c>
      <c r="T239" s="173">
        <v>65</v>
      </c>
    </row>
    <row r="240" spans="1:20" ht="21" customHeight="1">
      <c r="A240" s="45">
        <v>1006</v>
      </c>
      <c r="B240" s="205" t="s">
        <v>847</v>
      </c>
      <c r="C240" s="25">
        <v>1574</v>
      </c>
      <c r="D240" s="173">
        <v>35</v>
      </c>
      <c r="E240" s="173">
        <v>17</v>
      </c>
      <c r="F240" s="173">
        <v>1</v>
      </c>
      <c r="G240" s="173">
        <v>11</v>
      </c>
      <c r="H240" s="173">
        <v>7</v>
      </c>
      <c r="I240" s="173">
        <v>256</v>
      </c>
      <c r="J240" s="173">
        <v>284</v>
      </c>
      <c r="K240" s="173">
        <v>874</v>
      </c>
      <c r="L240" s="173">
        <v>9</v>
      </c>
      <c r="M240" s="173">
        <v>8</v>
      </c>
      <c r="N240" s="173">
        <v>11</v>
      </c>
      <c r="O240" s="173">
        <v>19</v>
      </c>
      <c r="P240" s="173">
        <v>23</v>
      </c>
      <c r="Q240" s="173">
        <v>6</v>
      </c>
      <c r="R240" s="173">
        <v>6</v>
      </c>
      <c r="S240" s="173">
        <v>5</v>
      </c>
      <c r="T240" s="173">
        <v>2</v>
      </c>
    </row>
    <row r="241" spans="1:20" ht="21" customHeight="1">
      <c r="A241" s="45">
        <v>1014</v>
      </c>
      <c r="B241" s="205" t="s">
        <v>848</v>
      </c>
      <c r="C241" s="25">
        <v>4461</v>
      </c>
      <c r="D241" s="173">
        <v>110</v>
      </c>
      <c r="E241" s="173">
        <v>114</v>
      </c>
      <c r="F241" s="173">
        <v>138</v>
      </c>
      <c r="G241" s="173">
        <v>62</v>
      </c>
      <c r="H241" s="173">
        <v>175</v>
      </c>
      <c r="I241" s="173">
        <v>505</v>
      </c>
      <c r="J241" s="173">
        <v>915</v>
      </c>
      <c r="K241" s="173">
        <v>420</v>
      </c>
      <c r="L241" s="173">
        <v>104</v>
      </c>
      <c r="M241" s="173">
        <v>281</v>
      </c>
      <c r="N241" s="173">
        <v>90</v>
      </c>
      <c r="O241" s="173">
        <v>600</v>
      </c>
      <c r="P241" s="173">
        <v>374</v>
      </c>
      <c r="Q241" s="173">
        <v>156</v>
      </c>
      <c r="R241" s="173">
        <v>269</v>
      </c>
      <c r="S241" s="173">
        <v>97</v>
      </c>
      <c r="T241" s="173">
        <v>51</v>
      </c>
    </row>
    <row r="242" spans="1:20" ht="21" customHeight="1">
      <c r="A242" s="45">
        <v>1018</v>
      </c>
      <c r="B242" s="205" t="s">
        <v>849</v>
      </c>
      <c r="C242" s="25">
        <v>771</v>
      </c>
      <c r="D242" s="173">
        <v>23</v>
      </c>
      <c r="E242" s="173">
        <v>97</v>
      </c>
      <c r="F242" s="173">
        <v>16</v>
      </c>
      <c r="G242" s="173">
        <v>27</v>
      </c>
      <c r="H242" s="173">
        <v>342</v>
      </c>
      <c r="I242" s="173">
        <v>47</v>
      </c>
      <c r="J242" s="173">
        <v>75</v>
      </c>
      <c r="K242" s="173">
        <v>5</v>
      </c>
      <c r="L242" s="173">
        <v>47</v>
      </c>
      <c r="M242" s="173">
        <v>14</v>
      </c>
      <c r="N242" s="173">
        <v>20</v>
      </c>
      <c r="O242" s="173">
        <v>8</v>
      </c>
      <c r="P242" s="173">
        <v>10</v>
      </c>
      <c r="Q242" s="173">
        <v>34</v>
      </c>
      <c r="R242" s="173">
        <v>4</v>
      </c>
      <c r="S242" s="173">
        <v>1</v>
      </c>
      <c r="T242" s="173">
        <v>1</v>
      </c>
    </row>
    <row r="243" spans="1:20" ht="21" customHeight="1">
      <c r="A243" s="45">
        <v>1099</v>
      </c>
      <c r="B243" s="205" t="s">
        <v>850</v>
      </c>
      <c r="C243" s="25">
        <v>16943</v>
      </c>
      <c r="D243" s="173">
        <v>385</v>
      </c>
      <c r="E243" s="173">
        <v>366</v>
      </c>
      <c r="F243" s="173">
        <v>435</v>
      </c>
      <c r="G243" s="173">
        <v>878</v>
      </c>
      <c r="H243" s="173">
        <v>1286</v>
      </c>
      <c r="I243" s="173">
        <v>2504</v>
      </c>
      <c r="J243" s="173">
        <v>3939</v>
      </c>
      <c r="K243" s="173">
        <v>2887</v>
      </c>
      <c r="L243" s="173">
        <v>550</v>
      </c>
      <c r="M243" s="173">
        <v>27</v>
      </c>
      <c r="N243" s="173">
        <v>396</v>
      </c>
      <c r="O243" s="173">
        <v>1300</v>
      </c>
      <c r="P243" s="173">
        <v>460</v>
      </c>
      <c r="Q243" s="173">
        <v>611</v>
      </c>
      <c r="R243" s="173">
        <v>370</v>
      </c>
      <c r="S243" s="173">
        <v>453</v>
      </c>
      <c r="T243" s="173">
        <v>96</v>
      </c>
    </row>
    <row r="244" spans="1:20" ht="21" customHeight="1">
      <c r="A244" s="45"/>
      <c r="B244" s="58" t="s">
        <v>851</v>
      </c>
      <c r="C244" s="25">
        <v>335</v>
      </c>
      <c r="D244" s="25">
        <v>1</v>
      </c>
      <c r="E244" s="25">
        <v>2</v>
      </c>
      <c r="F244" s="25">
        <v>6</v>
      </c>
      <c r="G244" s="25">
        <v>5</v>
      </c>
      <c r="H244" s="25">
        <v>3</v>
      </c>
      <c r="I244" s="25">
        <v>11</v>
      </c>
      <c r="J244" s="25">
        <v>136</v>
      </c>
      <c r="K244" s="25">
        <v>19</v>
      </c>
      <c r="L244" s="25">
        <v>62</v>
      </c>
      <c r="M244" s="25">
        <v>9</v>
      </c>
      <c r="N244" s="25">
        <v>7</v>
      </c>
      <c r="O244" s="25">
        <v>18</v>
      </c>
      <c r="P244" s="25">
        <v>9</v>
      </c>
      <c r="Q244" s="25">
        <v>30</v>
      </c>
      <c r="R244" s="25">
        <v>8</v>
      </c>
      <c r="S244" s="25">
        <v>6</v>
      </c>
      <c r="T244" s="25">
        <v>3</v>
      </c>
    </row>
    <row r="245" spans="1:20" ht="21" customHeight="1">
      <c r="A245" s="45">
        <v>2002</v>
      </c>
      <c r="B245" s="205" t="s">
        <v>852</v>
      </c>
      <c r="C245" s="25">
        <v>196</v>
      </c>
      <c r="D245" s="173">
        <v>1</v>
      </c>
      <c r="E245" s="173">
        <v>2</v>
      </c>
      <c r="F245" s="173">
        <v>6</v>
      </c>
      <c r="G245" s="173">
        <v>2</v>
      </c>
      <c r="H245" s="173">
        <v>1</v>
      </c>
      <c r="I245" s="173">
        <v>10</v>
      </c>
      <c r="J245" s="173">
        <v>92</v>
      </c>
      <c r="K245" s="173">
        <v>16</v>
      </c>
      <c r="L245" s="173">
        <v>8</v>
      </c>
      <c r="M245" s="173">
        <v>6</v>
      </c>
      <c r="N245" s="173">
        <v>5</v>
      </c>
      <c r="O245" s="173">
        <v>15</v>
      </c>
      <c r="P245" s="173">
        <v>5</v>
      </c>
      <c r="Q245" s="173">
        <v>17</v>
      </c>
      <c r="R245" s="173">
        <v>5</v>
      </c>
      <c r="S245" s="173">
        <v>3</v>
      </c>
      <c r="T245" s="173">
        <v>2</v>
      </c>
    </row>
    <row r="246" spans="1:20" ht="21" customHeight="1">
      <c r="A246" s="45">
        <v>2003</v>
      </c>
      <c r="B246" s="63" t="s">
        <v>853</v>
      </c>
      <c r="C246" s="25">
        <v>139</v>
      </c>
      <c r="D246" s="173">
        <v>0</v>
      </c>
      <c r="E246" s="173">
        <v>0</v>
      </c>
      <c r="F246" s="173">
        <v>0</v>
      </c>
      <c r="G246" s="173">
        <v>3</v>
      </c>
      <c r="H246" s="173">
        <v>2</v>
      </c>
      <c r="I246" s="173">
        <v>1</v>
      </c>
      <c r="J246" s="173">
        <v>44</v>
      </c>
      <c r="K246" s="173">
        <v>3</v>
      </c>
      <c r="L246" s="173">
        <v>54</v>
      </c>
      <c r="M246" s="173">
        <v>3</v>
      </c>
      <c r="N246" s="173">
        <v>2</v>
      </c>
      <c r="O246" s="173">
        <v>3</v>
      </c>
      <c r="P246" s="173">
        <v>4</v>
      </c>
      <c r="Q246" s="173">
        <v>13</v>
      </c>
      <c r="R246" s="173">
        <v>3</v>
      </c>
      <c r="S246" s="173">
        <v>3</v>
      </c>
      <c r="T246" s="173">
        <v>1</v>
      </c>
    </row>
    <row r="247" spans="1:20" ht="21" customHeight="1">
      <c r="A247" s="45"/>
      <c r="B247" s="61" t="s">
        <v>854</v>
      </c>
      <c r="C247" s="25">
        <v>78</v>
      </c>
      <c r="D247" s="25">
        <v>0</v>
      </c>
      <c r="E247" s="25">
        <v>0</v>
      </c>
      <c r="F247" s="25">
        <v>3</v>
      </c>
      <c r="G247" s="25">
        <v>2</v>
      </c>
      <c r="H247" s="25">
        <v>2</v>
      </c>
      <c r="I247" s="25">
        <v>6</v>
      </c>
      <c r="J247" s="25">
        <v>48</v>
      </c>
      <c r="K247" s="25">
        <v>6</v>
      </c>
      <c r="L247" s="25">
        <v>2</v>
      </c>
      <c r="M247" s="25">
        <v>2</v>
      </c>
      <c r="N247" s="25">
        <v>0</v>
      </c>
      <c r="O247" s="25">
        <v>0</v>
      </c>
      <c r="P247" s="25">
        <v>1</v>
      </c>
      <c r="Q247" s="25">
        <v>2</v>
      </c>
      <c r="R247" s="25">
        <v>0</v>
      </c>
      <c r="S247" s="25">
        <v>1</v>
      </c>
      <c r="T247" s="25">
        <v>3</v>
      </c>
    </row>
    <row r="248" spans="1:20" ht="21" customHeight="1">
      <c r="A248" s="45">
        <v>3001</v>
      </c>
      <c r="B248" s="205" t="s">
        <v>855</v>
      </c>
      <c r="C248" s="25">
        <v>33</v>
      </c>
      <c r="D248" s="173">
        <v>0</v>
      </c>
      <c r="E248" s="173">
        <v>0</v>
      </c>
      <c r="F248" s="173">
        <v>2</v>
      </c>
      <c r="G248" s="173">
        <v>1</v>
      </c>
      <c r="H248" s="173">
        <v>0</v>
      </c>
      <c r="I248" s="173">
        <v>1</v>
      </c>
      <c r="J248" s="173">
        <v>22</v>
      </c>
      <c r="K248" s="173">
        <v>3</v>
      </c>
      <c r="L248" s="173">
        <v>0</v>
      </c>
      <c r="M248" s="173">
        <v>1</v>
      </c>
      <c r="N248" s="173">
        <v>0</v>
      </c>
      <c r="O248" s="173">
        <v>0</v>
      </c>
      <c r="P248" s="173">
        <v>0</v>
      </c>
      <c r="Q248" s="173">
        <v>0</v>
      </c>
      <c r="R248" s="173">
        <v>0</v>
      </c>
      <c r="S248" s="173">
        <v>1</v>
      </c>
      <c r="T248" s="173">
        <v>2</v>
      </c>
    </row>
    <row r="249" spans="1:20" ht="21" customHeight="1">
      <c r="A249" s="45">
        <v>3002</v>
      </c>
      <c r="B249" s="57" t="s">
        <v>1105</v>
      </c>
      <c r="C249" s="25">
        <v>1</v>
      </c>
      <c r="D249" s="173">
        <v>0</v>
      </c>
      <c r="E249" s="173">
        <v>0</v>
      </c>
      <c r="F249" s="173">
        <v>0</v>
      </c>
      <c r="G249" s="173">
        <v>0</v>
      </c>
      <c r="H249" s="173">
        <v>1</v>
      </c>
      <c r="I249" s="173">
        <v>0</v>
      </c>
      <c r="J249" s="173">
        <v>0</v>
      </c>
      <c r="K249" s="173">
        <v>0</v>
      </c>
      <c r="L249" s="173">
        <v>0</v>
      </c>
      <c r="M249" s="173">
        <v>0</v>
      </c>
      <c r="N249" s="173">
        <v>0</v>
      </c>
      <c r="O249" s="173">
        <v>0</v>
      </c>
      <c r="P249" s="173">
        <v>0</v>
      </c>
      <c r="Q249" s="173">
        <v>0</v>
      </c>
      <c r="R249" s="173">
        <v>0</v>
      </c>
      <c r="S249" s="173">
        <v>0</v>
      </c>
      <c r="T249" s="173">
        <v>0</v>
      </c>
    </row>
    <row r="250" spans="1:20" ht="21" customHeight="1">
      <c r="A250" s="45">
        <v>3099</v>
      </c>
      <c r="B250" s="205" t="s">
        <v>856</v>
      </c>
      <c r="C250" s="25">
        <v>44</v>
      </c>
      <c r="D250" s="173">
        <v>0</v>
      </c>
      <c r="E250" s="173">
        <v>0</v>
      </c>
      <c r="F250" s="173">
        <v>1</v>
      </c>
      <c r="G250" s="173">
        <v>1</v>
      </c>
      <c r="H250" s="173">
        <v>1</v>
      </c>
      <c r="I250" s="173">
        <v>5</v>
      </c>
      <c r="J250" s="173">
        <v>26</v>
      </c>
      <c r="K250" s="173">
        <v>3</v>
      </c>
      <c r="L250" s="173">
        <v>2</v>
      </c>
      <c r="M250" s="173">
        <v>1</v>
      </c>
      <c r="N250" s="173">
        <v>0</v>
      </c>
      <c r="O250" s="173">
        <v>0</v>
      </c>
      <c r="P250" s="173">
        <v>1</v>
      </c>
      <c r="Q250" s="173">
        <v>2</v>
      </c>
      <c r="R250" s="173">
        <v>0</v>
      </c>
      <c r="S250" s="173">
        <v>0</v>
      </c>
      <c r="T250" s="173">
        <v>1</v>
      </c>
    </row>
    <row r="251" spans="1:20" ht="21" customHeight="1">
      <c r="A251" s="45"/>
      <c r="B251" s="61" t="s">
        <v>857</v>
      </c>
      <c r="C251" s="25">
        <v>1334</v>
      </c>
      <c r="D251" s="25">
        <v>10</v>
      </c>
      <c r="E251" s="25">
        <v>15</v>
      </c>
      <c r="F251" s="25">
        <v>67</v>
      </c>
      <c r="G251" s="25">
        <v>11</v>
      </c>
      <c r="H251" s="25">
        <v>32</v>
      </c>
      <c r="I251" s="25">
        <v>92</v>
      </c>
      <c r="J251" s="25">
        <v>490</v>
      </c>
      <c r="K251" s="25">
        <v>123</v>
      </c>
      <c r="L251" s="25">
        <v>50</v>
      </c>
      <c r="M251" s="25">
        <v>121</v>
      </c>
      <c r="N251" s="25">
        <v>51</v>
      </c>
      <c r="O251" s="25">
        <v>59</v>
      </c>
      <c r="P251" s="25">
        <v>74</v>
      </c>
      <c r="Q251" s="25">
        <v>56</v>
      </c>
      <c r="R251" s="25">
        <v>63</v>
      </c>
      <c r="S251" s="25">
        <v>11</v>
      </c>
      <c r="T251" s="25">
        <v>9</v>
      </c>
    </row>
    <row r="252" spans="1:20" ht="21" customHeight="1">
      <c r="A252" s="45">
        <v>4001</v>
      </c>
      <c r="B252" s="205" t="s">
        <v>858</v>
      </c>
      <c r="C252" s="25">
        <v>169</v>
      </c>
      <c r="D252" s="173">
        <v>0</v>
      </c>
      <c r="E252" s="173">
        <v>0</v>
      </c>
      <c r="F252" s="173">
        <v>12</v>
      </c>
      <c r="G252" s="173">
        <v>0</v>
      </c>
      <c r="H252" s="173">
        <v>2</v>
      </c>
      <c r="I252" s="173">
        <v>11</v>
      </c>
      <c r="J252" s="173">
        <v>52</v>
      </c>
      <c r="K252" s="173">
        <v>31</v>
      </c>
      <c r="L252" s="173">
        <v>6</v>
      </c>
      <c r="M252" s="173">
        <v>17</v>
      </c>
      <c r="N252" s="173">
        <v>3</v>
      </c>
      <c r="O252" s="173">
        <v>10</v>
      </c>
      <c r="P252" s="173">
        <v>10</v>
      </c>
      <c r="Q252" s="173">
        <v>12</v>
      </c>
      <c r="R252" s="173">
        <v>3</v>
      </c>
      <c r="S252" s="173">
        <v>0</v>
      </c>
      <c r="T252" s="173">
        <v>0</v>
      </c>
    </row>
    <row r="253" spans="1:20" ht="21" customHeight="1">
      <c r="A253" s="45">
        <v>4003</v>
      </c>
      <c r="B253" s="62" t="s">
        <v>859</v>
      </c>
      <c r="C253" s="25">
        <v>550</v>
      </c>
      <c r="D253" s="173">
        <v>6</v>
      </c>
      <c r="E253" s="173">
        <v>11</v>
      </c>
      <c r="F253" s="173">
        <v>18</v>
      </c>
      <c r="G253" s="173">
        <v>5</v>
      </c>
      <c r="H253" s="173">
        <v>10</v>
      </c>
      <c r="I253" s="173">
        <v>44</v>
      </c>
      <c r="J253" s="173">
        <v>222</v>
      </c>
      <c r="K253" s="173">
        <v>41</v>
      </c>
      <c r="L253" s="173">
        <v>22</v>
      </c>
      <c r="M253" s="173">
        <v>41</v>
      </c>
      <c r="N253" s="173">
        <v>17</v>
      </c>
      <c r="O253" s="173">
        <v>23</v>
      </c>
      <c r="P253" s="173">
        <v>32</v>
      </c>
      <c r="Q253" s="173">
        <v>16</v>
      </c>
      <c r="R253" s="173">
        <v>28</v>
      </c>
      <c r="S253" s="173">
        <v>7</v>
      </c>
      <c r="T253" s="173">
        <v>7</v>
      </c>
    </row>
    <row r="254" spans="1:20" ht="21" customHeight="1">
      <c r="A254" s="45">
        <v>4004</v>
      </c>
      <c r="B254" s="62" t="s">
        <v>860</v>
      </c>
      <c r="C254" s="25">
        <v>187</v>
      </c>
      <c r="D254" s="173">
        <v>2</v>
      </c>
      <c r="E254" s="173">
        <v>1</v>
      </c>
      <c r="F254" s="173">
        <v>10</v>
      </c>
      <c r="G254" s="173">
        <v>1</v>
      </c>
      <c r="H254" s="173">
        <v>5</v>
      </c>
      <c r="I254" s="173">
        <v>14</v>
      </c>
      <c r="J254" s="173">
        <v>60</v>
      </c>
      <c r="K254" s="173">
        <v>22</v>
      </c>
      <c r="L254" s="173">
        <v>6</v>
      </c>
      <c r="M254" s="173">
        <v>18</v>
      </c>
      <c r="N254" s="173">
        <v>12</v>
      </c>
      <c r="O254" s="173">
        <v>9</v>
      </c>
      <c r="P254" s="173">
        <v>5</v>
      </c>
      <c r="Q254" s="173">
        <v>9</v>
      </c>
      <c r="R254" s="173">
        <v>10</v>
      </c>
      <c r="S254" s="173">
        <v>1</v>
      </c>
      <c r="T254" s="173">
        <v>2</v>
      </c>
    </row>
    <row r="255" spans="1:20" ht="21" customHeight="1">
      <c r="A255" s="45">
        <v>4005</v>
      </c>
      <c r="B255" s="205" t="s">
        <v>861</v>
      </c>
      <c r="C255" s="25">
        <v>356</v>
      </c>
      <c r="D255" s="173">
        <v>2</v>
      </c>
      <c r="E255" s="173">
        <v>3</v>
      </c>
      <c r="F255" s="173">
        <v>20</v>
      </c>
      <c r="G255" s="173">
        <v>3</v>
      </c>
      <c r="H255" s="173">
        <v>12</v>
      </c>
      <c r="I255" s="173">
        <v>17</v>
      </c>
      <c r="J255" s="173">
        <v>141</v>
      </c>
      <c r="K255" s="173">
        <v>19</v>
      </c>
      <c r="L255" s="173">
        <v>13</v>
      </c>
      <c r="M255" s="173">
        <v>39</v>
      </c>
      <c r="N255" s="173">
        <v>15</v>
      </c>
      <c r="O255" s="173">
        <v>13</v>
      </c>
      <c r="P255" s="173">
        <v>24</v>
      </c>
      <c r="Q255" s="173">
        <v>17</v>
      </c>
      <c r="R255" s="173">
        <v>17</v>
      </c>
      <c r="S255" s="173">
        <v>1</v>
      </c>
      <c r="T255" s="173">
        <v>0</v>
      </c>
    </row>
    <row r="256" spans="1:20" ht="21" customHeight="1">
      <c r="A256" s="45">
        <v>4006</v>
      </c>
      <c r="B256" s="205" t="s">
        <v>862</v>
      </c>
      <c r="C256" s="25">
        <v>1</v>
      </c>
      <c r="D256" s="173">
        <v>0</v>
      </c>
      <c r="E256" s="173">
        <v>0</v>
      </c>
      <c r="F256" s="173">
        <v>0</v>
      </c>
      <c r="G256" s="173">
        <v>0</v>
      </c>
      <c r="H256" s="173">
        <v>0</v>
      </c>
      <c r="I256" s="173">
        <v>0</v>
      </c>
      <c r="J256" s="173">
        <v>0</v>
      </c>
      <c r="K256" s="173">
        <v>0</v>
      </c>
      <c r="L256" s="173">
        <v>0</v>
      </c>
      <c r="M256" s="173">
        <v>1</v>
      </c>
      <c r="N256" s="173">
        <v>0</v>
      </c>
      <c r="O256" s="173">
        <v>0</v>
      </c>
      <c r="P256" s="173">
        <v>0</v>
      </c>
      <c r="Q256" s="173">
        <v>0</v>
      </c>
      <c r="R256" s="173">
        <v>0</v>
      </c>
      <c r="S256" s="173">
        <v>0</v>
      </c>
      <c r="T256" s="173">
        <v>0</v>
      </c>
    </row>
    <row r="257" spans="1:20" ht="21" customHeight="1">
      <c r="A257" s="45">
        <v>4099</v>
      </c>
      <c r="B257" s="205" t="s">
        <v>863</v>
      </c>
      <c r="C257" s="25">
        <v>71</v>
      </c>
      <c r="D257" s="173">
        <v>0</v>
      </c>
      <c r="E257" s="173">
        <v>0</v>
      </c>
      <c r="F257" s="173">
        <v>7</v>
      </c>
      <c r="G257" s="173">
        <v>2</v>
      </c>
      <c r="H257" s="173">
        <v>3</v>
      </c>
      <c r="I257" s="173">
        <v>6</v>
      </c>
      <c r="J257" s="173">
        <v>15</v>
      </c>
      <c r="K257" s="173">
        <v>10</v>
      </c>
      <c r="L257" s="173">
        <v>3</v>
      </c>
      <c r="M257" s="173">
        <v>5</v>
      </c>
      <c r="N257" s="173">
        <v>4</v>
      </c>
      <c r="O257" s="173">
        <v>4</v>
      </c>
      <c r="P257" s="173">
        <v>3</v>
      </c>
      <c r="Q257" s="173">
        <v>2</v>
      </c>
      <c r="R257" s="173">
        <v>5</v>
      </c>
      <c r="S257" s="173">
        <v>2</v>
      </c>
      <c r="T257" s="173">
        <v>0</v>
      </c>
    </row>
    <row r="258" spans="1:20" ht="21" customHeight="1">
      <c r="A258" s="45"/>
      <c r="B258" s="58" t="s">
        <v>864</v>
      </c>
      <c r="C258" s="25">
        <v>210</v>
      </c>
      <c r="D258" s="25">
        <v>21</v>
      </c>
      <c r="E258" s="25">
        <v>13</v>
      </c>
      <c r="F258" s="25">
        <v>14</v>
      </c>
      <c r="G258" s="25">
        <v>1</v>
      </c>
      <c r="H258" s="25">
        <v>5</v>
      </c>
      <c r="I258" s="25">
        <v>14</v>
      </c>
      <c r="J258" s="25">
        <v>82</v>
      </c>
      <c r="K258" s="25">
        <v>11</v>
      </c>
      <c r="L258" s="25">
        <v>5</v>
      </c>
      <c r="M258" s="25">
        <v>3</v>
      </c>
      <c r="N258" s="25">
        <v>2</v>
      </c>
      <c r="O258" s="25">
        <v>9</v>
      </c>
      <c r="P258" s="25">
        <v>11</v>
      </c>
      <c r="Q258" s="25">
        <v>8</v>
      </c>
      <c r="R258" s="25">
        <v>3</v>
      </c>
      <c r="S258" s="25">
        <v>2</v>
      </c>
      <c r="T258" s="25">
        <v>6</v>
      </c>
    </row>
    <row r="259" spans="1:20" ht="21" customHeight="1">
      <c r="A259" s="45">
        <v>5001</v>
      </c>
      <c r="B259" s="205" t="s">
        <v>865</v>
      </c>
      <c r="C259" s="25">
        <v>97</v>
      </c>
      <c r="D259" s="173">
        <v>5</v>
      </c>
      <c r="E259" s="173">
        <v>4</v>
      </c>
      <c r="F259" s="173">
        <v>4</v>
      </c>
      <c r="G259" s="173">
        <v>0</v>
      </c>
      <c r="H259" s="173">
        <v>1</v>
      </c>
      <c r="I259" s="173">
        <v>7</v>
      </c>
      <c r="J259" s="173">
        <v>44</v>
      </c>
      <c r="K259" s="173">
        <v>6</v>
      </c>
      <c r="L259" s="173">
        <v>4</v>
      </c>
      <c r="M259" s="173">
        <v>3</v>
      </c>
      <c r="N259" s="173">
        <v>2</v>
      </c>
      <c r="O259" s="173">
        <v>4</v>
      </c>
      <c r="P259" s="173">
        <v>4</v>
      </c>
      <c r="Q259" s="173">
        <v>3</v>
      </c>
      <c r="R259" s="173">
        <v>1</v>
      </c>
      <c r="S259" s="173">
        <v>2</v>
      </c>
      <c r="T259" s="173">
        <v>3</v>
      </c>
    </row>
    <row r="260" spans="1:20" ht="21" customHeight="1">
      <c r="A260" s="45">
        <v>5002</v>
      </c>
      <c r="B260" s="205" t="s">
        <v>866</v>
      </c>
      <c r="C260" s="25">
        <v>42</v>
      </c>
      <c r="D260" s="173">
        <v>11</v>
      </c>
      <c r="E260" s="173">
        <v>8</v>
      </c>
      <c r="F260" s="173">
        <v>7</v>
      </c>
      <c r="G260" s="173">
        <v>1</v>
      </c>
      <c r="H260" s="173">
        <v>1</v>
      </c>
      <c r="I260" s="173">
        <v>1</v>
      </c>
      <c r="J260" s="173">
        <v>7</v>
      </c>
      <c r="K260" s="173">
        <v>0</v>
      </c>
      <c r="L260" s="173">
        <v>0</v>
      </c>
      <c r="M260" s="173">
        <v>0</v>
      </c>
      <c r="N260" s="173">
        <v>0</v>
      </c>
      <c r="O260" s="173">
        <v>1</v>
      </c>
      <c r="P260" s="173">
        <v>1</v>
      </c>
      <c r="Q260" s="173">
        <v>1</v>
      </c>
      <c r="R260" s="173">
        <v>1</v>
      </c>
      <c r="S260" s="173">
        <v>0</v>
      </c>
      <c r="T260" s="173">
        <v>2</v>
      </c>
    </row>
    <row r="261" spans="1:20" ht="21" customHeight="1">
      <c r="A261" s="45">
        <v>5003</v>
      </c>
      <c r="B261" s="205" t="s">
        <v>867</v>
      </c>
      <c r="C261" s="25">
        <v>41</v>
      </c>
      <c r="D261" s="173">
        <v>4</v>
      </c>
      <c r="E261" s="173">
        <v>0</v>
      </c>
      <c r="F261" s="173">
        <v>3</v>
      </c>
      <c r="G261" s="173">
        <v>0</v>
      </c>
      <c r="H261" s="173">
        <v>2</v>
      </c>
      <c r="I261" s="173">
        <v>4</v>
      </c>
      <c r="J261" s="173">
        <v>17</v>
      </c>
      <c r="K261" s="173">
        <v>3</v>
      </c>
      <c r="L261" s="173">
        <v>0</v>
      </c>
      <c r="M261" s="173">
        <v>0</v>
      </c>
      <c r="N261" s="173">
        <v>0</v>
      </c>
      <c r="O261" s="173">
        <v>4</v>
      </c>
      <c r="P261" s="173">
        <v>1</v>
      </c>
      <c r="Q261" s="173">
        <v>2</v>
      </c>
      <c r="R261" s="173">
        <v>0</v>
      </c>
      <c r="S261" s="173">
        <v>0</v>
      </c>
      <c r="T261" s="173">
        <v>1</v>
      </c>
    </row>
    <row r="262" spans="1:20" ht="21" customHeight="1">
      <c r="A262" s="45">
        <v>5004</v>
      </c>
      <c r="B262" s="205" t="s">
        <v>868</v>
      </c>
      <c r="C262" s="25">
        <v>7</v>
      </c>
      <c r="D262" s="173">
        <v>0</v>
      </c>
      <c r="E262" s="173">
        <v>1</v>
      </c>
      <c r="F262" s="173">
        <v>0</v>
      </c>
      <c r="G262" s="173">
        <v>0</v>
      </c>
      <c r="H262" s="173">
        <v>0</v>
      </c>
      <c r="I262" s="173">
        <v>2</v>
      </c>
      <c r="J262" s="173">
        <v>1</v>
      </c>
      <c r="K262" s="173">
        <v>1</v>
      </c>
      <c r="L262" s="173">
        <v>0</v>
      </c>
      <c r="M262" s="173">
        <v>0</v>
      </c>
      <c r="N262" s="173">
        <v>0</v>
      </c>
      <c r="O262" s="173">
        <v>0</v>
      </c>
      <c r="P262" s="173">
        <v>0</v>
      </c>
      <c r="Q262" s="173">
        <v>1</v>
      </c>
      <c r="R262" s="173">
        <v>1</v>
      </c>
      <c r="S262" s="173">
        <v>0</v>
      </c>
      <c r="T262" s="173">
        <v>0</v>
      </c>
    </row>
    <row r="263" spans="1:20" ht="21" customHeight="1">
      <c r="A263" s="45">
        <v>5005</v>
      </c>
      <c r="B263" s="63" t="s">
        <v>869</v>
      </c>
      <c r="C263" s="25">
        <v>5</v>
      </c>
      <c r="D263" s="173">
        <v>1</v>
      </c>
      <c r="E263" s="173">
        <v>0</v>
      </c>
      <c r="F263" s="173">
        <v>0</v>
      </c>
      <c r="G263" s="173">
        <v>0</v>
      </c>
      <c r="H263" s="173">
        <v>0</v>
      </c>
      <c r="I263" s="173">
        <v>0</v>
      </c>
      <c r="J263" s="173">
        <v>4</v>
      </c>
      <c r="K263" s="173">
        <v>0</v>
      </c>
      <c r="L263" s="173">
        <v>0</v>
      </c>
      <c r="M263" s="173">
        <v>0</v>
      </c>
      <c r="N263" s="173">
        <v>0</v>
      </c>
      <c r="O263" s="173">
        <v>0</v>
      </c>
      <c r="P263" s="173">
        <v>0</v>
      </c>
      <c r="Q263" s="173">
        <v>0</v>
      </c>
      <c r="R263" s="173">
        <v>0</v>
      </c>
      <c r="S263" s="173">
        <v>0</v>
      </c>
      <c r="T263" s="173">
        <v>0</v>
      </c>
    </row>
    <row r="264" spans="1:20" ht="21" customHeight="1">
      <c r="A264" s="45">
        <v>5099</v>
      </c>
      <c r="B264" s="205" t="s">
        <v>870</v>
      </c>
      <c r="C264" s="25">
        <v>18</v>
      </c>
      <c r="D264" s="173">
        <v>0</v>
      </c>
      <c r="E264" s="173">
        <v>0</v>
      </c>
      <c r="F264" s="173">
        <v>0</v>
      </c>
      <c r="G264" s="173">
        <v>0</v>
      </c>
      <c r="H264" s="173">
        <v>1</v>
      </c>
      <c r="I264" s="173">
        <v>0</v>
      </c>
      <c r="J264" s="173">
        <v>9</v>
      </c>
      <c r="K264" s="173">
        <v>1</v>
      </c>
      <c r="L264" s="173">
        <v>1</v>
      </c>
      <c r="M264" s="173">
        <v>0</v>
      </c>
      <c r="N264" s="173">
        <v>0</v>
      </c>
      <c r="O264" s="173">
        <v>0</v>
      </c>
      <c r="P264" s="173">
        <v>5</v>
      </c>
      <c r="Q264" s="173">
        <v>1</v>
      </c>
      <c r="R264" s="173">
        <v>0</v>
      </c>
      <c r="S264" s="173">
        <v>0</v>
      </c>
      <c r="T264" s="173">
        <v>0</v>
      </c>
    </row>
    <row r="265" spans="1:20" ht="21" customHeight="1">
      <c r="A265" s="45"/>
      <c r="B265" s="61" t="s">
        <v>871</v>
      </c>
      <c r="C265" s="25">
        <v>17063</v>
      </c>
      <c r="D265" s="25">
        <v>600</v>
      </c>
      <c r="E265" s="25">
        <v>848</v>
      </c>
      <c r="F265" s="25">
        <v>1005</v>
      </c>
      <c r="G265" s="25">
        <v>436</v>
      </c>
      <c r="H265" s="25">
        <v>554</v>
      </c>
      <c r="I265" s="25">
        <v>2268</v>
      </c>
      <c r="J265" s="25">
        <v>3332</v>
      </c>
      <c r="K265" s="25">
        <v>2336</v>
      </c>
      <c r="L265" s="25">
        <v>977</v>
      </c>
      <c r="M265" s="25">
        <v>986</v>
      </c>
      <c r="N265" s="25">
        <v>427</v>
      </c>
      <c r="O265" s="25">
        <v>894</v>
      </c>
      <c r="P265" s="25">
        <v>942</v>
      </c>
      <c r="Q265" s="25">
        <v>571</v>
      </c>
      <c r="R265" s="25">
        <v>518</v>
      </c>
      <c r="S265" s="25">
        <v>224</v>
      </c>
      <c r="T265" s="25">
        <v>145</v>
      </c>
    </row>
    <row r="266" spans="1:20" ht="21" customHeight="1">
      <c r="A266" s="45">
        <v>7001</v>
      </c>
      <c r="B266" s="63" t="s">
        <v>872</v>
      </c>
      <c r="C266" s="25">
        <v>20</v>
      </c>
      <c r="D266" s="173">
        <v>0</v>
      </c>
      <c r="E266" s="173">
        <v>0</v>
      </c>
      <c r="F266" s="173">
        <v>3</v>
      </c>
      <c r="G266" s="173">
        <v>1</v>
      </c>
      <c r="H266" s="173">
        <v>0</v>
      </c>
      <c r="I266" s="173">
        <v>5</v>
      </c>
      <c r="J266" s="173">
        <v>7</v>
      </c>
      <c r="K266" s="173">
        <v>1</v>
      </c>
      <c r="L266" s="173">
        <v>1</v>
      </c>
      <c r="M266" s="173">
        <v>0</v>
      </c>
      <c r="N266" s="173">
        <v>1</v>
      </c>
      <c r="O266" s="173">
        <v>1</v>
      </c>
      <c r="P266" s="173">
        <v>0</v>
      </c>
      <c r="Q266" s="173">
        <v>0</v>
      </c>
      <c r="R266" s="173">
        <v>0</v>
      </c>
      <c r="S266" s="173">
        <v>0</v>
      </c>
      <c r="T266" s="173">
        <v>0</v>
      </c>
    </row>
    <row r="267" spans="1:20" ht="21" customHeight="1">
      <c r="A267" s="45">
        <v>7006</v>
      </c>
      <c r="B267" s="63" t="s">
        <v>873</v>
      </c>
      <c r="C267" s="25">
        <v>1676</v>
      </c>
      <c r="D267" s="173">
        <v>11</v>
      </c>
      <c r="E267" s="173">
        <v>13</v>
      </c>
      <c r="F267" s="173">
        <v>17</v>
      </c>
      <c r="G267" s="173">
        <v>22</v>
      </c>
      <c r="H267" s="173">
        <v>59</v>
      </c>
      <c r="I267" s="173">
        <v>237</v>
      </c>
      <c r="J267" s="173">
        <v>151</v>
      </c>
      <c r="K267" s="173">
        <v>203</v>
      </c>
      <c r="L267" s="173">
        <v>196</v>
      </c>
      <c r="M267" s="173">
        <v>221</v>
      </c>
      <c r="N267" s="173">
        <v>79</v>
      </c>
      <c r="O267" s="173">
        <v>99</v>
      </c>
      <c r="P267" s="173">
        <v>193</v>
      </c>
      <c r="Q267" s="173">
        <v>65</v>
      </c>
      <c r="R267" s="173">
        <v>30</v>
      </c>
      <c r="S267" s="173">
        <v>38</v>
      </c>
      <c r="T267" s="173">
        <v>42</v>
      </c>
    </row>
    <row r="268" spans="1:20" ht="21" customHeight="1">
      <c r="A268" s="45">
        <v>7007</v>
      </c>
      <c r="B268" s="205" t="s">
        <v>874</v>
      </c>
      <c r="C268" s="25">
        <v>4262</v>
      </c>
      <c r="D268" s="173">
        <v>298</v>
      </c>
      <c r="E268" s="173">
        <v>474</v>
      </c>
      <c r="F268" s="173">
        <v>374</v>
      </c>
      <c r="G268" s="173">
        <v>106</v>
      </c>
      <c r="H268" s="173">
        <v>132</v>
      </c>
      <c r="I268" s="173">
        <v>563</v>
      </c>
      <c r="J268" s="173">
        <v>739</v>
      </c>
      <c r="K268" s="173">
        <v>667</v>
      </c>
      <c r="L268" s="173">
        <v>141</v>
      </c>
      <c r="M268" s="173">
        <v>114</v>
      </c>
      <c r="N268" s="173">
        <v>106</v>
      </c>
      <c r="O268" s="173">
        <v>139</v>
      </c>
      <c r="P268" s="173">
        <v>138</v>
      </c>
      <c r="Q268" s="173">
        <v>115</v>
      </c>
      <c r="R268" s="173">
        <v>81</v>
      </c>
      <c r="S268" s="173">
        <v>42</v>
      </c>
      <c r="T268" s="173">
        <v>33</v>
      </c>
    </row>
    <row r="269" spans="1:20" ht="21" customHeight="1">
      <c r="A269" s="45">
        <v>7014</v>
      </c>
      <c r="B269" s="205" t="s">
        <v>875</v>
      </c>
      <c r="C269" s="25">
        <v>55</v>
      </c>
      <c r="D269" s="173">
        <v>2</v>
      </c>
      <c r="E269" s="173">
        <v>5</v>
      </c>
      <c r="F269" s="173">
        <v>0</v>
      </c>
      <c r="G269" s="173">
        <v>1</v>
      </c>
      <c r="H269" s="173">
        <v>2</v>
      </c>
      <c r="I269" s="173">
        <v>9</v>
      </c>
      <c r="J269" s="173">
        <v>5</v>
      </c>
      <c r="K269" s="173">
        <v>23</v>
      </c>
      <c r="L269" s="173">
        <v>2</v>
      </c>
      <c r="M269" s="173">
        <v>3</v>
      </c>
      <c r="N269" s="173">
        <v>0</v>
      </c>
      <c r="O269" s="173">
        <v>0</v>
      </c>
      <c r="P269" s="173">
        <v>0</v>
      </c>
      <c r="Q269" s="173">
        <v>0</v>
      </c>
      <c r="R269" s="173">
        <v>2</v>
      </c>
      <c r="S269" s="173">
        <v>1</v>
      </c>
      <c r="T269" s="173">
        <v>0</v>
      </c>
    </row>
    <row r="270" spans="1:20" ht="21" customHeight="1">
      <c r="A270" s="45">
        <v>7031</v>
      </c>
      <c r="B270" s="205" t="s">
        <v>876</v>
      </c>
      <c r="C270" s="25">
        <v>19</v>
      </c>
      <c r="D270" s="173">
        <v>0</v>
      </c>
      <c r="E270" s="173">
        <v>0</v>
      </c>
      <c r="F270" s="173">
        <v>2</v>
      </c>
      <c r="G270" s="173">
        <v>2</v>
      </c>
      <c r="H270" s="173">
        <v>5</v>
      </c>
      <c r="I270" s="173">
        <v>0</v>
      </c>
      <c r="J270" s="173">
        <v>3</v>
      </c>
      <c r="K270" s="173">
        <v>1</v>
      </c>
      <c r="L270" s="173">
        <v>4</v>
      </c>
      <c r="M270" s="173">
        <v>0</v>
      </c>
      <c r="N270" s="173">
        <v>0</v>
      </c>
      <c r="O270" s="173">
        <v>2</v>
      </c>
      <c r="P270" s="173">
        <v>0</v>
      </c>
      <c r="Q270" s="173">
        <v>0</v>
      </c>
      <c r="R270" s="173">
        <v>0</v>
      </c>
      <c r="S270" s="173">
        <v>0</v>
      </c>
      <c r="T270" s="173">
        <v>0</v>
      </c>
    </row>
    <row r="271" spans="1:20" ht="21" customHeight="1">
      <c r="A271" s="45">
        <v>7033</v>
      </c>
      <c r="B271" s="63" t="s">
        <v>878</v>
      </c>
      <c r="C271" s="25">
        <v>2</v>
      </c>
      <c r="D271" s="173">
        <v>0</v>
      </c>
      <c r="E271" s="173">
        <v>0</v>
      </c>
      <c r="F271" s="173">
        <v>0</v>
      </c>
      <c r="G271" s="173">
        <v>1</v>
      </c>
      <c r="H271" s="173">
        <v>0</v>
      </c>
      <c r="I271" s="173">
        <v>0</v>
      </c>
      <c r="J271" s="173">
        <v>1</v>
      </c>
      <c r="K271" s="173">
        <v>0</v>
      </c>
      <c r="L271" s="173">
        <v>0</v>
      </c>
      <c r="M271" s="173">
        <v>0</v>
      </c>
      <c r="N271" s="173">
        <v>0</v>
      </c>
      <c r="O271" s="173">
        <v>0</v>
      </c>
      <c r="P271" s="173">
        <v>0</v>
      </c>
      <c r="Q271" s="173">
        <v>0</v>
      </c>
      <c r="R271" s="173">
        <v>0</v>
      </c>
      <c r="S271" s="173">
        <v>0</v>
      </c>
      <c r="T271" s="173">
        <v>0</v>
      </c>
    </row>
    <row r="272" spans="1:20" ht="21" customHeight="1">
      <c r="A272" s="45">
        <v>7034</v>
      </c>
      <c r="B272" s="57" t="s">
        <v>879</v>
      </c>
      <c r="C272" s="25">
        <v>1</v>
      </c>
      <c r="D272" s="173">
        <v>0</v>
      </c>
      <c r="E272" s="173">
        <v>0</v>
      </c>
      <c r="F272" s="173">
        <v>0</v>
      </c>
      <c r="G272" s="173">
        <v>0</v>
      </c>
      <c r="H272" s="173">
        <v>0</v>
      </c>
      <c r="I272" s="173">
        <v>0</v>
      </c>
      <c r="J272" s="173">
        <v>0</v>
      </c>
      <c r="K272" s="173">
        <v>0</v>
      </c>
      <c r="L272" s="173">
        <v>0</v>
      </c>
      <c r="M272" s="173">
        <v>0</v>
      </c>
      <c r="N272" s="173">
        <v>0</v>
      </c>
      <c r="O272" s="173">
        <v>1</v>
      </c>
      <c r="P272" s="173">
        <v>0</v>
      </c>
      <c r="Q272" s="173">
        <v>0</v>
      </c>
      <c r="R272" s="173">
        <v>0</v>
      </c>
      <c r="S272" s="173">
        <v>0</v>
      </c>
      <c r="T272" s="173">
        <v>0</v>
      </c>
    </row>
    <row r="273" spans="1:20" ht="21" customHeight="1">
      <c r="A273" s="45">
        <v>7035</v>
      </c>
      <c r="B273" s="57" t="s">
        <v>880</v>
      </c>
      <c r="C273" s="25">
        <v>7</v>
      </c>
      <c r="D273" s="173">
        <v>0</v>
      </c>
      <c r="E273" s="173">
        <v>0</v>
      </c>
      <c r="F273" s="173">
        <v>1</v>
      </c>
      <c r="G273" s="173">
        <v>0</v>
      </c>
      <c r="H273" s="173">
        <v>0</v>
      </c>
      <c r="I273" s="173">
        <v>0</v>
      </c>
      <c r="J273" s="173">
        <v>4</v>
      </c>
      <c r="K273" s="173">
        <v>1</v>
      </c>
      <c r="L273" s="173">
        <v>0</v>
      </c>
      <c r="M273" s="173">
        <v>0</v>
      </c>
      <c r="N273" s="173">
        <v>0</v>
      </c>
      <c r="O273" s="173">
        <v>1</v>
      </c>
      <c r="P273" s="173">
        <v>0</v>
      </c>
      <c r="Q273" s="173">
        <v>0</v>
      </c>
      <c r="R273" s="173">
        <v>0</v>
      </c>
      <c r="S273" s="173">
        <v>0</v>
      </c>
      <c r="T273" s="173">
        <v>0</v>
      </c>
    </row>
    <row r="274" spans="1:20" ht="21" customHeight="1">
      <c r="A274" s="45">
        <v>7036</v>
      </c>
      <c r="B274" s="57" t="s">
        <v>881</v>
      </c>
      <c r="C274" s="25">
        <v>3</v>
      </c>
      <c r="D274" s="173">
        <v>2</v>
      </c>
      <c r="E274" s="173">
        <v>0</v>
      </c>
      <c r="F274" s="173">
        <v>0</v>
      </c>
      <c r="G274" s="173">
        <v>0</v>
      </c>
      <c r="H274" s="173">
        <v>0</v>
      </c>
      <c r="I274" s="173">
        <v>0</v>
      </c>
      <c r="J274" s="173">
        <v>1</v>
      </c>
      <c r="K274" s="173">
        <v>0</v>
      </c>
      <c r="L274" s="173">
        <v>0</v>
      </c>
      <c r="M274" s="173">
        <v>0</v>
      </c>
      <c r="N274" s="173">
        <v>0</v>
      </c>
      <c r="O274" s="173">
        <v>0</v>
      </c>
      <c r="P274" s="173">
        <v>0</v>
      </c>
      <c r="Q274" s="173">
        <v>0</v>
      </c>
      <c r="R274" s="173">
        <v>0</v>
      </c>
      <c r="S274" s="173">
        <v>0</v>
      </c>
      <c r="T274" s="173">
        <v>0</v>
      </c>
    </row>
    <row r="275" spans="1:20" ht="21" customHeight="1">
      <c r="A275" s="45">
        <v>7037</v>
      </c>
      <c r="B275" s="62" t="s">
        <v>882</v>
      </c>
      <c r="C275" s="25">
        <v>10003</v>
      </c>
      <c r="D275" s="173">
        <v>283</v>
      </c>
      <c r="E275" s="173">
        <v>350</v>
      </c>
      <c r="F275" s="173">
        <v>590</v>
      </c>
      <c r="G275" s="173">
        <v>291</v>
      </c>
      <c r="H275" s="173">
        <v>333</v>
      </c>
      <c r="I275" s="173">
        <v>1327</v>
      </c>
      <c r="J275" s="173">
        <v>2182</v>
      </c>
      <c r="K275" s="173">
        <v>1354</v>
      </c>
      <c r="L275" s="173">
        <v>535</v>
      </c>
      <c r="M275" s="173">
        <v>550</v>
      </c>
      <c r="N275" s="173">
        <v>226</v>
      </c>
      <c r="O275" s="173">
        <v>566</v>
      </c>
      <c r="P275" s="173">
        <v>547</v>
      </c>
      <c r="Q275" s="173">
        <v>340</v>
      </c>
      <c r="R275" s="173">
        <v>353</v>
      </c>
      <c r="S275" s="173">
        <v>122</v>
      </c>
      <c r="T275" s="173">
        <v>54</v>
      </c>
    </row>
    <row r="276" spans="1:20" ht="21" customHeight="1">
      <c r="A276" s="45">
        <v>7042</v>
      </c>
      <c r="B276" s="205" t="s">
        <v>883</v>
      </c>
      <c r="C276" s="25">
        <v>2</v>
      </c>
      <c r="D276" s="173">
        <v>0</v>
      </c>
      <c r="E276" s="173">
        <v>0</v>
      </c>
      <c r="F276" s="173">
        <v>0</v>
      </c>
      <c r="G276" s="173">
        <v>0</v>
      </c>
      <c r="H276" s="173">
        <v>0</v>
      </c>
      <c r="I276" s="173">
        <v>0</v>
      </c>
      <c r="J276" s="173">
        <v>0</v>
      </c>
      <c r="K276" s="173">
        <v>0</v>
      </c>
      <c r="L276" s="173">
        <v>0</v>
      </c>
      <c r="M276" s="173">
        <v>0</v>
      </c>
      <c r="N276" s="173">
        <v>0</v>
      </c>
      <c r="O276" s="173">
        <v>2</v>
      </c>
      <c r="P276" s="173">
        <v>0</v>
      </c>
      <c r="Q276" s="173">
        <v>0</v>
      </c>
      <c r="R276" s="173">
        <v>0</v>
      </c>
      <c r="S276" s="173">
        <v>0</v>
      </c>
      <c r="T276" s="173">
        <v>0</v>
      </c>
    </row>
    <row r="277" spans="1:20" ht="21" customHeight="1">
      <c r="A277" s="45">
        <v>7043</v>
      </c>
      <c r="B277" s="63" t="s">
        <v>884</v>
      </c>
      <c r="C277" s="25">
        <v>10</v>
      </c>
      <c r="D277" s="173">
        <v>0</v>
      </c>
      <c r="E277" s="173">
        <v>0</v>
      </c>
      <c r="F277" s="173">
        <v>0</v>
      </c>
      <c r="G277" s="173">
        <v>0</v>
      </c>
      <c r="H277" s="173">
        <v>0</v>
      </c>
      <c r="I277" s="173">
        <v>0</v>
      </c>
      <c r="J277" s="173">
        <v>1</v>
      </c>
      <c r="K277" s="173">
        <v>0</v>
      </c>
      <c r="L277" s="173">
        <v>0</v>
      </c>
      <c r="M277" s="173">
        <v>0</v>
      </c>
      <c r="N277" s="173">
        <v>0</v>
      </c>
      <c r="O277" s="173">
        <v>0</v>
      </c>
      <c r="P277" s="173">
        <v>0</v>
      </c>
      <c r="Q277" s="173">
        <v>9</v>
      </c>
      <c r="R277" s="173">
        <v>0</v>
      </c>
      <c r="S277" s="173">
        <v>0</v>
      </c>
      <c r="T277" s="173">
        <v>0</v>
      </c>
    </row>
    <row r="278" spans="1:20" ht="21" customHeight="1">
      <c r="A278" s="45">
        <v>7044</v>
      </c>
      <c r="B278" s="205" t="s">
        <v>885</v>
      </c>
      <c r="C278" s="25">
        <v>23</v>
      </c>
      <c r="D278" s="173">
        <v>1</v>
      </c>
      <c r="E278" s="173">
        <v>0</v>
      </c>
      <c r="F278" s="173">
        <v>1</v>
      </c>
      <c r="G278" s="173">
        <v>0</v>
      </c>
      <c r="H278" s="173">
        <v>2</v>
      </c>
      <c r="I278" s="173">
        <v>1</v>
      </c>
      <c r="J278" s="173">
        <v>5</v>
      </c>
      <c r="K278" s="173">
        <v>3</v>
      </c>
      <c r="L278" s="173">
        <v>3</v>
      </c>
      <c r="M278" s="173">
        <v>1</v>
      </c>
      <c r="N278" s="173">
        <v>0</v>
      </c>
      <c r="O278" s="173">
        <v>0</v>
      </c>
      <c r="P278" s="173">
        <v>3</v>
      </c>
      <c r="Q278" s="173">
        <v>1</v>
      </c>
      <c r="R278" s="173">
        <v>0</v>
      </c>
      <c r="S278" s="173">
        <v>1</v>
      </c>
      <c r="T278" s="173">
        <v>1</v>
      </c>
    </row>
    <row r="279" spans="1:20" ht="21" customHeight="1">
      <c r="A279" s="45">
        <v>7045</v>
      </c>
      <c r="B279" s="57" t="s">
        <v>886</v>
      </c>
      <c r="C279" s="25">
        <v>4</v>
      </c>
      <c r="D279" s="173">
        <v>0</v>
      </c>
      <c r="E279" s="173">
        <v>0</v>
      </c>
      <c r="F279" s="173">
        <v>0</v>
      </c>
      <c r="G279" s="173">
        <v>0</v>
      </c>
      <c r="H279" s="173">
        <v>0</v>
      </c>
      <c r="I279" s="173">
        <v>0</v>
      </c>
      <c r="J279" s="173">
        <v>1</v>
      </c>
      <c r="K279" s="173">
        <v>0</v>
      </c>
      <c r="L279" s="173">
        <v>1</v>
      </c>
      <c r="M279" s="173">
        <v>1</v>
      </c>
      <c r="N279" s="173">
        <v>0</v>
      </c>
      <c r="O279" s="173">
        <v>0</v>
      </c>
      <c r="P279" s="173">
        <v>0</v>
      </c>
      <c r="Q279" s="173">
        <v>0</v>
      </c>
      <c r="R279" s="173">
        <v>1</v>
      </c>
      <c r="S279" s="173">
        <v>0</v>
      </c>
      <c r="T279" s="173">
        <v>0</v>
      </c>
    </row>
    <row r="280" spans="1:20" ht="21" customHeight="1">
      <c r="A280" s="45">
        <v>7046</v>
      </c>
      <c r="B280" s="57" t="s">
        <v>1106</v>
      </c>
      <c r="C280" s="25">
        <v>1</v>
      </c>
      <c r="D280" s="173">
        <v>0</v>
      </c>
      <c r="E280" s="173">
        <v>0</v>
      </c>
      <c r="F280" s="173">
        <v>0</v>
      </c>
      <c r="G280" s="173">
        <v>0</v>
      </c>
      <c r="H280" s="173">
        <v>0</v>
      </c>
      <c r="I280" s="173">
        <v>0</v>
      </c>
      <c r="J280" s="173">
        <v>1</v>
      </c>
      <c r="K280" s="173">
        <v>0</v>
      </c>
      <c r="L280" s="173">
        <v>0</v>
      </c>
      <c r="M280" s="173">
        <v>0</v>
      </c>
      <c r="N280" s="173">
        <v>0</v>
      </c>
      <c r="O280" s="173">
        <v>0</v>
      </c>
      <c r="P280" s="173">
        <v>0</v>
      </c>
      <c r="Q280" s="173">
        <v>0</v>
      </c>
      <c r="R280" s="173">
        <v>0</v>
      </c>
      <c r="S280" s="173">
        <v>0</v>
      </c>
      <c r="T280" s="173">
        <v>0</v>
      </c>
    </row>
    <row r="281" spans="1:20" ht="21" customHeight="1">
      <c r="A281" s="45">
        <v>7047</v>
      </c>
      <c r="B281" s="63" t="s">
        <v>887</v>
      </c>
      <c r="C281" s="25">
        <v>2</v>
      </c>
      <c r="D281" s="173">
        <v>0</v>
      </c>
      <c r="E281" s="173">
        <v>0</v>
      </c>
      <c r="F281" s="173">
        <v>0</v>
      </c>
      <c r="G281" s="173">
        <v>1</v>
      </c>
      <c r="H281" s="173">
        <v>0</v>
      </c>
      <c r="I281" s="173">
        <v>1</v>
      </c>
      <c r="J281" s="173">
        <v>0</v>
      </c>
      <c r="K281" s="173">
        <v>0</v>
      </c>
      <c r="L281" s="173">
        <v>0</v>
      </c>
      <c r="M281" s="173">
        <v>0</v>
      </c>
      <c r="N281" s="173">
        <v>0</v>
      </c>
      <c r="O281" s="173">
        <v>0</v>
      </c>
      <c r="P281" s="173">
        <v>0</v>
      </c>
      <c r="Q281" s="173">
        <v>0</v>
      </c>
      <c r="R281" s="173">
        <v>0</v>
      </c>
      <c r="S281" s="173">
        <v>0</v>
      </c>
      <c r="T281" s="173">
        <v>0</v>
      </c>
    </row>
    <row r="282" spans="1:20" ht="21" customHeight="1">
      <c r="A282" s="45">
        <v>7050</v>
      </c>
      <c r="B282" s="63" t="s">
        <v>889</v>
      </c>
      <c r="C282" s="25">
        <v>2</v>
      </c>
      <c r="D282" s="173">
        <v>0</v>
      </c>
      <c r="E282" s="173">
        <v>0</v>
      </c>
      <c r="F282" s="173">
        <v>0</v>
      </c>
      <c r="G282" s="173">
        <v>0</v>
      </c>
      <c r="H282" s="173">
        <v>0</v>
      </c>
      <c r="I282" s="173">
        <v>2</v>
      </c>
      <c r="J282" s="173">
        <v>0</v>
      </c>
      <c r="K282" s="173">
        <v>0</v>
      </c>
      <c r="L282" s="173">
        <v>0</v>
      </c>
      <c r="M282" s="173">
        <v>0</v>
      </c>
      <c r="N282" s="173">
        <v>0</v>
      </c>
      <c r="O282" s="173">
        <v>0</v>
      </c>
      <c r="P282" s="173">
        <v>0</v>
      </c>
      <c r="Q282" s="173">
        <v>0</v>
      </c>
      <c r="R282" s="173">
        <v>0</v>
      </c>
      <c r="S282" s="173">
        <v>0</v>
      </c>
      <c r="T282" s="173">
        <v>0</v>
      </c>
    </row>
    <row r="283" spans="1:20" ht="21" customHeight="1">
      <c r="A283" s="197">
        <v>7098</v>
      </c>
      <c r="B283" s="196" t="s">
        <v>1107</v>
      </c>
      <c r="C283" s="25">
        <v>1</v>
      </c>
      <c r="D283" s="173">
        <v>0</v>
      </c>
      <c r="E283" s="173">
        <v>0</v>
      </c>
      <c r="F283" s="173">
        <v>0</v>
      </c>
      <c r="G283" s="173">
        <v>0</v>
      </c>
      <c r="H283" s="173">
        <v>0</v>
      </c>
      <c r="I283" s="173">
        <v>0</v>
      </c>
      <c r="J283" s="173">
        <v>0</v>
      </c>
      <c r="K283" s="173">
        <v>0</v>
      </c>
      <c r="L283" s="173">
        <v>0</v>
      </c>
      <c r="M283" s="173">
        <v>0</v>
      </c>
      <c r="N283" s="173">
        <v>0</v>
      </c>
      <c r="O283" s="173">
        <v>0</v>
      </c>
      <c r="P283" s="173">
        <v>1</v>
      </c>
      <c r="Q283" s="173">
        <v>0</v>
      </c>
      <c r="R283" s="173">
        <v>0</v>
      </c>
      <c r="S283" s="173">
        <v>0</v>
      </c>
      <c r="T283" s="173">
        <v>0</v>
      </c>
    </row>
    <row r="284" spans="1:20" ht="21" customHeight="1">
      <c r="A284" s="45">
        <v>7099</v>
      </c>
      <c r="B284" s="63" t="s">
        <v>890</v>
      </c>
      <c r="C284" s="25">
        <v>970</v>
      </c>
      <c r="D284" s="173">
        <v>3</v>
      </c>
      <c r="E284" s="173">
        <v>6</v>
      </c>
      <c r="F284" s="173">
        <v>17</v>
      </c>
      <c r="G284" s="173">
        <v>11</v>
      </c>
      <c r="H284" s="173">
        <v>21</v>
      </c>
      <c r="I284" s="173">
        <v>123</v>
      </c>
      <c r="J284" s="173">
        <v>231</v>
      </c>
      <c r="K284" s="173">
        <v>83</v>
      </c>
      <c r="L284" s="173">
        <v>94</v>
      </c>
      <c r="M284" s="173">
        <v>96</v>
      </c>
      <c r="N284" s="173">
        <v>15</v>
      </c>
      <c r="O284" s="173">
        <v>83</v>
      </c>
      <c r="P284" s="173">
        <v>60</v>
      </c>
      <c r="Q284" s="173">
        <v>41</v>
      </c>
      <c r="R284" s="173">
        <v>51</v>
      </c>
      <c r="S284" s="173">
        <v>20</v>
      </c>
      <c r="T284" s="173">
        <v>15</v>
      </c>
    </row>
    <row r="285" spans="1:20" ht="21" customHeight="1">
      <c r="A285" s="45"/>
      <c r="B285" s="58" t="s">
        <v>891</v>
      </c>
      <c r="C285" s="25">
        <v>1476</v>
      </c>
      <c r="D285" s="25">
        <v>41</v>
      </c>
      <c r="E285" s="25">
        <v>50</v>
      </c>
      <c r="F285" s="25">
        <v>23</v>
      </c>
      <c r="G285" s="25">
        <v>0</v>
      </c>
      <c r="H285" s="25">
        <v>3</v>
      </c>
      <c r="I285" s="25">
        <v>224</v>
      </c>
      <c r="J285" s="25">
        <v>1040</v>
      </c>
      <c r="K285" s="25">
        <v>17</v>
      </c>
      <c r="L285" s="25">
        <v>9</v>
      </c>
      <c r="M285" s="25">
        <v>6</v>
      </c>
      <c r="N285" s="25">
        <v>1</v>
      </c>
      <c r="O285" s="25">
        <v>38</v>
      </c>
      <c r="P285" s="25">
        <v>5</v>
      </c>
      <c r="Q285" s="25">
        <v>2</v>
      </c>
      <c r="R285" s="25">
        <v>4</v>
      </c>
      <c r="S285" s="25">
        <v>3</v>
      </c>
      <c r="T285" s="25">
        <v>10</v>
      </c>
    </row>
    <row r="286" spans="1:20" ht="21" customHeight="1">
      <c r="A286" s="45">
        <v>8002</v>
      </c>
      <c r="B286" s="205" t="s">
        <v>892</v>
      </c>
      <c r="C286" s="25">
        <v>110</v>
      </c>
      <c r="D286" s="173">
        <v>8</v>
      </c>
      <c r="E286" s="173">
        <v>10</v>
      </c>
      <c r="F286" s="173">
        <v>1</v>
      </c>
      <c r="G286" s="173">
        <v>0</v>
      </c>
      <c r="H286" s="173">
        <v>0</v>
      </c>
      <c r="I286" s="173">
        <v>24</v>
      </c>
      <c r="J286" s="173">
        <v>54</v>
      </c>
      <c r="K286" s="173">
        <v>4</v>
      </c>
      <c r="L286" s="173">
        <v>0</v>
      </c>
      <c r="M286" s="173">
        <v>0</v>
      </c>
      <c r="N286" s="173">
        <v>0</v>
      </c>
      <c r="O286" s="173">
        <v>5</v>
      </c>
      <c r="P286" s="173">
        <v>1</v>
      </c>
      <c r="Q286" s="173">
        <v>0</v>
      </c>
      <c r="R286" s="173">
        <v>0</v>
      </c>
      <c r="S286" s="173">
        <v>3</v>
      </c>
      <c r="T286" s="173">
        <v>0</v>
      </c>
    </row>
    <row r="287" spans="1:20" ht="21" customHeight="1">
      <c r="A287" s="45">
        <v>8003</v>
      </c>
      <c r="B287" s="63" t="s">
        <v>893</v>
      </c>
      <c r="C287" s="25">
        <v>1366</v>
      </c>
      <c r="D287" s="173">
        <v>33</v>
      </c>
      <c r="E287" s="173">
        <v>40</v>
      </c>
      <c r="F287" s="173">
        <v>22</v>
      </c>
      <c r="G287" s="173">
        <v>0</v>
      </c>
      <c r="H287" s="173">
        <v>3</v>
      </c>
      <c r="I287" s="173">
        <v>200</v>
      </c>
      <c r="J287" s="173">
        <v>986</v>
      </c>
      <c r="K287" s="173">
        <v>13</v>
      </c>
      <c r="L287" s="173">
        <v>9</v>
      </c>
      <c r="M287" s="173">
        <v>6</v>
      </c>
      <c r="N287" s="173">
        <v>1</v>
      </c>
      <c r="O287" s="173">
        <v>33</v>
      </c>
      <c r="P287" s="173">
        <v>4</v>
      </c>
      <c r="Q287" s="173">
        <v>2</v>
      </c>
      <c r="R287" s="173">
        <v>4</v>
      </c>
      <c r="S287" s="173">
        <v>0</v>
      </c>
      <c r="T287" s="173">
        <v>10</v>
      </c>
    </row>
    <row r="288" spans="1:20" ht="21" customHeight="1">
      <c r="A288" s="45"/>
      <c r="B288" s="58" t="s">
        <v>894</v>
      </c>
      <c r="C288" s="25">
        <v>529</v>
      </c>
      <c r="D288" s="25">
        <v>37</v>
      </c>
      <c r="E288" s="25">
        <v>44</v>
      </c>
      <c r="F288" s="25">
        <v>29</v>
      </c>
      <c r="G288" s="25">
        <v>5</v>
      </c>
      <c r="H288" s="25">
        <v>19</v>
      </c>
      <c r="I288" s="25">
        <v>116</v>
      </c>
      <c r="J288" s="25">
        <v>119</v>
      </c>
      <c r="K288" s="25">
        <v>70</v>
      </c>
      <c r="L288" s="25">
        <v>13</v>
      </c>
      <c r="M288" s="25">
        <v>12</v>
      </c>
      <c r="N288" s="25">
        <v>13</v>
      </c>
      <c r="O288" s="25">
        <v>30</v>
      </c>
      <c r="P288" s="25">
        <v>7</v>
      </c>
      <c r="Q288" s="25">
        <v>5</v>
      </c>
      <c r="R288" s="25">
        <v>7</v>
      </c>
      <c r="S288" s="25">
        <v>0</v>
      </c>
      <c r="T288" s="25">
        <v>3</v>
      </c>
    </row>
    <row r="289" spans="1:20" ht="21" customHeight="1">
      <c r="A289" s="45">
        <v>9001</v>
      </c>
      <c r="B289" s="195" t="s">
        <v>895</v>
      </c>
      <c r="C289" s="25">
        <v>9</v>
      </c>
      <c r="D289" s="173">
        <v>0</v>
      </c>
      <c r="E289" s="173">
        <v>1</v>
      </c>
      <c r="F289" s="173">
        <v>0</v>
      </c>
      <c r="G289" s="173">
        <v>0</v>
      </c>
      <c r="H289" s="173">
        <v>0</v>
      </c>
      <c r="I289" s="173">
        <v>0</v>
      </c>
      <c r="J289" s="173">
        <v>2</v>
      </c>
      <c r="K289" s="173">
        <v>2</v>
      </c>
      <c r="L289" s="173">
        <v>0</v>
      </c>
      <c r="M289" s="173">
        <v>0</v>
      </c>
      <c r="N289" s="173">
        <v>0</v>
      </c>
      <c r="O289" s="173">
        <v>0</v>
      </c>
      <c r="P289" s="173">
        <v>2</v>
      </c>
      <c r="Q289" s="173">
        <v>2</v>
      </c>
      <c r="R289" s="173">
        <v>0</v>
      </c>
      <c r="S289" s="173">
        <v>0</v>
      </c>
      <c r="T289" s="173">
        <v>0</v>
      </c>
    </row>
    <row r="290" spans="1:20" ht="21" customHeight="1">
      <c r="A290" s="45">
        <v>9002</v>
      </c>
      <c r="B290" s="63" t="s">
        <v>896</v>
      </c>
      <c r="C290" s="25">
        <v>49</v>
      </c>
      <c r="D290" s="173">
        <v>4</v>
      </c>
      <c r="E290" s="173">
        <v>2</v>
      </c>
      <c r="F290" s="173">
        <v>6</v>
      </c>
      <c r="G290" s="173">
        <v>0</v>
      </c>
      <c r="H290" s="173">
        <v>0</v>
      </c>
      <c r="I290" s="173">
        <v>14</v>
      </c>
      <c r="J290" s="173">
        <v>14</v>
      </c>
      <c r="K290" s="173">
        <v>2</v>
      </c>
      <c r="L290" s="173">
        <v>1</v>
      </c>
      <c r="M290" s="173">
        <v>2</v>
      </c>
      <c r="N290" s="173">
        <v>0</v>
      </c>
      <c r="O290" s="173">
        <v>3</v>
      </c>
      <c r="P290" s="173">
        <v>1</v>
      </c>
      <c r="Q290" s="173">
        <v>0</v>
      </c>
      <c r="R290" s="173">
        <v>0</v>
      </c>
      <c r="S290" s="173">
        <v>0</v>
      </c>
      <c r="T290" s="173">
        <v>0</v>
      </c>
    </row>
    <row r="291" spans="1:20" ht="21" customHeight="1">
      <c r="A291" s="45">
        <v>9003</v>
      </c>
      <c r="B291" s="63" t="s">
        <v>897</v>
      </c>
      <c r="C291" s="25">
        <v>46</v>
      </c>
      <c r="D291" s="173">
        <v>1</v>
      </c>
      <c r="E291" s="173">
        <v>9</v>
      </c>
      <c r="F291" s="173">
        <v>6</v>
      </c>
      <c r="G291" s="173">
        <v>0</v>
      </c>
      <c r="H291" s="173">
        <v>1</v>
      </c>
      <c r="I291" s="173">
        <v>7</v>
      </c>
      <c r="J291" s="173">
        <v>2</v>
      </c>
      <c r="K291" s="173">
        <v>9</v>
      </c>
      <c r="L291" s="173">
        <v>2</v>
      </c>
      <c r="M291" s="173">
        <v>2</v>
      </c>
      <c r="N291" s="173">
        <v>4</v>
      </c>
      <c r="O291" s="173">
        <v>2</v>
      </c>
      <c r="P291" s="173">
        <v>0</v>
      </c>
      <c r="Q291" s="173">
        <v>0</v>
      </c>
      <c r="R291" s="173">
        <v>1</v>
      </c>
      <c r="S291" s="173">
        <v>0</v>
      </c>
      <c r="T291" s="173">
        <v>0</v>
      </c>
    </row>
    <row r="292" spans="1:20" ht="21" customHeight="1">
      <c r="A292" s="45">
        <v>9004</v>
      </c>
      <c r="B292" s="63" t="s">
        <v>898</v>
      </c>
      <c r="C292" s="25">
        <v>10</v>
      </c>
      <c r="D292" s="173">
        <v>0</v>
      </c>
      <c r="E292" s="173">
        <v>3</v>
      </c>
      <c r="F292" s="173">
        <v>0</v>
      </c>
      <c r="G292" s="173">
        <v>0</v>
      </c>
      <c r="H292" s="173">
        <v>0</v>
      </c>
      <c r="I292" s="173">
        <v>1</v>
      </c>
      <c r="J292" s="173">
        <v>2</v>
      </c>
      <c r="K292" s="173">
        <v>0</v>
      </c>
      <c r="L292" s="173">
        <v>0</v>
      </c>
      <c r="M292" s="173">
        <v>0</v>
      </c>
      <c r="N292" s="173">
        <v>2</v>
      </c>
      <c r="O292" s="173">
        <v>2</v>
      </c>
      <c r="P292" s="173">
        <v>0</v>
      </c>
      <c r="Q292" s="173">
        <v>0</v>
      </c>
      <c r="R292" s="173">
        <v>0</v>
      </c>
      <c r="S292" s="173">
        <v>0</v>
      </c>
      <c r="T292" s="173">
        <v>0</v>
      </c>
    </row>
    <row r="293" spans="1:20" ht="21" customHeight="1">
      <c r="A293" s="45">
        <v>9099</v>
      </c>
      <c r="B293" s="63" t="s">
        <v>899</v>
      </c>
      <c r="C293" s="25">
        <v>415</v>
      </c>
      <c r="D293" s="173">
        <v>32</v>
      </c>
      <c r="E293" s="173">
        <v>29</v>
      </c>
      <c r="F293" s="173">
        <v>17</v>
      </c>
      <c r="G293" s="173">
        <v>5</v>
      </c>
      <c r="H293" s="173">
        <v>18</v>
      </c>
      <c r="I293" s="173">
        <v>94</v>
      </c>
      <c r="J293" s="173">
        <v>99</v>
      </c>
      <c r="K293" s="173">
        <v>57</v>
      </c>
      <c r="L293" s="173">
        <v>10</v>
      </c>
      <c r="M293" s="173">
        <v>8</v>
      </c>
      <c r="N293" s="173">
        <v>7</v>
      </c>
      <c r="O293" s="173">
        <v>23</v>
      </c>
      <c r="P293" s="173">
        <v>4</v>
      </c>
      <c r="Q293" s="173">
        <v>3</v>
      </c>
      <c r="R293" s="173">
        <v>6</v>
      </c>
      <c r="S293" s="173">
        <v>0</v>
      </c>
      <c r="T293" s="173">
        <v>3</v>
      </c>
    </row>
    <row r="294" spans="1:20" ht="21" customHeight="1">
      <c r="A294" s="45"/>
      <c r="B294" s="3" t="s">
        <v>900</v>
      </c>
      <c r="C294" s="25">
        <v>8019</v>
      </c>
      <c r="D294" s="25">
        <v>141</v>
      </c>
      <c r="E294" s="25">
        <v>238</v>
      </c>
      <c r="F294" s="25">
        <v>303</v>
      </c>
      <c r="G294" s="25">
        <v>207</v>
      </c>
      <c r="H294" s="25">
        <v>371</v>
      </c>
      <c r="I294" s="25">
        <v>975</v>
      </c>
      <c r="J294" s="25">
        <v>1562</v>
      </c>
      <c r="K294" s="25">
        <v>1698</v>
      </c>
      <c r="L294" s="25">
        <v>439</v>
      </c>
      <c r="M294" s="25">
        <v>489</v>
      </c>
      <c r="N294" s="25">
        <v>276</v>
      </c>
      <c r="O294" s="25">
        <v>448</v>
      </c>
      <c r="P294" s="25">
        <v>388</v>
      </c>
      <c r="Q294" s="25">
        <v>247</v>
      </c>
      <c r="R294" s="25">
        <v>112</v>
      </c>
      <c r="S294" s="25">
        <v>67</v>
      </c>
      <c r="T294" s="25">
        <v>58</v>
      </c>
    </row>
    <row r="295" spans="1:20" ht="21" customHeight="1">
      <c r="A295" s="45">
        <v>10001</v>
      </c>
      <c r="B295" s="62" t="s">
        <v>901</v>
      </c>
      <c r="C295" s="25">
        <v>2353</v>
      </c>
      <c r="D295" s="173">
        <v>39</v>
      </c>
      <c r="E295" s="173">
        <v>70</v>
      </c>
      <c r="F295" s="173">
        <v>72</v>
      </c>
      <c r="G295" s="173">
        <v>38</v>
      </c>
      <c r="H295" s="173">
        <v>94</v>
      </c>
      <c r="I295" s="173">
        <v>296</v>
      </c>
      <c r="J295" s="173">
        <v>448</v>
      </c>
      <c r="K295" s="173">
        <v>499</v>
      </c>
      <c r="L295" s="173">
        <v>178</v>
      </c>
      <c r="M295" s="173">
        <v>166</v>
      </c>
      <c r="N295" s="173">
        <v>68</v>
      </c>
      <c r="O295" s="173">
        <v>131</v>
      </c>
      <c r="P295" s="173">
        <v>124</v>
      </c>
      <c r="Q295" s="173">
        <v>66</v>
      </c>
      <c r="R295" s="173">
        <v>42</v>
      </c>
      <c r="S295" s="173">
        <v>14</v>
      </c>
      <c r="T295" s="173">
        <v>8</v>
      </c>
    </row>
    <row r="296" spans="1:20" ht="21" customHeight="1">
      <c r="A296" s="45">
        <v>10004</v>
      </c>
      <c r="B296" s="57" t="s">
        <v>902</v>
      </c>
      <c r="C296" s="25">
        <v>224</v>
      </c>
      <c r="D296" s="173">
        <v>0</v>
      </c>
      <c r="E296" s="173">
        <v>3</v>
      </c>
      <c r="F296" s="173">
        <v>5</v>
      </c>
      <c r="G296" s="173">
        <v>1</v>
      </c>
      <c r="H296" s="173">
        <v>2</v>
      </c>
      <c r="I296" s="173">
        <v>7</v>
      </c>
      <c r="J296" s="173">
        <v>99</v>
      </c>
      <c r="K296" s="173">
        <v>83</v>
      </c>
      <c r="L296" s="173">
        <v>1</v>
      </c>
      <c r="M296" s="173">
        <v>5</v>
      </c>
      <c r="N296" s="173">
        <v>1</v>
      </c>
      <c r="O296" s="173">
        <v>8</v>
      </c>
      <c r="P296" s="173">
        <v>6</v>
      </c>
      <c r="Q296" s="173">
        <v>3</v>
      </c>
      <c r="R296" s="173">
        <v>0</v>
      </c>
      <c r="S296" s="173">
        <v>0</v>
      </c>
      <c r="T296" s="173">
        <v>0</v>
      </c>
    </row>
    <row r="297" spans="1:20" ht="21" customHeight="1">
      <c r="A297" s="45">
        <v>10008</v>
      </c>
      <c r="B297" s="205" t="s">
        <v>903</v>
      </c>
      <c r="C297" s="25">
        <v>862</v>
      </c>
      <c r="D297" s="173">
        <v>7</v>
      </c>
      <c r="E297" s="173">
        <v>15</v>
      </c>
      <c r="F297" s="173">
        <v>80</v>
      </c>
      <c r="G297" s="173">
        <v>19</v>
      </c>
      <c r="H297" s="173">
        <v>31</v>
      </c>
      <c r="I297" s="173">
        <v>131</v>
      </c>
      <c r="J297" s="173">
        <v>239</v>
      </c>
      <c r="K297" s="173">
        <v>138</v>
      </c>
      <c r="L297" s="173">
        <v>40</v>
      </c>
      <c r="M297" s="173">
        <v>27</v>
      </c>
      <c r="N297" s="173">
        <v>17</v>
      </c>
      <c r="O297" s="173">
        <v>57</v>
      </c>
      <c r="P297" s="173">
        <v>20</v>
      </c>
      <c r="Q297" s="173">
        <v>29</v>
      </c>
      <c r="R297" s="173">
        <v>9</v>
      </c>
      <c r="S297" s="173">
        <v>2</v>
      </c>
      <c r="T297" s="173">
        <v>1</v>
      </c>
    </row>
    <row r="298" spans="1:20" ht="21" customHeight="1">
      <c r="A298" s="45">
        <v>10009</v>
      </c>
      <c r="B298" s="63" t="s">
        <v>904</v>
      </c>
      <c r="C298" s="25">
        <v>960</v>
      </c>
      <c r="D298" s="173">
        <v>15</v>
      </c>
      <c r="E298" s="173">
        <v>15</v>
      </c>
      <c r="F298" s="173">
        <v>50</v>
      </c>
      <c r="G298" s="173">
        <v>22</v>
      </c>
      <c r="H298" s="173">
        <v>46</v>
      </c>
      <c r="I298" s="173">
        <v>136</v>
      </c>
      <c r="J298" s="173">
        <v>214</v>
      </c>
      <c r="K298" s="173">
        <v>205</v>
      </c>
      <c r="L298" s="173">
        <v>61</v>
      </c>
      <c r="M298" s="173">
        <v>49</v>
      </c>
      <c r="N298" s="173">
        <v>22</v>
      </c>
      <c r="O298" s="173">
        <v>50</v>
      </c>
      <c r="P298" s="173">
        <v>30</v>
      </c>
      <c r="Q298" s="173">
        <v>25</v>
      </c>
      <c r="R298" s="173">
        <v>16</v>
      </c>
      <c r="S298" s="173">
        <v>3</v>
      </c>
      <c r="T298" s="173">
        <v>1</v>
      </c>
    </row>
    <row r="299" spans="1:20" ht="21" customHeight="1">
      <c r="A299" s="45">
        <v>10010</v>
      </c>
      <c r="B299" s="62" t="s">
        <v>905</v>
      </c>
      <c r="C299" s="25">
        <v>52</v>
      </c>
      <c r="D299" s="173">
        <v>1</v>
      </c>
      <c r="E299" s="173">
        <v>1</v>
      </c>
      <c r="F299" s="173">
        <v>2</v>
      </c>
      <c r="G299" s="173">
        <v>1</v>
      </c>
      <c r="H299" s="173">
        <v>5</v>
      </c>
      <c r="I299" s="173">
        <v>3</v>
      </c>
      <c r="J299" s="173">
        <v>19</v>
      </c>
      <c r="K299" s="173">
        <v>8</v>
      </c>
      <c r="L299" s="173">
        <v>2</v>
      </c>
      <c r="M299" s="173">
        <v>0</v>
      </c>
      <c r="N299" s="173">
        <v>1</v>
      </c>
      <c r="O299" s="173">
        <v>0</v>
      </c>
      <c r="P299" s="173">
        <v>9</v>
      </c>
      <c r="Q299" s="173">
        <v>0</v>
      </c>
      <c r="R299" s="173">
        <v>0</v>
      </c>
      <c r="S299" s="173">
        <v>0</v>
      </c>
      <c r="T299" s="173">
        <v>0</v>
      </c>
    </row>
    <row r="300" spans="1:20" ht="21" customHeight="1">
      <c r="A300" s="45">
        <v>10011</v>
      </c>
      <c r="B300" s="205" t="s">
        <v>906</v>
      </c>
      <c r="C300" s="25">
        <v>1790</v>
      </c>
      <c r="D300" s="173">
        <v>59</v>
      </c>
      <c r="E300" s="173">
        <v>68</v>
      </c>
      <c r="F300" s="173">
        <v>54</v>
      </c>
      <c r="G300" s="173">
        <v>38</v>
      </c>
      <c r="H300" s="173">
        <v>60</v>
      </c>
      <c r="I300" s="173">
        <v>263</v>
      </c>
      <c r="J300" s="173">
        <v>336</v>
      </c>
      <c r="K300" s="173">
        <v>362</v>
      </c>
      <c r="L300" s="173">
        <v>122</v>
      </c>
      <c r="M300" s="173">
        <v>82</v>
      </c>
      <c r="N300" s="173">
        <v>70</v>
      </c>
      <c r="O300" s="173">
        <v>109</v>
      </c>
      <c r="P300" s="173">
        <v>61</v>
      </c>
      <c r="Q300" s="173">
        <v>63</v>
      </c>
      <c r="R300" s="173">
        <v>29</v>
      </c>
      <c r="S300" s="173">
        <v>8</v>
      </c>
      <c r="T300" s="173">
        <v>6</v>
      </c>
    </row>
    <row r="301" spans="1:20" ht="21" customHeight="1">
      <c r="A301" s="45">
        <v>10012</v>
      </c>
      <c r="B301" s="63" t="s">
        <v>907</v>
      </c>
      <c r="C301" s="25">
        <v>9</v>
      </c>
      <c r="D301" s="173">
        <v>0</v>
      </c>
      <c r="E301" s="173">
        <v>0</v>
      </c>
      <c r="F301" s="173">
        <v>0</v>
      </c>
      <c r="G301" s="173">
        <v>0</v>
      </c>
      <c r="H301" s="173">
        <v>1</v>
      </c>
      <c r="I301" s="173">
        <v>0</v>
      </c>
      <c r="J301" s="173">
        <v>6</v>
      </c>
      <c r="K301" s="173">
        <v>0</v>
      </c>
      <c r="L301" s="173">
        <v>0</v>
      </c>
      <c r="M301" s="173">
        <v>1</v>
      </c>
      <c r="N301" s="173">
        <v>0</v>
      </c>
      <c r="O301" s="173">
        <v>0</v>
      </c>
      <c r="P301" s="173">
        <v>0</v>
      </c>
      <c r="Q301" s="173">
        <v>0</v>
      </c>
      <c r="R301" s="173">
        <v>0</v>
      </c>
      <c r="S301" s="173">
        <v>1</v>
      </c>
      <c r="T301" s="173">
        <v>0</v>
      </c>
    </row>
    <row r="302" spans="1:20" ht="21" customHeight="1">
      <c r="A302" s="45">
        <v>10013</v>
      </c>
      <c r="B302" s="63" t="s">
        <v>908</v>
      </c>
      <c r="C302" s="25">
        <v>36</v>
      </c>
      <c r="D302" s="173">
        <v>0</v>
      </c>
      <c r="E302" s="173">
        <v>0</v>
      </c>
      <c r="F302" s="173">
        <v>6</v>
      </c>
      <c r="G302" s="173">
        <v>2</v>
      </c>
      <c r="H302" s="173">
        <v>1</v>
      </c>
      <c r="I302" s="173">
        <v>3</v>
      </c>
      <c r="J302" s="173">
        <v>9</v>
      </c>
      <c r="K302" s="173">
        <v>8</v>
      </c>
      <c r="L302" s="173">
        <v>1</v>
      </c>
      <c r="M302" s="173">
        <v>1</v>
      </c>
      <c r="N302" s="173">
        <v>0</v>
      </c>
      <c r="O302" s="173">
        <v>3</v>
      </c>
      <c r="P302" s="173">
        <v>0</v>
      </c>
      <c r="Q302" s="173">
        <v>0</v>
      </c>
      <c r="R302" s="173">
        <v>1</v>
      </c>
      <c r="S302" s="173">
        <v>1</v>
      </c>
      <c r="T302" s="173">
        <v>0</v>
      </c>
    </row>
    <row r="303" spans="1:20" ht="21" customHeight="1">
      <c r="A303" s="45">
        <v>10015</v>
      </c>
      <c r="B303" s="63" t="s">
        <v>909</v>
      </c>
      <c r="C303" s="25">
        <v>59</v>
      </c>
      <c r="D303" s="173">
        <v>2</v>
      </c>
      <c r="E303" s="173">
        <v>6</v>
      </c>
      <c r="F303" s="173">
        <v>8</v>
      </c>
      <c r="G303" s="173">
        <v>1</v>
      </c>
      <c r="H303" s="173">
        <v>2</v>
      </c>
      <c r="I303" s="173">
        <v>1</v>
      </c>
      <c r="J303" s="173">
        <v>16</v>
      </c>
      <c r="K303" s="173">
        <v>14</v>
      </c>
      <c r="L303" s="173">
        <v>0</v>
      </c>
      <c r="M303" s="173">
        <v>2</v>
      </c>
      <c r="N303" s="173">
        <v>0</v>
      </c>
      <c r="O303" s="173">
        <v>2</v>
      </c>
      <c r="P303" s="173">
        <v>2</v>
      </c>
      <c r="Q303" s="173">
        <v>1</v>
      </c>
      <c r="R303" s="173">
        <v>1</v>
      </c>
      <c r="S303" s="173">
        <v>1</v>
      </c>
      <c r="T303" s="173">
        <v>0</v>
      </c>
    </row>
    <row r="304" spans="1:20" ht="21" customHeight="1">
      <c r="A304" s="45">
        <v>10016</v>
      </c>
      <c r="B304" s="63" t="s">
        <v>910</v>
      </c>
      <c r="C304" s="25">
        <v>254</v>
      </c>
      <c r="D304" s="173">
        <v>1</v>
      </c>
      <c r="E304" s="173">
        <v>33</v>
      </c>
      <c r="F304" s="173">
        <v>13</v>
      </c>
      <c r="G304" s="173">
        <v>6</v>
      </c>
      <c r="H304" s="173">
        <v>5</v>
      </c>
      <c r="I304" s="173">
        <v>30</v>
      </c>
      <c r="J304" s="173">
        <v>36</v>
      </c>
      <c r="K304" s="173">
        <v>50</v>
      </c>
      <c r="L304" s="173">
        <v>2</v>
      </c>
      <c r="M304" s="173">
        <v>13</v>
      </c>
      <c r="N304" s="173">
        <v>10</v>
      </c>
      <c r="O304" s="173">
        <v>19</v>
      </c>
      <c r="P304" s="173">
        <v>30</v>
      </c>
      <c r="Q304" s="173">
        <v>4</v>
      </c>
      <c r="R304" s="173">
        <v>0</v>
      </c>
      <c r="S304" s="173">
        <v>2</v>
      </c>
      <c r="T304" s="173">
        <v>0</v>
      </c>
    </row>
    <row r="305" spans="1:20" ht="21" customHeight="1">
      <c r="A305" s="45">
        <v>10017</v>
      </c>
      <c r="B305" s="63" t="s">
        <v>911</v>
      </c>
      <c r="C305" s="25">
        <v>2</v>
      </c>
      <c r="D305" s="173">
        <v>0</v>
      </c>
      <c r="E305" s="173">
        <v>0</v>
      </c>
      <c r="F305" s="173">
        <v>0</v>
      </c>
      <c r="G305" s="173">
        <v>0</v>
      </c>
      <c r="H305" s="173">
        <v>0</v>
      </c>
      <c r="I305" s="173">
        <v>0</v>
      </c>
      <c r="J305" s="173">
        <v>0</v>
      </c>
      <c r="K305" s="173">
        <v>1</v>
      </c>
      <c r="L305" s="173">
        <v>0</v>
      </c>
      <c r="M305" s="173">
        <v>0</v>
      </c>
      <c r="N305" s="173">
        <v>0</v>
      </c>
      <c r="O305" s="173">
        <v>1</v>
      </c>
      <c r="P305" s="173">
        <v>0</v>
      </c>
      <c r="Q305" s="173">
        <v>0</v>
      </c>
      <c r="R305" s="173">
        <v>0</v>
      </c>
      <c r="S305" s="173">
        <v>0</v>
      </c>
      <c r="T305" s="173">
        <v>0</v>
      </c>
    </row>
    <row r="306" spans="1:20" ht="21" customHeight="1">
      <c r="A306" s="45">
        <v>10037</v>
      </c>
      <c r="B306" s="195" t="s">
        <v>912</v>
      </c>
      <c r="C306" s="25">
        <v>1</v>
      </c>
      <c r="D306" s="173">
        <v>0</v>
      </c>
      <c r="E306" s="173">
        <v>0</v>
      </c>
      <c r="F306" s="173">
        <v>0</v>
      </c>
      <c r="G306" s="173">
        <v>0</v>
      </c>
      <c r="H306" s="173">
        <v>0</v>
      </c>
      <c r="I306" s="173">
        <v>0</v>
      </c>
      <c r="J306" s="173">
        <v>0</v>
      </c>
      <c r="K306" s="173">
        <v>0</v>
      </c>
      <c r="L306" s="173">
        <v>0</v>
      </c>
      <c r="M306" s="173">
        <v>0</v>
      </c>
      <c r="N306" s="173">
        <v>0</v>
      </c>
      <c r="O306" s="173">
        <v>0</v>
      </c>
      <c r="P306" s="173">
        <v>1</v>
      </c>
      <c r="Q306" s="173">
        <v>0</v>
      </c>
      <c r="R306" s="173">
        <v>0</v>
      </c>
      <c r="S306" s="173">
        <v>0</v>
      </c>
      <c r="T306" s="173">
        <v>0</v>
      </c>
    </row>
    <row r="307" spans="1:20" ht="21" customHeight="1">
      <c r="A307" s="45">
        <v>10099</v>
      </c>
      <c r="B307" s="63" t="s">
        <v>913</v>
      </c>
      <c r="C307" s="25">
        <v>1417</v>
      </c>
      <c r="D307" s="173">
        <v>17</v>
      </c>
      <c r="E307" s="173">
        <v>27</v>
      </c>
      <c r="F307" s="173">
        <v>13</v>
      </c>
      <c r="G307" s="173">
        <v>79</v>
      </c>
      <c r="H307" s="173">
        <v>124</v>
      </c>
      <c r="I307" s="173">
        <v>105</v>
      </c>
      <c r="J307" s="173">
        <v>140</v>
      </c>
      <c r="K307" s="173">
        <v>330</v>
      </c>
      <c r="L307" s="173">
        <v>32</v>
      </c>
      <c r="M307" s="173">
        <v>143</v>
      </c>
      <c r="N307" s="173">
        <v>87</v>
      </c>
      <c r="O307" s="173">
        <v>68</v>
      </c>
      <c r="P307" s="173">
        <v>105</v>
      </c>
      <c r="Q307" s="173">
        <v>56</v>
      </c>
      <c r="R307" s="173">
        <v>14</v>
      </c>
      <c r="S307" s="173">
        <v>35</v>
      </c>
      <c r="T307" s="173">
        <v>42</v>
      </c>
    </row>
    <row r="308" spans="1:20" ht="21" customHeight="1">
      <c r="A308" s="45"/>
      <c r="B308" s="58" t="s">
        <v>914</v>
      </c>
      <c r="C308" s="25">
        <v>375</v>
      </c>
      <c r="D308" s="25">
        <v>5</v>
      </c>
      <c r="E308" s="25">
        <v>6</v>
      </c>
      <c r="F308" s="25">
        <v>11</v>
      </c>
      <c r="G308" s="25">
        <v>13</v>
      </c>
      <c r="H308" s="25">
        <v>11</v>
      </c>
      <c r="I308" s="25">
        <v>17</v>
      </c>
      <c r="J308" s="25">
        <v>110</v>
      </c>
      <c r="K308" s="25">
        <v>61</v>
      </c>
      <c r="L308" s="25">
        <v>32</v>
      </c>
      <c r="M308" s="25">
        <v>22</v>
      </c>
      <c r="N308" s="25">
        <v>17</v>
      </c>
      <c r="O308" s="25">
        <v>21</v>
      </c>
      <c r="P308" s="25">
        <v>19</v>
      </c>
      <c r="Q308" s="25">
        <v>13</v>
      </c>
      <c r="R308" s="25">
        <v>12</v>
      </c>
      <c r="S308" s="25">
        <v>3</v>
      </c>
      <c r="T308" s="25">
        <v>2</v>
      </c>
    </row>
    <row r="309" spans="1:20" ht="21" customHeight="1">
      <c r="A309" s="45">
        <v>11001</v>
      </c>
      <c r="B309" s="63" t="s">
        <v>915</v>
      </c>
      <c r="C309" s="25">
        <v>119</v>
      </c>
      <c r="D309" s="173">
        <v>3</v>
      </c>
      <c r="E309" s="173">
        <v>3</v>
      </c>
      <c r="F309" s="173">
        <v>3</v>
      </c>
      <c r="G309" s="173">
        <v>2</v>
      </c>
      <c r="H309" s="173">
        <v>7</v>
      </c>
      <c r="I309" s="173">
        <v>3</v>
      </c>
      <c r="J309" s="173">
        <v>36</v>
      </c>
      <c r="K309" s="173">
        <v>19</v>
      </c>
      <c r="L309" s="173">
        <v>5</v>
      </c>
      <c r="M309" s="173">
        <v>11</v>
      </c>
      <c r="N309" s="173">
        <v>3</v>
      </c>
      <c r="O309" s="173">
        <v>4</v>
      </c>
      <c r="P309" s="173">
        <v>6</v>
      </c>
      <c r="Q309" s="173">
        <v>5</v>
      </c>
      <c r="R309" s="173">
        <v>4</v>
      </c>
      <c r="S309" s="173">
        <v>3</v>
      </c>
      <c r="T309" s="173">
        <v>2</v>
      </c>
    </row>
    <row r="310" spans="1:20" ht="21" customHeight="1">
      <c r="A310" s="45">
        <v>11002</v>
      </c>
      <c r="B310" s="195" t="s">
        <v>1108</v>
      </c>
      <c r="C310" s="25">
        <v>1</v>
      </c>
      <c r="D310" s="173">
        <v>0</v>
      </c>
      <c r="E310" s="173">
        <v>0</v>
      </c>
      <c r="F310" s="173">
        <v>0</v>
      </c>
      <c r="G310" s="173">
        <v>1</v>
      </c>
      <c r="H310" s="173">
        <v>0</v>
      </c>
      <c r="I310" s="173">
        <v>0</v>
      </c>
      <c r="J310" s="173">
        <v>0</v>
      </c>
      <c r="K310" s="173">
        <v>0</v>
      </c>
      <c r="L310" s="173">
        <v>0</v>
      </c>
      <c r="M310" s="173">
        <v>0</v>
      </c>
      <c r="N310" s="173">
        <v>0</v>
      </c>
      <c r="O310" s="173">
        <v>0</v>
      </c>
      <c r="P310" s="173">
        <v>0</v>
      </c>
      <c r="Q310" s="173">
        <v>0</v>
      </c>
      <c r="R310" s="173">
        <v>0</v>
      </c>
      <c r="S310" s="173">
        <v>0</v>
      </c>
      <c r="T310" s="173">
        <v>0</v>
      </c>
    </row>
    <row r="311" spans="1:20" ht="21" customHeight="1">
      <c r="A311" s="45">
        <v>11003</v>
      </c>
      <c r="B311" s="63" t="s">
        <v>916</v>
      </c>
      <c r="C311" s="25">
        <v>11</v>
      </c>
      <c r="D311" s="173">
        <v>0</v>
      </c>
      <c r="E311" s="173">
        <v>0</v>
      </c>
      <c r="F311" s="173">
        <v>0</v>
      </c>
      <c r="G311" s="173">
        <v>0</v>
      </c>
      <c r="H311" s="173">
        <v>0</v>
      </c>
      <c r="I311" s="173">
        <v>3</v>
      </c>
      <c r="J311" s="173">
        <v>0</v>
      </c>
      <c r="K311" s="173">
        <v>1</v>
      </c>
      <c r="L311" s="173">
        <v>5</v>
      </c>
      <c r="M311" s="173">
        <v>0</v>
      </c>
      <c r="N311" s="173">
        <v>1</v>
      </c>
      <c r="O311" s="173">
        <v>0</v>
      </c>
      <c r="P311" s="173">
        <v>0</v>
      </c>
      <c r="Q311" s="173">
        <v>1</v>
      </c>
      <c r="R311" s="173">
        <v>0</v>
      </c>
      <c r="S311" s="173">
        <v>0</v>
      </c>
      <c r="T311" s="173">
        <v>0</v>
      </c>
    </row>
    <row r="312" spans="1:20" ht="23.25" customHeight="1">
      <c r="A312" s="45">
        <v>11004</v>
      </c>
      <c r="B312" s="63" t="s">
        <v>917</v>
      </c>
      <c r="C312" s="25">
        <v>199</v>
      </c>
      <c r="D312" s="173">
        <v>1</v>
      </c>
      <c r="E312" s="173">
        <v>1</v>
      </c>
      <c r="F312" s="173">
        <v>6</v>
      </c>
      <c r="G312" s="173">
        <v>10</v>
      </c>
      <c r="H312" s="173">
        <v>4</v>
      </c>
      <c r="I312" s="173">
        <v>8</v>
      </c>
      <c r="J312" s="173">
        <v>64</v>
      </c>
      <c r="K312" s="173">
        <v>29</v>
      </c>
      <c r="L312" s="173">
        <v>17</v>
      </c>
      <c r="M312" s="173">
        <v>8</v>
      </c>
      <c r="N312" s="173">
        <v>11</v>
      </c>
      <c r="O312" s="173">
        <v>16</v>
      </c>
      <c r="P312" s="173">
        <v>13</v>
      </c>
      <c r="Q312" s="173">
        <v>7</v>
      </c>
      <c r="R312" s="173">
        <v>4</v>
      </c>
      <c r="S312" s="173">
        <v>0</v>
      </c>
      <c r="T312" s="173">
        <v>0</v>
      </c>
    </row>
    <row r="313" spans="1:20" ht="21" customHeight="1">
      <c r="A313" s="45">
        <v>11005</v>
      </c>
      <c r="B313" s="63" t="s">
        <v>918</v>
      </c>
      <c r="C313" s="25">
        <v>36</v>
      </c>
      <c r="D313" s="173">
        <v>1</v>
      </c>
      <c r="E313" s="173">
        <v>2</v>
      </c>
      <c r="F313" s="173">
        <v>1</v>
      </c>
      <c r="G313" s="173">
        <v>0</v>
      </c>
      <c r="H313" s="173">
        <v>0</v>
      </c>
      <c r="I313" s="173">
        <v>3</v>
      </c>
      <c r="J313" s="173">
        <v>9</v>
      </c>
      <c r="K313" s="173">
        <v>6</v>
      </c>
      <c r="L313" s="173">
        <v>5</v>
      </c>
      <c r="M313" s="173">
        <v>3</v>
      </c>
      <c r="N313" s="173">
        <v>2</v>
      </c>
      <c r="O313" s="173">
        <v>1</v>
      </c>
      <c r="P313" s="173">
        <v>0</v>
      </c>
      <c r="Q313" s="173">
        <v>0</v>
      </c>
      <c r="R313" s="173">
        <v>3</v>
      </c>
      <c r="S313" s="173">
        <v>0</v>
      </c>
      <c r="T313" s="173">
        <v>0</v>
      </c>
    </row>
    <row r="314" spans="1:20" ht="21" customHeight="1">
      <c r="A314" s="45">
        <v>11099</v>
      </c>
      <c r="B314" s="63" t="s">
        <v>919</v>
      </c>
      <c r="C314" s="25">
        <v>9</v>
      </c>
      <c r="D314" s="173">
        <v>0</v>
      </c>
      <c r="E314" s="173">
        <v>0</v>
      </c>
      <c r="F314" s="173">
        <v>1</v>
      </c>
      <c r="G314" s="173">
        <v>0</v>
      </c>
      <c r="H314" s="173">
        <v>0</v>
      </c>
      <c r="I314" s="173">
        <v>0</v>
      </c>
      <c r="J314" s="173">
        <v>1</v>
      </c>
      <c r="K314" s="173">
        <v>6</v>
      </c>
      <c r="L314" s="173">
        <v>0</v>
      </c>
      <c r="M314" s="173">
        <v>0</v>
      </c>
      <c r="N314" s="173">
        <v>0</v>
      </c>
      <c r="O314" s="173">
        <v>0</v>
      </c>
      <c r="P314" s="173">
        <v>0</v>
      </c>
      <c r="Q314" s="173">
        <v>0</v>
      </c>
      <c r="R314" s="173">
        <v>1</v>
      </c>
      <c r="S314" s="173">
        <v>0</v>
      </c>
      <c r="T314" s="173">
        <v>0</v>
      </c>
    </row>
    <row r="315" spans="1:20" ht="21" customHeight="1">
      <c r="A315" s="45"/>
      <c r="B315" s="61" t="s">
        <v>920</v>
      </c>
      <c r="C315" s="25">
        <v>412</v>
      </c>
      <c r="D315" s="25">
        <v>18</v>
      </c>
      <c r="E315" s="25">
        <v>4</v>
      </c>
      <c r="F315" s="25">
        <v>9</v>
      </c>
      <c r="G315" s="25">
        <v>22</v>
      </c>
      <c r="H315" s="25">
        <v>24</v>
      </c>
      <c r="I315" s="25">
        <v>36</v>
      </c>
      <c r="J315" s="25">
        <v>74</v>
      </c>
      <c r="K315" s="25">
        <v>26</v>
      </c>
      <c r="L315" s="25">
        <v>38</v>
      </c>
      <c r="M315" s="25">
        <v>21</v>
      </c>
      <c r="N315" s="25">
        <v>31</v>
      </c>
      <c r="O315" s="25">
        <v>16</v>
      </c>
      <c r="P315" s="25">
        <v>38</v>
      </c>
      <c r="Q315" s="25">
        <v>27</v>
      </c>
      <c r="R315" s="25">
        <v>16</v>
      </c>
      <c r="S315" s="25">
        <v>4</v>
      </c>
      <c r="T315" s="25">
        <v>8</v>
      </c>
    </row>
    <row r="316" spans="1:20" ht="21" customHeight="1">
      <c r="A316" s="45">
        <v>11101</v>
      </c>
      <c r="B316" s="63" t="s">
        <v>921</v>
      </c>
      <c r="C316" s="25">
        <v>2</v>
      </c>
      <c r="D316" s="173">
        <v>0</v>
      </c>
      <c r="E316" s="173">
        <v>0</v>
      </c>
      <c r="F316" s="173">
        <v>0</v>
      </c>
      <c r="G316" s="173">
        <v>0</v>
      </c>
      <c r="H316" s="173">
        <v>0</v>
      </c>
      <c r="I316" s="173">
        <v>0</v>
      </c>
      <c r="J316" s="173">
        <v>0</v>
      </c>
      <c r="K316" s="173">
        <v>0</v>
      </c>
      <c r="L316" s="173">
        <v>0</v>
      </c>
      <c r="M316" s="173">
        <v>0</v>
      </c>
      <c r="N316" s="173">
        <v>0</v>
      </c>
      <c r="O316" s="173">
        <v>0</v>
      </c>
      <c r="P316" s="173">
        <v>2</v>
      </c>
      <c r="Q316" s="173">
        <v>0</v>
      </c>
      <c r="R316" s="173">
        <v>0</v>
      </c>
      <c r="S316" s="173">
        <v>0</v>
      </c>
      <c r="T316" s="173">
        <v>0</v>
      </c>
    </row>
    <row r="317" spans="1:20" ht="21" customHeight="1">
      <c r="A317" s="45">
        <v>11102</v>
      </c>
      <c r="B317" s="205" t="s">
        <v>922</v>
      </c>
      <c r="C317" s="25">
        <v>169</v>
      </c>
      <c r="D317" s="173">
        <v>3</v>
      </c>
      <c r="E317" s="173">
        <v>1</v>
      </c>
      <c r="F317" s="173">
        <v>7</v>
      </c>
      <c r="G317" s="173">
        <v>6</v>
      </c>
      <c r="H317" s="173">
        <v>6</v>
      </c>
      <c r="I317" s="173">
        <v>16</v>
      </c>
      <c r="J317" s="173">
        <v>49</v>
      </c>
      <c r="K317" s="173">
        <v>16</v>
      </c>
      <c r="L317" s="173">
        <v>10</v>
      </c>
      <c r="M317" s="173">
        <v>6</v>
      </c>
      <c r="N317" s="173">
        <v>8</v>
      </c>
      <c r="O317" s="173">
        <v>6</v>
      </c>
      <c r="P317" s="173">
        <v>16</v>
      </c>
      <c r="Q317" s="173">
        <v>6</v>
      </c>
      <c r="R317" s="173">
        <v>8</v>
      </c>
      <c r="S317" s="173">
        <v>1</v>
      </c>
      <c r="T317" s="173">
        <v>4</v>
      </c>
    </row>
    <row r="318" spans="1:20" ht="21" customHeight="1">
      <c r="A318" s="45">
        <v>11103</v>
      </c>
      <c r="B318" s="205" t="s">
        <v>923</v>
      </c>
      <c r="C318" s="25">
        <v>241</v>
      </c>
      <c r="D318" s="173">
        <v>15</v>
      </c>
      <c r="E318" s="173">
        <v>3</v>
      </c>
      <c r="F318" s="173">
        <v>2</v>
      </c>
      <c r="G318" s="173">
        <v>16</v>
      </c>
      <c r="H318" s="173">
        <v>18</v>
      </c>
      <c r="I318" s="173">
        <v>20</v>
      </c>
      <c r="J318" s="173">
        <v>25</v>
      </c>
      <c r="K318" s="173">
        <v>10</v>
      </c>
      <c r="L318" s="173">
        <v>28</v>
      </c>
      <c r="M318" s="173">
        <v>15</v>
      </c>
      <c r="N318" s="173">
        <v>23</v>
      </c>
      <c r="O318" s="173">
        <v>10</v>
      </c>
      <c r="P318" s="173">
        <v>20</v>
      </c>
      <c r="Q318" s="173">
        <v>21</v>
      </c>
      <c r="R318" s="173">
        <v>8</v>
      </c>
      <c r="S318" s="173">
        <v>3</v>
      </c>
      <c r="T318" s="173">
        <v>4</v>
      </c>
    </row>
    <row r="319" spans="1:20" ht="21" customHeight="1">
      <c r="A319" s="45"/>
      <c r="B319" s="61" t="s">
        <v>924</v>
      </c>
      <c r="C319" s="25">
        <v>43077</v>
      </c>
      <c r="D319" s="25">
        <v>1174</v>
      </c>
      <c r="E319" s="25">
        <v>2104</v>
      </c>
      <c r="F319" s="25">
        <v>2113</v>
      </c>
      <c r="G319" s="25">
        <v>1587</v>
      </c>
      <c r="H319" s="25">
        <v>1838</v>
      </c>
      <c r="I319" s="25">
        <v>4188</v>
      </c>
      <c r="J319" s="25">
        <v>5805</v>
      </c>
      <c r="K319" s="25">
        <v>4381</v>
      </c>
      <c r="L319" s="25">
        <v>2758</v>
      </c>
      <c r="M319" s="25">
        <v>3428</v>
      </c>
      <c r="N319" s="25">
        <v>1322</v>
      </c>
      <c r="O319" s="25">
        <v>2589</v>
      </c>
      <c r="P319" s="25">
        <v>3110</v>
      </c>
      <c r="Q319" s="25">
        <v>2307</v>
      </c>
      <c r="R319" s="25">
        <v>2706</v>
      </c>
      <c r="S319" s="25">
        <v>819</v>
      </c>
      <c r="T319" s="25">
        <v>848</v>
      </c>
    </row>
    <row r="320" spans="1:20" ht="21" customHeight="1">
      <c r="A320" s="45">
        <v>12071</v>
      </c>
      <c r="B320" s="63" t="s">
        <v>925</v>
      </c>
      <c r="C320" s="25">
        <v>5</v>
      </c>
      <c r="D320" s="173">
        <v>1</v>
      </c>
      <c r="E320" s="173">
        <v>0</v>
      </c>
      <c r="F320" s="173">
        <v>0</v>
      </c>
      <c r="G320" s="173">
        <v>0</v>
      </c>
      <c r="H320" s="173">
        <v>0</v>
      </c>
      <c r="I320" s="173">
        <v>0</v>
      </c>
      <c r="J320" s="173">
        <v>0</v>
      </c>
      <c r="K320" s="173">
        <v>3</v>
      </c>
      <c r="L320" s="173">
        <v>0</v>
      </c>
      <c r="M320" s="173">
        <v>1</v>
      </c>
      <c r="N320" s="173">
        <v>0</v>
      </c>
      <c r="O320" s="173">
        <v>0</v>
      </c>
      <c r="P320" s="173">
        <v>0</v>
      </c>
      <c r="Q320" s="173">
        <v>0</v>
      </c>
      <c r="R320" s="173">
        <v>0</v>
      </c>
      <c r="S320" s="173">
        <v>0</v>
      </c>
      <c r="T320" s="173">
        <v>0</v>
      </c>
    </row>
    <row r="321" spans="1:20" ht="21" customHeight="1">
      <c r="A321" s="45">
        <v>12072</v>
      </c>
      <c r="B321" s="62" t="s">
        <v>926</v>
      </c>
      <c r="C321" s="25">
        <v>860</v>
      </c>
      <c r="D321" s="173">
        <v>30</v>
      </c>
      <c r="E321" s="173">
        <v>27</v>
      </c>
      <c r="F321" s="173">
        <v>40</v>
      </c>
      <c r="G321" s="173">
        <v>11</v>
      </c>
      <c r="H321" s="173">
        <v>25</v>
      </c>
      <c r="I321" s="173">
        <v>106</v>
      </c>
      <c r="J321" s="173">
        <v>192</v>
      </c>
      <c r="K321" s="173">
        <v>191</v>
      </c>
      <c r="L321" s="173">
        <v>53</v>
      </c>
      <c r="M321" s="173">
        <v>38</v>
      </c>
      <c r="N321" s="173">
        <v>15</v>
      </c>
      <c r="O321" s="173">
        <v>47</v>
      </c>
      <c r="P321" s="173">
        <v>50</v>
      </c>
      <c r="Q321" s="173">
        <v>19</v>
      </c>
      <c r="R321" s="173">
        <v>10</v>
      </c>
      <c r="S321" s="173">
        <v>3</v>
      </c>
      <c r="T321" s="173">
        <v>3</v>
      </c>
    </row>
    <row r="322" spans="1:20" ht="21" customHeight="1">
      <c r="A322" s="45">
        <v>12073</v>
      </c>
      <c r="B322" s="205" t="s">
        <v>927</v>
      </c>
      <c r="C322" s="25">
        <v>1040</v>
      </c>
      <c r="D322" s="173">
        <v>15</v>
      </c>
      <c r="E322" s="173">
        <v>20</v>
      </c>
      <c r="F322" s="173">
        <v>35</v>
      </c>
      <c r="G322" s="173">
        <v>34</v>
      </c>
      <c r="H322" s="173">
        <v>67</v>
      </c>
      <c r="I322" s="173">
        <v>156</v>
      </c>
      <c r="J322" s="173">
        <v>165</v>
      </c>
      <c r="K322" s="173">
        <v>123</v>
      </c>
      <c r="L322" s="173">
        <v>51</v>
      </c>
      <c r="M322" s="173">
        <v>81</v>
      </c>
      <c r="N322" s="173">
        <v>29</v>
      </c>
      <c r="O322" s="173">
        <v>59</v>
      </c>
      <c r="P322" s="173">
        <v>75</v>
      </c>
      <c r="Q322" s="173">
        <v>62</v>
      </c>
      <c r="R322" s="173">
        <v>48</v>
      </c>
      <c r="S322" s="173">
        <v>9</v>
      </c>
      <c r="T322" s="173">
        <v>11</v>
      </c>
    </row>
    <row r="323" spans="1:20" ht="21" customHeight="1">
      <c r="A323" s="45">
        <v>12074</v>
      </c>
      <c r="B323" s="205" t="s">
        <v>928</v>
      </c>
      <c r="C323" s="25">
        <v>3732</v>
      </c>
      <c r="D323" s="173">
        <v>43</v>
      </c>
      <c r="E323" s="173">
        <v>217</v>
      </c>
      <c r="F323" s="173">
        <v>270</v>
      </c>
      <c r="G323" s="173">
        <v>122</v>
      </c>
      <c r="H323" s="173">
        <v>151</v>
      </c>
      <c r="I323" s="173">
        <v>427</v>
      </c>
      <c r="J323" s="173">
        <v>485</v>
      </c>
      <c r="K323" s="173">
        <v>475</v>
      </c>
      <c r="L323" s="173">
        <v>277</v>
      </c>
      <c r="M323" s="173">
        <v>302</v>
      </c>
      <c r="N323" s="173">
        <v>137</v>
      </c>
      <c r="O323" s="173">
        <v>181</v>
      </c>
      <c r="P323" s="173">
        <v>228</v>
      </c>
      <c r="Q323" s="173">
        <v>175</v>
      </c>
      <c r="R323" s="173">
        <v>190</v>
      </c>
      <c r="S323" s="173">
        <v>35</v>
      </c>
      <c r="T323" s="173">
        <v>17</v>
      </c>
    </row>
    <row r="324" spans="1:20" ht="21" customHeight="1">
      <c r="A324" s="45">
        <v>12075</v>
      </c>
      <c r="B324" s="57" t="s">
        <v>929</v>
      </c>
      <c r="C324" s="25">
        <v>1</v>
      </c>
      <c r="D324" s="173">
        <v>0</v>
      </c>
      <c r="E324" s="173">
        <v>0</v>
      </c>
      <c r="F324" s="173">
        <v>0</v>
      </c>
      <c r="G324" s="173">
        <v>0</v>
      </c>
      <c r="H324" s="173">
        <v>0</v>
      </c>
      <c r="I324" s="173">
        <v>0</v>
      </c>
      <c r="J324" s="173">
        <v>1</v>
      </c>
      <c r="K324" s="173">
        <v>0</v>
      </c>
      <c r="L324" s="173">
        <v>0</v>
      </c>
      <c r="M324" s="173">
        <v>0</v>
      </c>
      <c r="N324" s="173">
        <v>0</v>
      </c>
      <c r="O324" s="173">
        <v>0</v>
      </c>
      <c r="P324" s="173">
        <v>0</v>
      </c>
      <c r="Q324" s="173">
        <v>0</v>
      </c>
      <c r="R324" s="173">
        <v>0</v>
      </c>
      <c r="S324" s="173">
        <v>0</v>
      </c>
      <c r="T324" s="173">
        <v>0</v>
      </c>
    </row>
    <row r="325" spans="1:20" ht="21" customHeight="1">
      <c r="A325" s="45">
        <v>12076</v>
      </c>
      <c r="B325" s="57" t="s">
        <v>930</v>
      </c>
      <c r="C325" s="25">
        <v>1</v>
      </c>
      <c r="D325" s="173">
        <v>0</v>
      </c>
      <c r="E325" s="173">
        <v>0</v>
      </c>
      <c r="F325" s="173">
        <v>0</v>
      </c>
      <c r="G325" s="173">
        <v>0</v>
      </c>
      <c r="H325" s="173">
        <v>1</v>
      </c>
      <c r="I325" s="173">
        <v>0</v>
      </c>
      <c r="J325" s="173">
        <v>0</v>
      </c>
      <c r="K325" s="173">
        <v>0</v>
      </c>
      <c r="L325" s="173">
        <v>0</v>
      </c>
      <c r="M325" s="173">
        <v>0</v>
      </c>
      <c r="N325" s="173">
        <v>0</v>
      </c>
      <c r="O325" s="173">
        <v>0</v>
      </c>
      <c r="P325" s="173">
        <v>0</v>
      </c>
      <c r="Q325" s="173">
        <v>0</v>
      </c>
      <c r="R325" s="173">
        <v>0</v>
      </c>
      <c r="S325" s="173">
        <v>0</v>
      </c>
      <c r="T325" s="173">
        <v>0</v>
      </c>
    </row>
    <row r="326" spans="1:20" ht="21" customHeight="1">
      <c r="A326" s="45">
        <v>12077</v>
      </c>
      <c r="B326" s="205" t="s">
        <v>931</v>
      </c>
      <c r="C326" s="25">
        <v>964</v>
      </c>
      <c r="D326" s="173">
        <v>35</v>
      </c>
      <c r="E326" s="173">
        <v>18</v>
      </c>
      <c r="F326" s="173">
        <v>59</v>
      </c>
      <c r="G326" s="173">
        <v>45</v>
      </c>
      <c r="H326" s="173">
        <v>23</v>
      </c>
      <c r="I326" s="173">
        <v>92</v>
      </c>
      <c r="J326" s="173">
        <v>75</v>
      </c>
      <c r="K326" s="173">
        <v>21</v>
      </c>
      <c r="L326" s="173">
        <v>48</v>
      </c>
      <c r="M326" s="173">
        <v>102</v>
      </c>
      <c r="N326" s="173">
        <v>29</v>
      </c>
      <c r="O326" s="173">
        <v>15</v>
      </c>
      <c r="P326" s="173">
        <v>106</v>
      </c>
      <c r="Q326" s="173">
        <v>36</v>
      </c>
      <c r="R326" s="173">
        <v>64</v>
      </c>
      <c r="S326" s="173">
        <v>168</v>
      </c>
      <c r="T326" s="173">
        <v>28</v>
      </c>
    </row>
    <row r="327" spans="1:20" ht="21" customHeight="1">
      <c r="A327" s="45">
        <v>12078</v>
      </c>
      <c r="B327" s="198" t="s">
        <v>932</v>
      </c>
      <c r="C327" s="25">
        <v>2919</v>
      </c>
      <c r="D327" s="173">
        <v>65</v>
      </c>
      <c r="E327" s="173">
        <v>244</v>
      </c>
      <c r="F327" s="173">
        <v>130</v>
      </c>
      <c r="G327" s="173">
        <v>172</v>
      </c>
      <c r="H327" s="173">
        <v>158</v>
      </c>
      <c r="I327" s="173">
        <v>324</v>
      </c>
      <c r="J327" s="173">
        <v>236</v>
      </c>
      <c r="K327" s="173">
        <v>193</v>
      </c>
      <c r="L327" s="173">
        <v>221</v>
      </c>
      <c r="M327" s="173">
        <v>214</v>
      </c>
      <c r="N327" s="173">
        <v>73</v>
      </c>
      <c r="O327" s="173">
        <v>176</v>
      </c>
      <c r="P327" s="173">
        <v>222</v>
      </c>
      <c r="Q327" s="173">
        <v>195</v>
      </c>
      <c r="R327" s="173">
        <v>170</v>
      </c>
      <c r="S327" s="173">
        <v>86</v>
      </c>
      <c r="T327" s="173">
        <v>40</v>
      </c>
    </row>
    <row r="328" spans="1:20" ht="21" customHeight="1">
      <c r="A328" s="45">
        <v>12079</v>
      </c>
      <c r="B328" s="63" t="s">
        <v>933</v>
      </c>
      <c r="C328" s="25">
        <v>235</v>
      </c>
      <c r="D328" s="173">
        <v>3</v>
      </c>
      <c r="E328" s="173">
        <v>5</v>
      </c>
      <c r="F328" s="173">
        <v>7</v>
      </c>
      <c r="G328" s="173">
        <v>18</v>
      </c>
      <c r="H328" s="173">
        <v>13</v>
      </c>
      <c r="I328" s="173">
        <v>15</v>
      </c>
      <c r="J328" s="173">
        <v>15</v>
      </c>
      <c r="K328" s="173">
        <v>32</v>
      </c>
      <c r="L328" s="173">
        <v>11</v>
      </c>
      <c r="M328" s="173">
        <v>20</v>
      </c>
      <c r="N328" s="173">
        <v>12</v>
      </c>
      <c r="O328" s="173">
        <v>20</v>
      </c>
      <c r="P328" s="173">
        <v>12</v>
      </c>
      <c r="Q328" s="173">
        <v>9</v>
      </c>
      <c r="R328" s="173">
        <v>26</v>
      </c>
      <c r="S328" s="173">
        <v>11</v>
      </c>
      <c r="T328" s="173">
        <v>6</v>
      </c>
    </row>
    <row r="329" spans="1:20" ht="21" customHeight="1">
      <c r="A329" s="45">
        <v>12080</v>
      </c>
      <c r="B329" s="205" t="s">
        <v>934</v>
      </c>
      <c r="C329" s="25">
        <v>144</v>
      </c>
      <c r="D329" s="173">
        <v>0</v>
      </c>
      <c r="E329" s="173">
        <v>2</v>
      </c>
      <c r="F329" s="173">
        <v>4</v>
      </c>
      <c r="G329" s="173">
        <v>6</v>
      </c>
      <c r="H329" s="173">
        <v>5</v>
      </c>
      <c r="I329" s="173">
        <v>20</v>
      </c>
      <c r="J329" s="173">
        <v>20</v>
      </c>
      <c r="K329" s="173">
        <v>19</v>
      </c>
      <c r="L329" s="173">
        <v>6</v>
      </c>
      <c r="M329" s="173">
        <v>14</v>
      </c>
      <c r="N329" s="173">
        <v>8</v>
      </c>
      <c r="O329" s="173">
        <v>14</v>
      </c>
      <c r="P329" s="173">
        <v>5</v>
      </c>
      <c r="Q329" s="173">
        <v>9</v>
      </c>
      <c r="R329" s="173">
        <v>7</v>
      </c>
      <c r="S329" s="173">
        <v>5</v>
      </c>
      <c r="T329" s="173">
        <v>0</v>
      </c>
    </row>
    <row r="330" spans="1:20" ht="21" customHeight="1">
      <c r="A330" s="45">
        <v>12083</v>
      </c>
      <c r="B330" s="57" t="s">
        <v>935</v>
      </c>
      <c r="C330" s="25">
        <v>4</v>
      </c>
      <c r="D330" s="173">
        <v>0</v>
      </c>
      <c r="E330" s="173">
        <v>0</v>
      </c>
      <c r="F330" s="173">
        <v>0</v>
      </c>
      <c r="G330" s="173">
        <v>0</v>
      </c>
      <c r="H330" s="173">
        <v>0</v>
      </c>
      <c r="I330" s="173">
        <v>1</v>
      </c>
      <c r="J330" s="173">
        <v>1</v>
      </c>
      <c r="K330" s="173">
        <v>1</v>
      </c>
      <c r="L330" s="173">
        <v>0</v>
      </c>
      <c r="M330" s="173">
        <v>1</v>
      </c>
      <c r="N330" s="173">
        <v>0</v>
      </c>
      <c r="O330" s="173">
        <v>0</v>
      </c>
      <c r="P330" s="173">
        <v>0</v>
      </c>
      <c r="Q330" s="173">
        <v>0</v>
      </c>
      <c r="R330" s="173">
        <v>0</v>
      </c>
      <c r="S330" s="173">
        <v>0</v>
      </c>
      <c r="T330" s="173">
        <v>0</v>
      </c>
    </row>
    <row r="331" spans="1:20" ht="21" customHeight="1">
      <c r="A331" s="45">
        <v>12184</v>
      </c>
      <c r="B331" s="205" t="s">
        <v>936</v>
      </c>
      <c r="C331" s="25">
        <v>22</v>
      </c>
      <c r="D331" s="173">
        <v>1</v>
      </c>
      <c r="E331" s="173">
        <v>2</v>
      </c>
      <c r="F331" s="173">
        <v>1</v>
      </c>
      <c r="G331" s="173">
        <v>1</v>
      </c>
      <c r="H331" s="173">
        <v>0</v>
      </c>
      <c r="I331" s="173">
        <v>4</v>
      </c>
      <c r="J331" s="173">
        <v>3</v>
      </c>
      <c r="K331" s="173">
        <v>3</v>
      </c>
      <c r="L331" s="173">
        <v>1</v>
      </c>
      <c r="M331" s="173">
        <v>0</v>
      </c>
      <c r="N331" s="173">
        <v>1</v>
      </c>
      <c r="O331" s="173">
        <v>1</v>
      </c>
      <c r="P331" s="173">
        <v>1</v>
      </c>
      <c r="Q331" s="173">
        <v>1</v>
      </c>
      <c r="R331" s="173">
        <v>1</v>
      </c>
      <c r="S331" s="173">
        <v>1</v>
      </c>
      <c r="T331" s="173">
        <v>0</v>
      </c>
    </row>
    <row r="332" spans="1:20" ht="21" customHeight="1">
      <c r="A332" s="45">
        <v>12185</v>
      </c>
      <c r="B332" s="205" t="s">
        <v>937</v>
      </c>
      <c r="C332" s="25">
        <v>27</v>
      </c>
      <c r="D332" s="173">
        <v>0</v>
      </c>
      <c r="E332" s="173">
        <v>0</v>
      </c>
      <c r="F332" s="173">
        <v>1</v>
      </c>
      <c r="G332" s="173">
        <v>0</v>
      </c>
      <c r="H332" s="173">
        <v>0</v>
      </c>
      <c r="I332" s="173">
        <v>2</v>
      </c>
      <c r="J332" s="173">
        <v>4</v>
      </c>
      <c r="K332" s="173">
        <v>3</v>
      </c>
      <c r="L332" s="173">
        <v>2</v>
      </c>
      <c r="M332" s="173">
        <v>0</v>
      </c>
      <c r="N332" s="173">
        <v>2</v>
      </c>
      <c r="O332" s="173">
        <v>3</v>
      </c>
      <c r="P332" s="173">
        <v>4</v>
      </c>
      <c r="Q332" s="173">
        <v>1</v>
      </c>
      <c r="R332" s="173">
        <v>5</v>
      </c>
      <c r="S332" s="173">
        <v>0</v>
      </c>
      <c r="T332" s="173">
        <v>0</v>
      </c>
    </row>
    <row r="333" spans="1:20" ht="21" customHeight="1">
      <c r="A333" s="45">
        <v>14001</v>
      </c>
      <c r="B333" s="57" t="s">
        <v>938</v>
      </c>
      <c r="C333" s="25">
        <v>5</v>
      </c>
      <c r="D333" s="173">
        <v>0</v>
      </c>
      <c r="E333" s="173">
        <v>0</v>
      </c>
      <c r="F333" s="173">
        <v>0</v>
      </c>
      <c r="G333" s="173">
        <v>0</v>
      </c>
      <c r="H333" s="173">
        <v>0</v>
      </c>
      <c r="I333" s="173">
        <v>0</v>
      </c>
      <c r="J333" s="173">
        <v>1</v>
      </c>
      <c r="K333" s="173">
        <v>3</v>
      </c>
      <c r="L333" s="173">
        <v>0</v>
      </c>
      <c r="M333" s="173">
        <v>1</v>
      </c>
      <c r="N333" s="173">
        <v>0</v>
      </c>
      <c r="O333" s="173">
        <v>0</v>
      </c>
      <c r="P333" s="173">
        <v>0</v>
      </c>
      <c r="Q333" s="173">
        <v>0</v>
      </c>
      <c r="R333" s="173">
        <v>0</v>
      </c>
      <c r="S333" s="173">
        <v>0</v>
      </c>
      <c r="T333" s="173">
        <v>0</v>
      </c>
    </row>
    <row r="334" spans="1:20" ht="21" customHeight="1">
      <c r="A334" s="45">
        <v>14002</v>
      </c>
      <c r="B334" s="57" t="s">
        <v>939</v>
      </c>
      <c r="C334" s="25">
        <v>58</v>
      </c>
      <c r="D334" s="173">
        <v>0</v>
      </c>
      <c r="E334" s="173">
        <v>0</v>
      </c>
      <c r="F334" s="173">
        <v>0</v>
      </c>
      <c r="G334" s="173">
        <v>0</v>
      </c>
      <c r="H334" s="173">
        <v>0</v>
      </c>
      <c r="I334" s="173">
        <v>3</v>
      </c>
      <c r="J334" s="173">
        <v>13</v>
      </c>
      <c r="K334" s="173">
        <v>37</v>
      </c>
      <c r="L334" s="173">
        <v>1</v>
      </c>
      <c r="M334" s="173">
        <v>1</v>
      </c>
      <c r="N334" s="173">
        <v>1</v>
      </c>
      <c r="O334" s="173">
        <v>2</v>
      </c>
      <c r="P334" s="173">
        <v>0</v>
      </c>
      <c r="Q334" s="173">
        <v>0</v>
      </c>
      <c r="R334" s="173">
        <v>0</v>
      </c>
      <c r="S334" s="173">
        <v>0</v>
      </c>
      <c r="T334" s="173">
        <v>0</v>
      </c>
    </row>
    <row r="335" spans="1:20" ht="21" customHeight="1">
      <c r="A335" s="45">
        <v>14003</v>
      </c>
      <c r="B335" s="57" t="s">
        <v>940</v>
      </c>
      <c r="C335" s="25">
        <v>231</v>
      </c>
      <c r="D335" s="173">
        <v>0</v>
      </c>
      <c r="E335" s="173">
        <v>0</v>
      </c>
      <c r="F335" s="173">
        <v>0</v>
      </c>
      <c r="G335" s="173">
        <v>0</v>
      </c>
      <c r="H335" s="173">
        <v>0</v>
      </c>
      <c r="I335" s="173">
        <v>2</v>
      </c>
      <c r="J335" s="173">
        <v>122</v>
      </c>
      <c r="K335" s="173">
        <v>99</v>
      </c>
      <c r="L335" s="173">
        <v>2</v>
      </c>
      <c r="M335" s="173">
        <v>2</v>
      </c>
      <c r="N335" s="173">
        <v>0</v>
      </c>
      <c r="O335" s="173">
        <v>0</v>
      </c>
      <c r="P335" s="173">
        <v>0</v>
      </c>
      <c r="Q335" s="173">
        <v>2</v>
      </c>
      <c r="R335" s="173">
        <v>1</v>
      </c>
      <c r="S335" s="173">
        <v>0</v>
      </c>
      <c r="T335" s="173">
        <v>1</v>
      </c>
    </row>
    <row r="336" spans="1:20" ht="21" customHeight="1">
      <c r="A336" s="45">
        <v>14004</v>
      </c>
      <c r="B336" s="205" t="s">
        <v>941</v>
      </c>
      <c r="C336" s="25">
        <v>2421</v>
      </c>
      <c r="D336" s="173">
        <v>248</v>
      </c>
      <c r="E336" s="173">
        <v>202</v>
      </c>
      <c r="F336" s="173">
        <v>220</v>
      </c>
      <c r="G336" s="173">
        <v>48</v>
      </c>
      <c r="H336" s="173">
        <v>105</v>
      </c>
      <c r="I336" s="173">
        <v>231</v>
      </c>
      <c r="J336" s="173">
        <v>94</v>
      </c>
      <c r="K336" s="173">
        <v>55</v>
      </c>
      <c r="L336" s="173">
        <v>181</v>
      </c>
      <c r="M336" s="173">
        <v>211</v>
      </c>
      <c r="N336" s="173">
        <v>46</v>
      </c>
      <c r="O336" s="173">
        <v>124</v>
      </c>
      <c r="P336" s="173">
        <v>191</v>
      </c>
      <c r="Q336" s="173">
        <v>88</v>
      </c>
      <c r="R336" s="173">
        <v>213</v>
      </c>
      <c r="S336" s="173">
        <v>66</v>
      </c>
      <c r="T336" s="173">
        <v>98</v>
      </c>
    </row>
    <row r="337" spans="1:20" ht="21" customHeight="1">
      <c r="A337" s="45">
        <v>14005</v>
      </c>
      <c r="B337" s="205" t="s">
        <v>942</v>
      </c>
      <c r="C337" s="25">
        <v>968</v>
      </c>
      <c r="D337" s="173">
        <v>26</v>
      </c>
      <c r="E337" s="173">
        <v>16</v>
      </c>
      <c r="F337" s="173">
        <v>42</v>
      </c>
      <c r="G337" s="173">
        <v>34</v>
      </c>
      <c r="H337" s="173">
        <v>52</v>
      </c>
      <c r="I337" s="173">
        <v>113</v>
      </c>
      <c r="J337" s="173">
        <v>103</v>
      </c>
      <c r="K337" s="173">
        <v>63</v>
      </c>
      <c r="L337" s="173">
        <v>85</v>
      </c>
      <c r="M337" s="173">
        <v>60</v>
      </c>
      <c r="N337" s="173">
        <v>21</v>
      </c>
      <c r="O337" s="173">
        <v>60</v>
      </c>
      <c r="P337" s="173">
        <v>92</v>
      </c>
      <c r="Q337" s="173">
        <v>38</v>
      </c>
      <c r="R337" s="173">
        <v>94</v>
      </c>
      <c r="S337" s="173">
        <v>22</v>
      </c>
      <c r="T337" s="173">
        <v>47</v>
      </c>
    </row>
    <row r="338" spans="1:20" ht="21" customHeight="1">
      <c r="A338" s="45">
        <v>14006</v>
      </c>
      <c r="B338" s="205" t="s">
        <v>943</v>
      </c>
      <c r="C338" s="25">
        <v>167</v>
      </c>
      <c r="D338" s="173">
        <v>7</v>
      </c>
      <c r="E338" s="173">
        <v>3</v>
      </c>
      <c r="F338" s="173">
        <v>10</v>
      </c>
      <c r="G338" s="173">
        <v>5</v>
      </c>
      <c r="H338" s="173">
        <v>10</v>
      </c>
      <c r="I338" s="173">
        <v>12</v>
      </c>
      <c r="J338" s="173">
        <v>14</v>
      </c>
      <c r="K338" s="173">
        <v>19</v>
      </c>
      <c r="L338" s="173">
        <v>15</v>
      </c>
      <c r="M338" s="173">
        <v>11</v>
      </c>
      <c r="N338" s="173">
        <v>11</v>
      </c>
      <c r="O338" s="173">
        <v>10</v>
      </c>
      <c r="P338" s="173">
        <v>21</v>
      </c>
      <c r="Q338" s="173">
        <v>6</v>
      </c>
      <c r="R338" s="173">
        <v>9</v>
      </c>
      <c r="S338" s="173">
        <v>3</v>
      </c>
      <c r="T338" s="173">
        <v>1</v>
      </c>
    </row>
    <row r="339" spans="1:20" ht="21" customHeight="1">
      <c r="A339" s="45">
        <v>14007</v>
      </c>
      <c r="B339" s="205" t="s">
        <v>944</v>
      </c>
      <c r="C339" s="25">
        <v>94</v>
      </c>
      <c r="D339" s="173">
        <v>3</v>
      </c>
      <c r="E339" s="173">
        <v>3</v>
      </c>
      <c r="F339" s="173">
        <v>4</v>
      </c>
      <c r="G339" s="173">
        <v>2</v>
      </c>
      <c r="H339" s="173">
        <v>0</v>
      </c>
      <c r="I339" s="173">
        <v>20</v>
      </c>
      <c r="J339" s="173">
        <v>14</v>
      </c>
      <c r="K339" s="173">
        <v>8</v>
      </c>
      <c r="L339" s="173">
        <v>5</v>
      </c>
      <c r="M339" s="173">
        <v>4</v>
      </c>
      <c r="N339" s="173">
        <v>10</v>
      </c>
      <c r="O339" s="173">
        <v>10</v>
      </c>
      <c r="P339" s="173">
        <v>6</v>
      </c>
      <c r="Q339" s="173">
        <v>4</v>
      </c>
      <c r="R339" s="173">
        <v>1</v>
      </c>
      <c r="S339" s="173">
        <v>0</v>
      </c>
      <c r="T339" s="173">
        <v>0</v>
      </c>
    </row>
    <row r="340" spans="1:20" ht="21" customHeight="1">
      <c r="A340" s="45">
        <v>14008</v>
      </c>
      <c r="B340" s="63" t="s">
        <v>945</v>
      </c>
      <c r="C340" s="25">
        <v>428</v>
      </c>
      <c r="D340" s="173">
        <v>7</v>
      </c>
      <c r="E340" s="173">
        <v>9</v>
      </c>
      <c r="F340" s="173">
        <v>15</v>
      </c>
      <c r="G340" s="173">
        <v>12</v>
      </c>
      <c r="H340" s="173">
        <v>25</v>
      </c>
      <c r="I340" s="173">
        <v>37</v>
      </c>
      <c r="J340" s="173">
        <v>58</v>
      </c>
      <c r="K340" s="173">
        <v>27</v>
      </c>
      <c r="L340" s="173">
        <v>39</v>
      </c>
      <c r="M340" s="173">
        <v>43</v>
      </c>
      <c r="N340" s="173">
        <v>35</v>
      </c>
      <c r="O340" s="173">
        <v>34</v>
      </c>
      <c r="P340" s="173">
        <v>41</v>
      </c>
      <c r="Q340" s="173">
        <v>15</v>
      </c>
      <c r="R340" s="173">
        <v>18</v>
      </c>
      <c r="S340" s="173">
        <v>7</v>
      </c>
      <c r="T340" s="173">
        <v>6</v>
      </c>
    </row>
    <row r="341" spans="1:20" ht="21" customHeight="1">
      <c r="A341" s="45">
        <v>14009</v>
      </c>
      <c r="B341" s="205" t="s">
        <v>946</v>
      </c>
      <c r="C341" s="25">
        <v>244</v>
      </c>
      <c r="D341" s="173">
        <v>7</v>
      </c>
      <c r="E341" s="173">
        <v>2</v>
      </c>
      <c r="F341" s="173">
        <v>10</v>
      </c>
      <c r="G341" s="173">
        <v>9</v>
      </c>
      <c r="H341" s="173">
        <v>10</v>
      </c>
      <c r="I341" s="173">
        <v>31</v>
      </c>
      <c r="J341" s="173">
        <v>38</v>
      </c>
      <c r="K341" s="173">
        <v>20</v>
      </c>
      <c r="L341" s="173">
        <v>20</v>
      </c>
      <c r="M341" s="173">
        <v>13</v>
      </c>
      <c r="N341" s="173">
        <v>13</v>
      </c>
      <c r="O341" s="173">
        <v>12</v>
      </c>
      <c r="P341" s="173">
        <v>14</v>
      </c>
      <c r="Q341" s="173">
        <v>21</v>
      </c>
      <c r="R341" s="173">
        <v>22</v>
      </c>
      <c r="S341" s="173">
        <v>1</v>
      </c>
      <c r="T341" s="173">
        <v>1</v>
      </c>
    </row>
    <row r="342" spans="1:20" ht="21" customHeight="1">
      <c r="A342" s="45">
        <v>14020</v>
      </c>
      <c r="B342" s="205" t="s">
        <v>947</v>
      </c>
      <c r="C342" s="25">
        <v>421</v>
      </c>
      <c r="D342" s="173">
        <v>3</v>
      </c>
      <c r="E342" s="173">
        <v>3</v>
      </c>
      <c r="F342" s="173">
        <v>2</v>
      </c>
      <c r="G342" s="173">
        <v>16</v>
      </c>
      <c r="H342" s="173">
        <v>5</v>
      </c>
      <c r="I342" s="173">
        <v>23</v>
      </c>
      <c r="J342" s="173">
        <v>195</v>
      </c>
      <c r="K342" s="173">
        <v>82</v>
      </c>
      <c r="L342" s="173">
        <v>12</v>
      </c>
      <c r="M342" s="173">
        <v>16</v>
      </c>
      <c r="N342" s="173">
        <v>6</v>
      </c>
      <c r="O342" s="173">
        <v>13</v>
      </c>
      <c r="P342" s="173">
        <v>24</v>
      </c>
      <c r="Q342" s="173">
        <v>6</v>
      </c>
      <c r="R342" s="173">
        <v>8</v>
      </c>
      <c r="S342" s="173">
        <v>3</v>
      </c>
      <c r="T342" s="173">
        <v>4</v>
      </c>
    </row>
    <row r="343" spans="1:20" ht="21" customHeight="1">
      <c r="A343" s="45">
        <v>14021</v>
      </c>
      <c r="B343" s="63" t="s">
        <v>948</v>
      </c>
      <c r="C343" s="25">
        <v>195</v>
      </c>
      <c r="D343" s="173">
        <v>16</v>
      </c>
      <c r="E343" s="173">
        <v>4</v>
      </c>
      <c r="F343" s="173">
        <v>10</v>
      </c>
      <c r="G343" s="173">
        <v>7</v>
      </c>
      <c r="H343" s="173">
        <v>6</v>
      </c>
      <c r="I343" s="173">
        <v>11</v>
      </c>
      <c r="J343" s="173">
        <v>27</v>
      </c>
      <c r="K343" s="173">
        <v>9</v>
      </c>
      <c r="L343" s="173">
        <v>15</v>
      </c>
      <c r="M343" s="173">
        <v>12</v>
      </c>
      <c r="N343" s="173">
        <v>2</v>
      </c>
      <c r="O343" s="173">
        <v>13</v>
      </c>
      <c r="P343" s="173">
        <v>33</v>
      </c>
      <c r="Q343" s="173">
        <v>4</v>
      </c>
      <c r="R343" s="173">
        <v>19</v>
      </c>
      <c r="S343" s="173">
        <v>1</v>
      </c>
      <c r="T343" s="173">
        <v>6</v>
      </c>
    </row>
    <row r="344" spans="1:20" ht="21" customHeight="1">
      <c r="A344" s="45">
        <v>14022</v>
      </c>
      <c r="B344" s="205" t="s">
        <v>949</v>
      </c>
      <c r="C344" s="25">
        <v>2469</v>
      </c>
      <c r="D344" s="173">
        <v>14</v>
      </c>
      <c r="E344" s="173">
        <v>10</v>
      </c>
      <c r="F344" s="173">
        <v>27</v>
      </c>
      <c r="G344" s="173">
        <v>13</v>
      </c>
      <c r="H344" s="173">
        <v>23</v>
      </c>
      <c r="I344" s="173">
        <v>91</v>
      </c>
      <c r="J344" s="173">
        <v>1148</v>
      </c>
      <c r="K344" s="173">
        <v>1020</v>
      </c>
      <c r="L344" s="173">
        <v>27</v>
      </c>
      <c r="M344" s="173">
        <v>14</v>
      </c>
      <c r="N344" s="173">
        <v>9</v>
      </c>
      <c r="O344" s="173">
        <v>38</v>
      </c>
      <c r="P344" s="173">
        <v>17</v>
      </c>
      <c r="Q344" s="173">
        <v>5</v>
      </c>
      <c r="R344" s="173">
        <v>11</v>
      </c>
      <c r="S344" s="173">
        <v>1</v>
      </c>
      <c r="T344" s="173">
        <v>1</v>
      </c>
    </row>
    <row r="345" spans="1:20" ht="21" customHeight="1">
      <c r="A345" s="45">
        <v>14051</v>
      </c>
      <c r="B345" s="195" t="s">
        <v>1109</v>
      </c>
      <c r="C345" s="25">
        <v>2</v>
      </c>
      <c r="D345" s="173">
        <v>0</v>
      </c>
      <c r="E345" s="173">
        <v>0</v>
      </c>
      <c r="F345" s="173">
        <v>0</v>
      </c>
      <c r="G345" s="173">
        <v>0</v>
      </c>
      <c r="H345" s="173">
        <v>0</v>
      </c>
      <c r="I345" s="173">
        <v>0</v>
      </c>
      <c r="J345" s="173">
        <v>0</v>
      </c>
      <c r="K345" s="173">
        <v>0</v>
      </c>
      <c r="L345" s="173">
        <v>0</v>
      </c>
      <c r="M345" s="173">
        <v>0</v>
      </c>
      <c r="N345" s="173">
        <v>0</v>
      </c>
      <c r="O345" s="173">
        <v>0</v>
      </c>
      <c r="P345" s="173">
        <v>2</v>
      </c>
      <c r="Q345" s="173">
        <v>0</v>
      </c>
      <c r="R345" s="173">
        <v>0</v>
      </c>
      <c r="S345" s="173">
        <v>0</v>
      </c>
      <c r="T345" s="173">
        <v>0</v>
      </c>
    </row>
    <row r="346" spans="1:20" ht="21" customHeight="1">
      <c r="A346" s="45">
        <v>14052</v>
      </c>
      <c r="B346" s="63" t="s">
        <v>950</v>
      </c>
      <c r="C346" s="25">
        <v>22264</v>
      </c>
      <c r="D346" s="173">
        <v>559</v>
      </c>
      <c r="E346" s="173">
        <v>1206</v>
      </c>
      <c r="F346" s="173">
        <v>1048</v>
      </c>
      <c r="G346" s="173">
        <v>916</v>
      </c>
      <c r="H346" s="173">
        <v>1080</v>
      </c>
      <c r="I346" s="173">
        <v>2194</v>
      </c>
      <c r="J346" s="173">
        <v>2306</v>
      </c>
      <c r="K346" s="173">
        <v>1434</v>
      </c>
      <c r="L346" s="173">
        <v>1526</v>
      </c>
      <c r="M346" s="173">
        <v>2048</v>
      </c>
      <c r="N346" s="173">
        <v>741</v>
      </c>
      <c r="O346" s="173">
        <v>1633</v>
      </c>
      <c r="P346" s="173">
        <v>1713</v>
      </c>
      <c r="Q346" s="173">
        <v>1442</v>
      </c>
      <c r="R346" s="173">
        <v>1536</v>
      </c>
      <c r="S346" s="173">
        <v>331</v>
      </c>
      <c r="T346" s="173">
        <v>551</v>
      </c>
    </row>
    <row r="347" spans="1:20" ht="25.5" customHeight="1">
      <c r="A347" s="45">
        <v>14056</v>
      </c>
      <c r="B347" s="63" t="s">
        <v>952</v>
      </c>
      <c r="C347" s="25">
        <v>140</v>
      </c>
      <c r="D347" s="173">
        <v>0</v>
      </c>
      <c r="E347" s="173">
        <v>6</v>
      </c>
      <c r="F347" s="173">
        <v>6</v>
      </c>
      <c r="G347" s="173">
        <v>4</v>
      </c>
      <c r="H347" s="173">
        <v>5</v>
      </c>
      <c r="I347" s="173">
        <v>18</v>
      </c>
      <c r="J347" s="173">
        <v>15</v>
      </c>
      <c r="K347" s="173">
        <v>15</v>
      </c>
      <c r="L347" s="173">
        <v>2</v>
      </c>
      <c r="M347" s="173">
        <v>4</v>
      </c>
      <c r="N347" s="173">
        <v>4</v>
      </c>
      <c r="O347" s="173">
        <v>8</v>
      </c>
      <c r="P347" s="173">
        <v>34</v>
      </c>
      <c r="Q347" s="173">
        <v>5</v>
      </c>
      <c r="R347" s="173">
        <v>6</v>
      </c>
      <c r="S347" s="173">
        <v>1</v>
      </c>
      <c r="T347" s="173">
        <v>7</v>
      </c>
    </row>
    <row r="348" spans="1:20" ht="21" customHeight="1">
      <c r="A348" s="45">
        <v>14057</v>
      </c>
      <c r="B348" s="63" t="s">
        <v>953</v>
      </c>
      <c r="C348" s="25">
        <v>1478</v>
      </c>
      <c r="D348" s="173">
        <v>82</v>
      </c>
      <c r="E348" s="173">
        <v>34</v>
      </c>
      <c r="F348" s="173">
        <v>140</v>
      </c>
      <c r="G348" s="173">
        <v>88</v>
      </c>
      <c r="H348" s="173">
        <v>52</v>
      </c>
      <c r="I348" s="173">
        <v>111</v>
      </c>
      <c r="J348" s="173">
        <v>46</v>
      </c>
      <c r="K348" s="173">
        <v>34</v>
      </c>
      <c r="L348" s="173">
        <v>85</v>
      </c>
      <c r="M348" s="173">
        <v>147</v>
      </c>
      <c r="N348" s="173">
        <v>80</v>
      </c>
      <c r="O348" s="173">
        <v>52</v>
      </c>
      <c r="P348" s="173">
        <v>148</v>
      </c>
      <c r="Q348" s="173">
        <v>89</v>
      </c>
      <c r="R348" s="173">
        <v>215</v>
      </c>
      <c r="S348" s="173">
        <v>59</v>
      </c>
      <c r="T348" s="173">
        <v>16</v>
      </c>
    </row>
    <row r="349" spans="1:20" ht="21" customHeight="1">
      <c r="A349" s="45">
        <v>14060</v>
      </c>
      <c r="B349" s="205" t="s">
        <v>954</v>
      </c>
      <c r="C349" s="25">
        <v>1531</v>
      </c>
      <c r="D349" s="173">
        <v>9</v>
      </c>
      <c r="E349" s="173">
        <v>71</v>
      </c>
      <c r="F349" s="173">
        <v>31</v>
      </c>
      <c r="G349" s="173">
        <v>24</v>
      </c>
      <c r="H349" s="173">
        <v>22</v>
      </c>
      <c r="I349" s="173">
        <v>144</v>
      </c>
      <c r="J349" s="173">
        <v>414</v>
      </c>
      <c r="K349" s="173">
        <v>391</v>
      </c>
      <c r="L349" s="173">
        <v>73</v>
      </c>
      <c r="M349" s="173">
        <v>68</v>
      </c>
      <c r="N349" s="173">
        <v>36</v>
      </c>
      <c r="O349" s="173">
        <v>62</v>
      </c>
      <c r="P349" s="173">
        <v>69</v>
      </c>
      <c r="Q349" s="173">
        <v>75</v>
      </c>
      <c r="R349" s="173">
        <v>32</v>
      </c>
      <c r="S349" s="173">
        <v>6</v>
      </c>
      <c r="T349" s="173">
        <v>4</v>
      </c>
    </row>
    <row r="350" spans="1:20" ht="21" customHeight="1">
      <c r="A350" s="45">
        <v>14062</v>
      </c>
      <c r="B350" s="57" t="s">
        <v>955</v>
      </c>
      <c r="C350" s="25">
        <v>1</v>
      </c>
      <c r="D350" s="173">
        <v>0</v>
      </c>
      <c r="E350" s="173">
        <v>0</v>
      </c>
      <c r="F350" s="173">
        <v>0</v>
      </c>
      <c r="G350" s="173">
        <v>0</v>
      </c>
      <c r="H350" s="173">
        <v>0</v>
      </c>
      <c r="I350" s="173">
        <v>0</v>
      </c>
      <c r="J350" s="173">
        <v>0</v>
      </c>
      <c r="K350" s="173">
        <v>0</v>
      </c>
      <c r="L350" s="173">
        <v>0</v>
      </c>
      <c r="M350" s="173">
        <v>0</v>
      </c>
      <c r="N350" s="173">
        <v>0</v>
      </c>
      <c r="O350" s="173">
        <v>1</v>
      </c>
      <c r="P350" s="173">
        <v>0</v>
      </c>
      <c r="Q350" s="173">
        <v>0</v>
      </c>
      <c r="R350" s="173">
        <v>0</v>
      </c>
      <c r="S350" s="173">
        <v>0</v>
      </c>
      <c r="T350" s="173">
        <v>0</v>
      </c>
    </row>
    <row r="351" spans="1:20" ht="21" customHeight="1">
      <c r="A351" s="45">
        <v>14063</v>
      </c>
      <c r="B351" s="195" t="s">
        <v>1110</v>
      </c>
      <c r="C351" s="25">
        <v>1</v>
      </c>
      <c r="D351" s="173">
        <v>0</v>
      </c>
      <c r="E351" s="173">
        <v>0</v>
      </c>
      <c r="F351" s="173">
        <v>0</v>
      </c>
      <c r="G351" s="173">
        <v>0</v>
      </c>
      <c r="H351" s="173">
        <v>0</v>
      </c>
      <c r="I351" s="173">
        <v>0</v>
      </c>
      <c r="J351" s="173">
        <v>0</v>
      </c>
      <c r="K351" s="173">
        <v>0</v>
      </c>
      <c r="L351" s="173">
        <v>0</v>
      </c>
      <c r="M351" s="173">
        <v>0</v>
      </c>
      <c r="N351" s="173">
        <v>1</v>
      </c>
      <c r="O351" s="173">
        <v>0</v>
      </c>
      <c r="P351" s="173">
        <v>0</v>
      </c>
      <c r="Q351" s="173">
        <v>0</v>
      </c>
      <c r="R351" s="173">
        <v>0</v>
      </c>
      <c r="S351" s="173">
        <v>0</v>
      </c>
      <c r="T351" s="173">
        <v>0</v>
      </c>
    </row>
    <row r="352" spans="1:20" ht="21" customHeight="1">
      <c r="A352" s="45">
        <v>14065</v>
      </c>
      <c r="B352" s="57" t="s">
        <v>1111</v>
      </c>
      <c r="C352" s="25">
        <v>3</v>
      </c>
      <c r="D352" s="173">
        <v>0</v>
      </c>
      <c r="E352" s="173">
        <v>0</v>
      </c>
      <c r="F352" s="173">
        <v>1</v>
      </c>
      <c r="G352" s="173">
        <v>0</v>
      </c>
      <c r="H352" s="173">
        <v>0</v>
      </c>
      <c r="I352" s="173">
        <v>0</v>
      </c>
      <c r="J352" s="173">
        <v>0</v>
      </c>
      <c r="K352" s="173">
        <v>1</v>
      </c>
      <c r="L352" s="173">
        <v>0</v>
      </c>
      <c r="M352" s="173">
        <v>0</v>
      </c>
      <c r="N352" s="173">
        <v>0</v>
      </c>
      <c r="O352" s="173">
        <v>1</v>
      </c>
      <c r="P352" s="173">
        <v>0</v>
      </c>
      <c r="Q352" s="173">
        <v>0</v>
      </c>
      <c r="R352" s="173">
        <v>0</v>
      </c>
      <c r="S352" s="173">
        <v>0</v>
      </c>
      <c r="T352" s="173">
        <v>0</v>
      </c>
    </row>
    <row r="353" spans="1:20" ht="21" customHeight="1">
      <c r="A353" s="45">
        <v>14099</v>
      </c>
      <c r="B353" s="195" t="s">
        <v>1112</v>
      </c>
      <c r="C353" s="25">
        <v>2</v>
      </c>
      <c r="D353" s="173">
        <v>0</v>
      </c>
      <c r="E353" s="173">
        <v>0</v>
      </c>
      <c r="F353" s="173">
        <v>0</v>
      </c>
      <c r="G353" s="173">
        <v>0</v>
      </c>
      <c r="H353" s="173">
        <v>0</v>
      </c>
      <c r="I353" s="173">
        <v>0</v>
      </c>
      <c r="J353" s="173">
        <v>0</v>
      </c>
      <c r="K353" s="173">
        <v>0</v>
      </c>
      <c r="L353" s="173">
        <v>0</v>
      </c>
      <c r="M353" s="173">
        <v>0</v>
      </c>
      <c r="N353" s="173">
        <v>0</v>
      </c>
      <c r="O353" s="173">
        <v>0</v>
      </c>
      <c r="P353" s="173">
        <v>2</v>
      </c>
      <c r="Q353" s="173">
        <v>0</v>
      </c>
      <c r="R353" s="173">
        <v>0</v>
      </c>
      <c r="S353" s="173">
        <v>0</v>
      </c>
      <c r="T353" s="173">
        <v>0</v>
      </c>
    </row>
    <row r="354" spans="1:20" ht="21" customHeight="1">
      <c r="A354" s="45"/>
      <c r="B354" s="227" t="s">
        <v>958</v>
      </c>
      <c r="C354" s="25">
        <v>26021</v>
      </c>
      <c r="D354" s="25">
        <v>1126</v>
      </c>
      <c r="E354" s="25">
        <v>1790</v>
      </c>
      <c r="F354" s="25">
        <v>2132</v>
      </c>
      <c r="G354" s="25">
        <v>1065</v>
      </c>
      <c r="H354" s="25">
        <v>693</v>
      </c>
      <c r="I354" s="25">
        <v>2528</v>
      </c>
      <c r="J354" s="25">
        <v>3876</v>
      </c>
      <c r="K354" s="25">
        <v>1983</v>
      </c>
      <c r="L354" s="25">
        <v>1515</v>
      </c>
      <c r="M354" s="25">
        <v>1048</v>
      </c>
      <c r="N354" s="25">
        <v>593</v>
      </c>
      <c r="O354" s="25">
        <v>1406</v>
      </c>
      <c r="P354" s="25">
        <v>1340</v>
      </c>
      <c r="Q354" s="25">
        <v>3267</v>
      </c>
      <c r="R354" s="25">
        <v>1114</v>
      </c>
      <c r="S354" s="25">
        <v>224</v>
      </c>
      <c r="T354" s="25">
        <v>321</v>
      </c>
    </row>
    <row r="355" spans="1:20" ht="21" customHeight="1">
      <c r="A355" s="45">
        <v>12010</v>
      </c>
      <c r="B355" s="205" t="s">
        <v>959</v>
      </c>
      <c r="C355" s="25">
        <v>26</v>
      </c>
      <c r="D355" s="173">
        <v>0</v>
      </c>
      <c r="E355" s="173">
        <v>0</v>
      </c>
      <c r="F355" s="173">
        <v>0</v>
      </c>
      <c r="G355" s="173">
        <v>0</v>
      </c>
      <c r="H355" s="173">
        <v>1</v>
      </c>
      <c r="I355" s="173">
        <v>1</v>
      </c>
      <c r="J355" s="173">
        <v>0</v>
      </c>
      <c r="K355" s="173">
        <v>0</v>
      </c>
      <c r="L355" s="173">
        <v>4</v>
      </c>
      <c r="M355" s="173">
        <v>5</v>
      </c>
      <c r="N355" s="173">
        <v>1</v>
      </c>
      <c r="O355" s="173">
        <v>1</v>
      </c>
      <c r="P355" s="173">
        <v>1</v>
      </c>
      <c r="Q355" s="173">
        <v>4</v>
      </c>
      <c r="R355" s="173">
        <v>1</v>
      </c>
      <c r="S355" s="173">
        <v>1</v>
      </c>
      <c r="T355" s="173">
        <v>6</v>
      </c>
    </row>
    <row r="356" spans="1:20" ht="21" customHeight="1">
      <c r="A356" s="45">
        <v>12020</v>
      </c>
      <c r="B356" s="195" t="s">
        <v>1113</v>
      </c>
      <c r="C356" s="25">
        <v>3</v>
      </c>
      <c r="D356" s="173">
        <v>0</v>
      </c>
      <c r="E356" s="173">
        <v>0</v>
      </c>
      <c r="F356" s="173">
        <v>0</v>
      </c>
      <c r="G356" s="173">
        <v>0</v>
      </c>
      <c r="H356" s="173">
        <v>0</v>
      </c>
      <c r="I356" s="173">
        <v>0</v>
      </c>
      <c r="J356" s="173">
        <v>0</v>
      </c>
      <c r="K356" s="173">
        <v>0</v>
      </c>
      <c r="L356" s="173">
        <v>0</v>
      </c>
      <c r="M356" s="173">
        <v>0</v>
      </c>
      <c r="N356" s="173">
        <v>0</v>
      </c>
      <c r="O356" s="173">
        <v>1</v>
      </c>
      <c r="P356" s="173">
        <v>0</v>
      </c>
      <c r="Q356" s="173">
        <v>0</v>
      </c>
      <c r="R356" s="173">
        <v>0</v>
      </c>
      <c r="S356" s="173">
        <v>0</v>
      </c>
      <c r="T356" s="173">
        <v>2</v>
      </c>
    </row>
    <row r="357" spans="1:20" ht="21" customHeight="1">
      <c r="A357" s="45">
        <v>12021</v>
      </c>
      <c r="B357" s="205" t="s">
        <v>960</v>
      </c>
      <c r="C357" s="25">
        <v>17</v>
      </c>
      <c r="D357" s="173">
        <v>0</v>
      </c>
      <c r="E357" s="173">
        <v>1</v>
      </c>
      <c r="F357" s="173">
        <v>1</v>
      </c>
      <c r="G357" s="173">
        <v>0</v>
      </c>
      <c r="H357" s="173">
        <v>1</v>
      </c>
      <c r="I357" s="173">
        <v>2</v>
      </c>
      <c r="J357" s="173">
        <v>0</v>
      </c>
      <c r="K357" s="173">
        <v>0</v>
      </c>
      <c r="L357" s="173">
        <v>3</v>
      </c>
      <c r="M357" s="173">
        <v>0</v>
      </c>
      <c r="N357" s="173">
        <v>0</v>
      </c>
      <c r="O357" s="173">
        <v>2</v>
      </c>
      <c r="P357" s="173">
        <v>1</v>
      </c>
      <c r="Q357" s="173">
        <v>0</v>
      </c>
      <c r="R357" s="173">
        <v>5</v>
      </c>
      <c r="S357" s="173">
        <v>1</v>
      </c>
      <c r="T357" s="173">
        <v>0</v>
      </c>
    </row>
    <row r="358" spans="1:20" ht="21" customHeight="1">
      <c r="A358" s="45">
        <v>12022</v>
      </c>
      <c r="B358" s="62" t="s">
        <v>961</v>
      </c>
      <c r="C358" s="25">
        <v>41</v>
      </c>
      <c r="D358" s="173">
        <v>0</v>
      </c>
      <c r="E358" s="173">
        <v>0</v>
      </c>
      <c r="F358" s="173">
        <v>3</v>
      </c>
      <c r="G358" s="173">
        <v>5</v>
      </c>
      <c r="H358" s="173">
        <v>4</v>
      </c>
      <c r="I358" s="173">
        <v>8</v>
      </c>
      <c r="J358" s="173">
        <v>0</v>
      </c>
      <c r="K358" s="173">
        <v>0</v>
      </c>
      <c r="L358" s="173">
        <v>0</v>
      </c>
      <c r="M358" s="173">
        <v>0</v>
      </c>
      <c r="N358" s="173">
        <v>0</v>
      </c>
      <c r="O358" s="173">
        <v>2</v>
      </c>
      <c r="P358" s="173">
        <v>1</v>
      </c>
      <c r="Q358" s="173">
        <v>2</v>
      </c>
      <c r="R358" s="173">
        <v>9</v>
      </c>
      <c r="S358" s="173">
        <v>1</v>
      </c>
      <c r="T358" s="173">
        <v>6</v>
      </c>
    </row>
    <row r="359" spans="1:20" ht="21" customHeight="1">
      <c r="A359" s="45">
        <v>12023</v>
      </c>
      <c r="B359" s="57" t="s">
        <v>962</v>
      </c>
      <c r="C359" s="25">
        <v>15</v>
      </c>
      <c r="D359" s="173">
        <v>0</v>
      </c>
      <c r="E359" s="173">
        <v>1</v>
      </c>
      <c r="F359" s="173">
        <v>0</v>
      </c>
      <c r="G359" s="173">
        <v>2</v>
      </c>
      <c r="H359" s="173">
        <v>4</v>
      </c>
      <c r="I359" s="173">
        <v>2</v>
      </c>
      <c r="J359" s="173">
        <v>0</v>
      </c>
      <c r="K359" s="173">
        <v>0</v>
      </c>
      <c r="L359" s="173">
        <v>0</v>
      </c>
      <c r="M359" s="173">
        <v>0</v>
      </c>
      <c r="N359" s="173">
        <v>0</v>
      </c>
      <c r="O359" s="173">
        <v>0</v>
      </c>
      <c r="P359" s="173">
        <v>0</v>
      </c>
      <c r="Q359" s="173">
        <v>3</v>
      </c>
      <c r="R359" s="173">
        <v>3</v>
      </c>
      <c r="S359" s="173">
        <v>0</v>
      </c>
      <c r="T359" s="173">
        <v>0</v>
      </c>
    </row>
    <row r="360" spans="1:20" ht="21" customHeight="1">
      <c r="A360" s="45">
        <v>12031</v>
      </c>
      <c r="B360" s="71" t="s">
        <v>1114</v>
      </c>
      <c r="C360" s="25">
        <v>96</v>
      </c>
      <c r="D360" s="173">
        <v>0</v>
      </c>
      <c r="E360" s="173">
        <v>2</v>
      </c>
      <c r="F360" s="173">
        <v>1</v>
      </c>
      <c r="G360" s="173">
        <v>6</v>
      </c>
      <c r="H360" s="173">
        <v>7</v>
      </c>
      <c r="I360" s="173">
        <v>17</v>
      </c>
      <c r="J360" s="173">
        <v>20</v>
      </c>
      <c r="K360" s="173">
        <v>10</v>
      </c>
      <c r="L360" s="173">
        <v>4</v>
      </c>
      <c r="M360" s="173">
        <v>14</v>
      </c>
      <c r="N360" s="173">
        <v>6</v>
      </c>
      <c r="O360" s="173">
        <v>3</v>
      </c>
      <c r="P360" s="173">
        <v>5</v>
      </c>
      <c r="Q360" s="173">
        <v>1</v>
      </c>
      <c r="R360" s="173">
        <v>0</v>
      </c>
      <c r="S360" s="173">
        <v>0</v>
      </c>
      <c r="T360" s="173">
        <v>0</v>
      </c>
    </row>
    <row r="361" spans="1:20" ht="21" customHeight="1">
      <c r="A361" s="45">
        <v>12032</v>
      </c>
      <c r="B361" s="63" t="s">
        <v>964</v>
      </c>
      <c r="C361" s="25">
        <v>12</v>
      </c>
      <c r="D361" s="173">
        <v>0</v>
      </c>
      <c r="E361" s="173">
        <v>0</v>
      </c>
      <c r="F361" s="173">
        <v>0</v>
      </c>
      <c r="G361" s="173">
        <v>0</v>
      </c>
      <c r="H361" s="173">
        <v>0</v>
      </c>
      <c r="I361" s="173">
        <v>2</v>
      </c>
      <c r="J361" s="173">
        <v>3</v>
      </c>
      <c r="K361" s="173">
        <v>2</v>
      </c>
      <c r="L361" s="173">
        <v>3</v>
      </c>
      <c r="M361" s="173">
        <v>0</v>
      </c>
      <c r="N361" s="173">
        <v>0</v>
      </c>
      <c r="O361" s="173">
        <v>0</v>
      </c>
      <c r="P361" s="173">
        <v>1</v>
      </c>
      <c r="Q361" s="173">
        <v>0</v>
      </c>
      <c r="R361" s="173">
        <v>0</v>
      </c>
      <c r="S361" s="173">
        <v>1</v>
      </c>
      <c r="T361" s="173">
        <v>0</v>
      </c>
    </row>
    <row r="362" spans="1:20" ht="21" customHeight="1">
      <c r="A362" s="45">
        <v>12050</v>
      </c>
      <c r="B362" s="57" t="s">
        <v>965</v>
      </c>
      <c r="C362" s="25">
        <v>68</v>
      </c>
      <c r="D362" s="173">
        <v>7</v>
      </c>
      <c r="E362" s="173">
        <v>13</v>
      </c>
      <c r="F362" s="173">
        <v>3</v>
      </c>
      <c r="G362" s="173">
        <v>0</v>
      </c>
      <c r="H362" s="173">
        <v>0</v>
      </c>
      <c r="I362" s="173">
        <v>34</v>
      </c>
      <c r="J362" s="173">
        <v>3</v>
      </c>
      <c r="K362" s="173">
        <v>1</v>
      </c>
      <c r="L362" s="173">
        <v>0</v>
      </c>
      <c r="M362" s="173">
        <v>5</v>
      </c>
      <c r="N362" s="173">
        <v>0</v>
      </c>
      <c r="O362" s="173">
        <v>1</v>
      </c>
      <c r="P362" s="173">
        <v>0</v>
      </c>
      <c r="Q362" s="173">
        <v>1</v>
      </c>
      <c r="R362" s="173">
        <v>0</v>
      </c>
      <c r="S362" s="173">
        <v>0</v>
      </c>
      <c r="T362" s="173">
        <v>0</v>
      </c>
    </row>
    <row r="363" spans="1:20" ht="21" customHeight="1">
      <c r="A363" s="45">
        <v>12051</v>
      </c>
      <c r="B363" s="63" t="s">
        <v>966</v>
      </c>
      <c r="C363" s="25">
        <v>1451</v>
      </c>
      <c r="D363" s="173">
        <v>256</v>
      </c>
      <c r="E363" s="173">
        <v>219</v>
      </c>
      <c r="F363" s="173">
        <v>164</v>
      </c>
      <c r="G363" s="173">
        <v>25</v>
      </c>
      <c r="H363" s="173">
        <v>40</v>
      </c>
      <c r="I363" s="173">
        <v>236</v>
      </c>
      <c r="J363" s="173">
        <v>267</v>
      </c>
      <c r="K363" s="173">
        <v>47</v>
      </c>
      <c r="L363" s="173">
        <v>15</v>
      </c>
      <c r="M363" s="173">
        <v>42</v>
      </c>
      <c r="N363" s="173">
        <v>17</v>
      </c>
      <c r="O363" s="173">
        <v>27</v>
      </c>
      <c r="P363" s="173">
        <v>14</v>
      </c>
      <c r="Q363" s="173">
        <v>2</v>
      </c>
      <c r="R363" s="173">
        <v>28</v>
      </c>
      <c r="S363" s="173">
        <v>21</v>
      </c>
      <c r="T363" s="173">
        <v>31</v>
      </c>
    </row>
    <row r="364" spans="1:20" ht="21" customHeight="1">
      <c r="A364" s="45">
        <v>12052</v>
      </c>
      <c r="B364" s="63" t="s">
        <v>967</v>
      </c>
      <c r="C364" s="25">
        <v>64</v>
      </c>
      <c r="D364" s="173">
        <v>25</v>
      </c>
      <c r="E364" s="173">
        <v>1</v>
      </c>
      <c r="F364" s="173">
        <v>1</v>
      </c>
      <c r="G364" s="173">
        <v>0</v>
      </c>
      <c r="H364" s="173">
        <v>13</v>
      </c>
      <c r="I364" s="173">
        <v>2</v>
      </c>
      <c r="J364" s="173">
        <v>0</v>
      </c>
      <c r="K364" s="173">
        <v>1</v>
      </c>
      <c r="L364" s="173">
        <v>0</v>
      </c>
      <c r="M364" s="173">
        <v>2</v>
      </c>
      <c r="N364" s="173">
        <v>6</v>
      </c>
      <c r="O364" s="173">
        <v>10</v>
      </c>
      <c r="P364" s="173">
        <v>1</v>
      </c>
      <c r="Q364" s="173">
        <v>0</v>
      </c>
      <c r="R364" s="173">
        <v>1</v>
      </c>
      <c r="S364" s="173">
        <v>0</v>
      </c>
      <c r="T364" s="173">
        <v>1</v>
      </c>
    </row>
    <row r="365" spans="1:20" ht="21" customHeight="1">
      <c r="A365" s="45">
        <v>12053</v>
      </c>
      <c r="B365" s="63" t="s">
        <v>968</v>
      </c>
      <c r="C365" s="25">
        <v>192</v>
      </c>
      <c r="D365" s="173">
        <v>25</v>
      </c>
      <c r="E365" s="173">
        <v>99</v>
      </c>
      <c r="F365" s="173">
        <v>7</v>
      </c>
      <c r="G365" s="173">
        <v>1</v>
      </c>
      <c r="H365" s="173">
        <v>1</v>
      </c>
      <c r="I365" s="173">
        <v>2</v>
      </c>
      <c r="J365" s="173">
        <v>5</v>
      </c>
      <c r="K365" s="173">
        <v>3</v>
      </c>
      <c r="L365" s="173">
        <v>12</v>
      </c>
      <c r="M365" s="173">
        <v>15</v>
      </c>
      <c r="N365" s="173">
        <v>5</v>
      </c>
      <c r="O365" s="173">
        <v>5</v>
      </c>
      <c r="P365" s="173">
        <v>6</v>
      </c>
      <c r="Q365" s="173">
        <v>1</v>
      </c>
      <c r="R365" s="173">
        <v>0</v>
      </c>
      <c r="S365" s="173">
        <v>4</v>
      </c>
      <c r="T365" s="173">
        <v>1</v>
      </c>
    </row>
    <row r="366" spans="1:20" ht="21" customHeight="1">
      <c r="A366" s="45">
        <v>12054</v>
      </c>
      <c r="B366" s="63" t="s">
        <v>969</v>
      </c>
      <c r="C366" s="25">
        <v>72</v>
      </c>
      <c r="D366" s="173">
        <v>5</v>
      </c>
      <c r="E366" s="173">
        <v>1</v>
      </c>
      <c r="F366" s="173">
        <v>2</v>
      </c>
      <c r="G366" s="173">
        <v>0</v>
      </c>
      <c r="H366" s="173">
        <v>3</v>
      </c>
      <c r="I366" s="173">
        <v>21</v>
      </c>
      <c r="J366" s="173">
        <v>21</v>
      </c>
      <c r="K366" s="173">
        <v>6</v>
      </c>
      <c r="L366" s="173">
        <v>3</v>
      </c>
      <c r="M366" s="173">
        <v>1</v>
      </c>
      <c r="N366" s="173">
        <v>1</v>
      </c>
      <c r="O366" s="173">
        <v>1</v>
      </c>
      <c r="P366" s="173">
        <v>1</v>
      </c>
      <c r="Q366" s="173">
        <v>1</v>
      </c>
      <c r="R366" s="173">
        <v>2</v>
      </c>
      <c r="S366" s="173">
        <v>1</v>
      </c>
      <c r="T366" s="173">
        <v>2</v>
      </c>
    </row>
    <row r="367" spans="1:20" ht="21" customHeight="1">
      <c r="A367" s="45">
        <v>12055</v>
      </c>
      <c r="B367" s="205" t="s">
        <v>970</v>
      </c>
      <c r="C367" s="25">
        <v>6</v>
      </c>
      <c r="D367" s="173">
        <v>0</v>
      </c>
      <c r="E367" s="173">
        <v>0</v>
      </c>
      <c r="F367" s="173">
        <v>2</v>
      </c>
      <c r="G367" s="173">
        <v>0</v>
      </c>
      <c r="H367" s="173">
        <v>0</v>
      </c>
      <c r="I367" s="173">
        <v>0</v>
      </c>
      <c r="J367" s="173">
        <v>3</v>
      </c>
      <c r="K367" s="173">
        <v>0</v>
      </c>
      <c r="L367" s="173">
        <v>0</v>
      </c>
      <c r="M367" s="173">
        <v>0</v>
      </c>
      <c r="N367" s="173">
        <v>0</v>
      </c>
      <c r="O367" s="173">
        <v>0</v>
      </c>
      <c r="P367" s="173">
        <v>1</v>
      </c>
      <c r="Q367" s="173">
        <v>0</v>
      </c>
      <c r="R367" s="173">
        <v>0</v>
      </c>
      <c r="S367" s="173">
        <v>0</v>
      </c>
      <c r="T367" s="173">
        <v>0</v>
      </c>
    </row>
    <row r="368" spans="1:20" ht="21" customHeight="1">
      <c r="A368" s="45">
        <v>12081</v>
      </c>
      <c r="B368" s="205" t="s">
        <v>971</v>
      </c>
      <c r="C368" s="25">
        <v>2174</v>
      </c>
      <c r="D368" s="173">
        <v>42</v>
      </c>
      <c r="E368" s="173">
        <v>48</v>
      </c>
      <c r="F368" s="173">
        <v>97</v>
      </c>
      <c r="G368" s="173">
        <v>93</v>
      </c>
      <c r="H368" s="173">
        <v>109</v>
      </c>
      <c r="I368" s="173">
        <v>254</v>
      </c>
      <c r="J368" s="173">
        <v>437</v>
      </c>
      <c r="K368" s="173">
        <v>211</v>
      </c>
      <c r="L368" s="173">
        <v>142</v>
      </c>
      <c r="M368" s="173">
        <v>145</v>
      </c>
      <c r="N368" s="173">
        <v>57</v>
      </c>
      <c r="O368" s="173">
        <v>162</v>
      </c>
      <c r="P368" s="173">
        <v>139</v>
      </c>
      <c r="Q368" s="173">
        <v>104</v>
      </c>
      <c r="R368" s="173">
        <v>85</v>
      </c>
      <c r="S368" s="173">
        <v>18</v>
      </c>
      <c r="T368" s="173">
        <v>31</v>
      </c>
    </row>
    <row r="369" spans="1:20" ht="21" customHeight="1">
      <c r="A369" s="45">
        <v>12082</v>
      </c>
      <c r="B369" s="205" t="s">
        <v>972</v>
      </c>
      <c r="C369" s="25">
        <v>2092</v>
      </c>
      <c r="D369" s="173">
        <v>24</v>
      </c>
      <c r="E369" s="173">
        <v>15</v>
      </c>
      <c r="F369" s="173">
        <v>147</v>
      </c>
      <c r="G369" s="173">
        <v>69</v>
      </c>
      <c r="H369" s="173">
        <v>87</v>
      </c>
      <c r="I369" s="173">
        <v>243</v>
      </c>
      <c r="J369" s="173">
        <v>344</v>
      </c>
      <c r="K369" s="173">
        <v>315</v>
      </c>
      <c r="L369" s="173">
        <v>184</v>
      </c>
      <c r="M369" s="173">
        <v>95</v>
      </c>
      <c r="N369" s="173">
        <v>94</v>
      </c>
      <c r="O369" s="173">
        <v>138</v>
      </c>
      <c r="P369" s="173">
        <v>129</v>
      </c>
      <c r="Q369" s="173">
        <v>92</v>
      </c>
      <c r="R369" s="173">
        <v>72</v>
      </c>
      <c r="S369" s="173">
        <v>14</v>
      </c>
      <c r="T369" s="173">
        <v>30</v>
      </c>
    </row>
    <row r="370" spans="1:20" ht="21" customHeight="1">
      <c r="A370" s="45">
        <v>12086</v>
      </c>
      <c r="B370" s="63" t="s">
        <v>973</v>
      </c>
      <c r="C370" s="25">
        <v>32</v>
      </c>
      <c r="D370" s="173">
        <v>1</v>
      </c>
      <c r="E370" s="173">
        <v>0</v>
      </c>
      <c r="F370" s="173">
        <v>0</v>
      </c>
      <c r="G370" s="173">
        <v>0</v>
      </c>
      <c r="H370" s="173">
        <v>1</v>
      </c>
      <c r="I370" s="173">
        <v>1</v>
      </c>
      <c r="J370" s="173">
        <v>3</v>
      </c>
      <c r="K370" s="173">
        <v>4</v>
      </c>
      <c r="L370" s="173">
        <v>0</v>
      </c>
      <c r="M370" s="173">
        <v>2</v>
      </c>
      <c r="N370" s="173">
        <v>0</v>
      </c>
      <c r="O370" s="173">
        <v>5</v>
      </c>
      <c r="P370" s="173">
        <v>14</v>
      </c>
      <c r="Q370" s="173">
        <v>1</v>
      </c>
      <c r="R370" s="173">
        <v>0</v>
      </c>
      <c r="S370" s="173">
        <v>0</v>
      </c>
      <c r="T370" s="173">
        <v>0</v>
      </c>
    </row>
    <row r="371" spans="1:20" ht="21" customHeight="1">
      <c r="A371" s="45">
        <v>12087</v>
      </c>
      <c r="B371" s="63" t="s">
        <v>974</v>
      </c>
      <c r="C371" s="25">
        <v>1</v>
      </c>
      <c r="D371" s="173">
        <v>0</v>
      </c>
      <c r="E371" s="173">
        <v>1</v>
      </c>
      <c r="F371" s="173">
        <v>0</v>
      </c>
      <c r="G371" s="173">
        <v>0</v>
      </c>
      <c r="H371" s="173">
        <v>0</v>
      </c>
      <c r="I371" s="173">
        <v>0</v>
      </c>
      <c r="J371" s="173">
        <v>0</v>
      </c>
      <c r="K371" s="173">
        <v>0</v>
      </c>
      <c r="L371" s="173">
        <v>0</v>
      </c>
      <c r="M371" s="173">
        <v>0</v>
      </c>
      <c r="N371" s="173">
        <v>0</v>
      </c>
      <c r="O371" s="173">
        <v>0</v>
      </c>
      <c r="P371" s="173">
        <v>0</v>
      </c>
      <c r="Q371" s="173">
        <v>0</v>
      </c>
      <c r="R371" s="173">
        <v>0</v>
      </c>
      <c r="S371" s="173">
        <v>0</v>
      </c>
      <c r="T371" s="173">
        <v>0</v>
      </c>
    </row>
    <row r="372" spans="1:20" ht="21" customHeight="1">
      <c r="A372" s="45">
        <v>12088</v>
      </c>
      <c r="B372" s="63" t="s">
        <v>975</v>
      </c>
      <c r="C372" s="25">
        <v>17</v>
      </c>
      <c r="D372" s="173">
        <v>0</v>
      </c>
      <c r="E372" s="173">
        <v>0</v>
      </c>
      <c r="F372" s="173">
        <v>0</v>
      </c>
      <c r="G372" s="173">
        <v>1</v>
      </c>
      <c r="H372" s="173">
        <v>2</v>
      </c>
      <c r="I372" s="173">
        <v>1</v>
      </c>
      <c r="J372" s="173">
        <v>4</v>
      </c>
      <c r="K372" s="173">
        <v>3</v>
      </c>
      <c r="L372" s="173">
        <v>1</v>
      </c>
      <c r="M372" s="173">
        <v>0</v>
      </c>
      <c r="N372" s="173">
        <v>0</v>
      </c>
      <c r="O372" s="173">
        <v>2</v>
      </c>
      <c r="P372" s="173">
        <v>0</v>
      </c>
      <c r="Q372" s="173">
        <v>1</v>
      </c>
      <c r="R372" s="173">
        <v>2</v>
      </c>
      <c r="S372" s="173">
        <v>0</v>
      </c>
      <c r="T372" s="173">
        <v>0</v>
      </c>
    </row>
    <row r="373" spans="1:20" ht="21" customHeight="1">
      <c r="A373" s="45">
        <v>12089</v>
      </c>
      <c r="B373" s="205" t="s">
        <v>976</v>
      </c>
      <c r="C373" s="25">
        <v>73</v>
      </c>
      <c r="D373" s="173">
        <v>8</v>
      </c>
      <c r="E373" s="173">
        <v>5</v>
      </c>
      <c r="F373" s="173">
        <v>1</v>
      </c>
      <c r="G373" s="173">
        <v>2</v>
      </c>
      <c r="H373" s="173">
        <v>1</v>
      </c>
      <c r="I373" s="173">
        <v>17</v>
      </c>
      <c r="J373" s="173">
        <v>10</v>
      </c>
      <c r="K373" s="173">
        <v>6</v>
      </c>
      <c r="L373" s="173">
        <v>2</v>
      </c>
      <c r="M373" s="173">
        <v>2</v>
      </c>
      <c r="N373" s="173">
        <v>5</v>
      </c>
      <c r="O373" s="173">
        <v>4</v>
      </c>
      <c r="P373" s="173">
        <v>0</v>
      </c>
      <c r="Q373" s="173">
        <v>4</v>
      </c>
      <c r="R373" s="173">
        <v>5</v>
      </c>
      <c r="S373" s="173">
        <v>0</v>
      </c>
      <c r="T373" s="173">
        <v>1</v>
      </c>
    </row>
    <row r="374" spans="1:20" ht="21" customHeight="1">
      <c r="A374" s="45">
        <v>12090</v>
      </c>
      <c r="B374" s="205" t="s">
        <v>977</v>
      </c>
      <c r="C374" s="25">
        <v>1</v>
      </c>
      <c r="D374" s="173">
        <v>0</v>
      </c>
      <c r="E374" s="173">
        <v>0</v>
      </c>
      <c r="F374" s="173">
        <v>0</v>
      </c>
      <c r="G374" s="173">
        <v>0</v>
      </c>
      <c r="H374" s="173">
        <v>0</v>
      </c>
      <c r="I374" s="173">
        <v>0</v>
      </c>
      <c r="J374" s="173">
        <v>0</v>
      </c>
      <c r="K374" s="173">
        <v>0</v>
      </c>
      <c r="L374" s="173">
        <v>0</v>
      </c>
      <c r="M374" s="173">
        <v>0</v>
      </c>
      <c r="N374" s="173">
        <v>0</v>
      </c>
      <c r="O374" s="173">
        <v>0</v>
      </c>
      <c r="P374" s="173">
        <v>0</v>
      </c>
      <c r="Q374" s="173">
        <v>0</v>
      </c>
      <c r="R374" s="173">
        <v>0</v>
      </c>
      <c r="S374" s="173">
        <v>0</v>
      </c>
      <c r="T374" s="173">
        <v>1</v>
      </c>
    </row>
    <row r="375" spans="1:20" ht="21" customHeight="1">
      <c r="A375" s="45">
        <v>12121</v>
      </c>
      <c r="B375" s="194" t="s">
        <v>978</v>
      </c>
      <c r="C375" s="25">
        <v>83</v>
      </c>
      <c r="D375" s="173">
        <v>6</v>
      </c>
      <c r="E375" s="173">
        <v>11</v>
      </c>
      <c r="F375" s="173">
        <v>4</v>
      </c>
      <c r="G375" s="173">
        <v>5</v>
      </c>
      <c r="H375" s="173">
        <v>0</v>
      </c>
      <c r="I375" s="173">
        <v>7</v>
      </c>
      <c r="J375" s="173">
        <v>0</v>
      </c>
      <c r="K375" s="173">
        <v>0</v>
      </c>
      <c r="L375" s="173">
        <v>1</v>
      </c>
      <c r="M375" s="173">
        <v>0</v>
      </c>
      <c r="N375" s="173">
        <v>47</v>
      </c>
      <c r="O375" s="173">
        <v>0</v>
      </c>
      <c r="P375" s="173">
        <v>2</v>
      </c>
      <c r="Q375" s="173">
        <v>0</v>
      </c>
      <c r="R375" s="173">
        <v>0</v>
      </c>
      <c r="S375" s="173">
        <v>0</v>
      </c>
      <c r="T375" s="173">
        <v>0</v>
      </c>
    </row>
    <row r="376" spans="1:20" ht="21" customHeight="1">
      <c r="A376" s="45">
        <v>12122</v>
      </c>
      <c r="B376" s="205" t="s">
        <v>979</v>
      </c>
      <c r="C376" s="25">
        <v>3231</v>
      </c>
      <c r="D376" s="173">
        <v>521</v>
      </c>
      <c r="E376" s="173">
        <v>1112</v>
      </c>
      <c r="F376" s="173">
        <v>753</v>
      </c>
      <c r="G376" s="173">
        <v>291</v>
      </c>
      <c r="H376" s="173">
        <v>2</v>
      </c>
      <c r="I376" s="173">
        <v>129</v>
      </c>
      <c r="J376" s="173">
        <v>2</v>
      </c>
      <c r="K376" s="173">
        <v>3</v>
      </c>
      <c r="L376" s="173">
        <v>191</v>
      </c>
      <c r="M376" s="173">
        <v>25</v>
      </c>
      <c r="N376" s="173">
        <v>7</v>
      </c>
      <c r="O376" s="173">
        <v>4</v>
      </c>
      <c r="P376" s="173">
        <v>184</v>
      </c>
      <c r="Q376" s="173">
        <v>4</v>
      </c>
      <c r="R376" s="173">
        <v>0</v>
      </c>
      <c r="S376" s="173">
        <v>2</v>
      </c>
      <c r="T376" s="173">
        <v>1</v>
      </c>
    </row>
    <row r="377" spans="1:20" ht="21" customHeight="1">
      <c r="A377" s="45">
        <v>12123</v>
      </c>
      <c r="B377" s="63" t="s">
        <v>980</v>
      </c>
      <c r="C377" s="25">
        <v>2</v>
      </c>
      <c r="D377" s="173">
        <v>2</v>
      </c>
      <c r="E377" s="173">
        <v>0</v>
      </c>
      <c r="F377" s="173">
        <v>0</v>
      </c>
      <c r="G377" s="173">
        <v>0</v>
      </c>
      <c r="H377" s="173">
        <v>0</v>
      </c>
      <c r="I377" s="173">
        <v>0</v>
      </c>
      <c r="J377" s="173">
        <v>0</v>
      </c>
      <c r="K377" s="173">
        <v>0</v>
      </c>
      <c r="L377" s="173">
        <v>0</v>
      </c>
      <c r="M377" s="173">
        <v>0</v>
      </c>
      <c r="N377" s="173">
        <v>0</v>
      </c>
      <c r="O377" s="173">
        <v>0</v>
      </c>
      <c r="P377" s="173">
        <v>0</v>
      </c>
      <c r="Q377" s="173">
        <v>0</v>
      </c>
      <c r="R377" s="173">
        <v>0</v>
      </c>
      <c r="S377" s="173">
        <v>0</v>
      </c>
      <c r="T377" s="173">
        <v>0</v>
      </c>
    </row>
    <row r="378" spans="1:20" ht="21" customHeight="1">
      <c r="A378" s="45">
        <v>12125</v>
      </c>
      <c r="B378" s="63" t="s">
        <v>981</v>
      </c>
      <c r="C378" s="25">
        <v>5</v>
      </c>
      <c r="D378" s="173">
        <v>0</v>
      </c>
      <c r="E378" s="173">
        <v>0</v>
      </c>
      <c r="F378" s="173">
        <v>0</v>
      </c>
      <c r="G378" s="173">
        <v>0</v>
      </c>
      <c r="H378" s="173">
        <v>0</v>
      </c>
      <c r="I378" s="173">
        <v>0</v>
      </c>
      <c r="J378" s="173">
        <v>3</v>
      </c>
      <c r="K378" s="173">
        <v>1</v>
      </c>
      <c r="L378" s="173">
        <v>0</v>
      </c>
      <c r="M378" s="173">
        <v>0</v>
      </c>
      <c r="N378" s="173">
        <v>0</v>
      </c>
      <c r="O378" s="173">
        <v>0</v>
      </c>
      <c r="P378" s="173">
        <v>1</v>
      </c>
      <c r="Q378" s="173">
        <v>0</v>
      </c>
      <c r="R378" s="173">
        <v>0</v>
      </c>
      <c r="S378" s="173">
        <v>0</v>
      </c>
      <c r="T378" s="173">
        <v>0</v>
      </c>
    </row>
    <row r="379" spans="1:20" ht="21" customHeight="1">
      <c r="A379" s="45">
        <v>12130</v>
      </c>
      <c r="B379" s="63" t="s">
        <v>982</v>
      </c>
      <c r="C379" s="25">
        <v>41</v>
      </c>
      <c r="D379" s="173">
        <v>3</v>
      </c>
      <c r="E379" s="173">
        <v>0</v>
      </c>
      <c r="F379" s="173">
        <v>0</v>
      </c>
      <c r="G379" s="173">
        <v>2</v>
      </c>
      <c r="H379" s="173">
        <v>2</v>
      </c>
      <c r="I379" s="173">
        <v>1</v>
      </c>
      <c r="J379" s="173">
        <v>5</v>
      </c>
      <c r="K379" s="173">
        <v>0</v>
      </c>
      <c r="L379" s="173">
        <v>7</v>
      </c>
      <c r="M379" s="173">
        <v>3</v>
      </c>
      <c r="N379" s="173">
        <v>2</v>
      </c>
      <c r="O379" s="173">
        <v>1</v>
      </c>
      <c r="P379" s="173">
        <v>4</v>
      </c>
      <c r="Q379" s="173">
        <v>5</v>
      </c>
      <c r="R379" s="173">
        <v>5</v>
      </c>
      <c r="S379" s="173">
        <v>0</v>
      </c>
      <c r="T379" s="173">
        <v>1</v>
      </c>
    </row>
    <row r="380" spans="1:20" ht="21" customHeight="1">
      <c r="A380" s="45">
        <v>12132</v>
      </c>
      <c r="B380" s="63" t="s">
        <v>984</v>
      </c>
      <c r="C380" s="25">
        <v>105</v>
      </c>
      <c r="D380" s="173">
        <v>2</v>
      </c>
      <c r="E380" s="173">
        <v>1</v>
      </c>
      <c r="F380" s="173">
        <v>5</v>
      </c>
      <c r="G380" s="173">
        <v>0</v>
      </c>
      <c r="H380" s="173">
        <v>3</v>
      </c>
      <c r="I380" s="173">
        <v>9</v>
      </c>
      <c r="J380" s="173">
        <v>47</v>
      </c>
      <c r="K380" s="173">
        <v>15</v>
      </c>
      <c r="L380" s="173">
        <v>3</v>
      </c>
      <c r="M380" s="173">
        <v>2</v>
      </c>
      <c r="N380" s="173">
        <v>0</v>
      </c>
      <c r="O380" s="173">
        <v>6</v>
      </c>
      <c r="P380" s="173">
        <v>3</v>
      </c>
      <c r="Q380" s="173">
        <v>5</v>
      </c>
      <c r="R380" s="173">
        <v>3</v>
      </c>
      <c r="S380" s="173">
        <v>1</v>
      </c>
      <c r="T380" s="173">
        <v>0</v>
      </c>
    </row>
    <row r="381" spans="1:20" ht="21" customHeight="1">
      <c r="A381" s="45">
        <v>12133</v>
      </c>
      <c r="B381" s="63" t="s">
        <v>985</v>
      </c>
      <c r="C381" s="25">
        <v>72</v>
      </c>
      <c r="D381" s="173">
        <v>8</v>
      </c>
      <c r="E381" s="173">
        <v>4</v>
      </c>
      <c r="F381" s="173">
        <v>1</v>
      </c>
      <c r="G381" s="173">
        <v>4</v>
      </c>
      <c r="H381" s="173">
        <v>1</v>
      </c>
      <c r="I381" s="173">
        <v>3</v>
      </c>
      <c r="J381" s="173">
        <v>23</v>
      </c>
      <c r="K381" s="173">
        <v>18</v>
      </c>
      <c r="L381" s="173">
        <v>3</v>
      </c>
      <c r="M381" s="173">
        <v>4</v>
      </c>
      <c r="N381" s="173">
        <v>0</v>
      </c>
      <c r="O381" s="173">
        <v>0</v>
      </c>
      <c r="P381" s="173">
        <v>1</v>
      </c>
      <c r="Q381" s="173">
        <v>0</v>
      </c>
      <c r="R381" s="173">
        <v>2</v>
      </c>
      <c r="S381" s="173">
        <v>0</v>
      </c>
      <c r="T381" s="173">
        <v>0</v>
      </c>
    </row>
    <row r="382" spans="1:20" ht="21" customHeight="1">
      <c r="A382" s="45">
        <v>12134</v>
      </c>
      <c r="B382" s="205" t="s">
        <v>986</v>
      </c>
      <c r="C382" s="25">
        <v>4</v>
      </c>
      <c r="D382" s="173">
        <v>0</v>
      </c>
      <c r="E382" s="173">
        <v>1</v>
      </c>
      <c r="F382" s="173">
        <v>0</v>
      </c>
      <c r="G382" s="173">
        <v>0</v>
      </c>
      <c r="H382" s="173">
        <v>0</v>
      </c>
      <c r="I382" s="173">
        <v>0</v>
      </c>
      <c r="J382" s="173">
        <v>1</v>
      </c>
      <c r="K382" s="173">
        <v>0</v>
      </c>
      <c r="L382" s="173">
        <v>0</v>
      </c>
      <c r="M382" s="173">
        <v>0</v>
      </c>
      <c r="N382" s="173">
        <v>0</v>
      </c>
      <c r="O382" s="173">
        <v>0</v>
      </c>
      <c r="P382" s="173">
        <v>1</v>
      </c>
      <c r="Q382" s="173">
        <v>1</v>
      </c>
      <c r="R382" s="173">
        <v>0</v>
      </c>
      <c r="S382" s="173">
        <v>0</v>
      </c>
      <c r="T382" s="173">
        <v>0</v>
      </c>
    </row>
    <row r="383" spans="1:20" ht="21" customHeight="1">
      <c r="A383" s="45">
        <v>12136</v>
      </c>
      <c r="B383" s="205" t="s">
        <v>988</v>
      </c>
      <c r="C383" s="25">
        <v>3</v>
      </c>
      <c r="D383" s="173">
        <v>0</v>
      </c>
      <c r="E383" s="173">
        <v>0</v>
      </c>
      <c r="F383" s="173">
        <v>0</v>
      </c>
      <c r="G383" s="173">
        <v>1</v>
      </c>
      <c r="H383" s="173">
        <v>1</v>
      </c>
      <c r="I383" s="173">
        <v>0</v>
      </c>
      <c r="J383" s="173">
        <v>1</v>
      </c>
      <c r="K383" s="173">
        <v>0</v>
      </c>
      <c r="L383" s="173">
        <v>0</v>
      </c>
      <c r="M383" s="173">
        <v>0</v>
      </c>
      <c r="N383" s="173">
        <v>0</v>
      </c>
      <c r="O383" s="173">
        <v>0</v>
      </c>
      <c r="P383" s="173">
        <v>0</v>
      </c>
      <c r="Q383" s="173">
        <v>0</v>
      </c>
      <c r="R383" s="173">
        <v>0</v>
      </c>
      <c r="S383" s="173">
        <v>0</v>
      </c>
      <c r="T383" s="173">
        <v>0</v>
      </c>
    </row>
    <row r="384" spans="1:20" ht="21" customHeight="1">
      <c r="A384" s="45">
        <v>12137</v>
      </c>
      <c r="B384" s="63" t="s">
        <v>989</v>
      </c>
      <c r="C384" s="25">
        <v>30</v>
      </c>
      <c r="D384" s="173">
        <v>0</v>
      </c>
      <c r="E384" s="173">
        <v>0</v>
      </c>
      <c r="F384" s="173">
        <v>0</v>
      </c>
      <c r="G384" s="173">
        <v>0</v>
      </c>
      <c r="H384" s="173">
        <v>0</v>
      </c>
      <c r="I384" s="173">
        <v>3</v>
      </c>
      <c r="J384" s="173">
        <v>1</v>
      </c>
      <c r="K384" s="173">
        <v>0</v>
      </c>
      <c r="L384" s="173">
        <v>0</v>
      </c>
      <c r="M384" s="173">
        <v>6</v>
      </c>
      <c r="N384" s="173">
        <v>5</v>
      </c>
      <c r="O384" s="173">
        <v>7</v>
      </c>
      <c r="P384" s="173">
        <v>5</v>
      </c>
      <c r="Q384" s="173">
        <v>0</v>
      </c>
      <c r="R384" s="173">
        <v>2</v>
      </c>
      <c r="S384" s="173">
        <v>1</v>
      </c>
      <c r="T384" s="173">
        <v>0</v>
      </c>
    </row>
    <row r="385" spans="1:20" ht="21" customHeight="1">
      <c r="A385" s="45">
        <v>12138</v>
      </c>
      <c r="B385" s="205" t="s">
        <v>990</v>
      </c>
      <c r="C385" s="25">
        <v>15</v>
      </c>
      <c r="D385" s="173">
        <v>0</v>
      </c>
      <c r="E385" s="173">
        <v>0</v>
      </c>
      <c r="F385" s="173">
        <v>0</v>
      </c>
      <c r="G385" s="173">
        <v>4</v>
      </c>
      <c r="H385" s="173">
        <v>1</v>
      </c>
      <c r="I385" s="173">
        <v>1</v>
      </c>
      <c r="J385" s="173">
        <v>1</v>
      </c>
      <c r="K385" s="173">
        <v>1</v>
      </c>
      <c r="L385" s="173">
        <v>2</v>
      </c>
      <c r="M385" s="173">
        <v>0</v>
      </c>
      <c r="N385" s="173">
        <v>0</v>
      </c>
      <c r="O385" s="173">
        <v>0</v>
      </c>
      <c r="P385" s="173">
        <v>0</v>
      </c>
      <c r="Q385" s="173">
        <v>2</v>
      </c>
      <c r="R385" s="173">
        <v>0</v>
      </c>
      <c r="S385" s="173">
        <v>2</v>
      </c>
      <c r="T385" s="173">
        <v>1</v>
      </c>
    </row>
    <row r="386" spans="1:20" ht="21" customHeight="1">
      <c r="A386" s="45">
        <v>12139</v>
      </c>
      <c r="B386" s="205" t="s">
        <v>991</v>
      </c>
      <c r="C386" s="25">
        <v>20</v>
      </c>
      <c r="D386" s="173">
        <v>0</v>
      </c>
      <c r="E386" s="173">
        <v>0</v>
      </c>
      <c r="F386" s="173">
        <v>0</v>
      </c>
      <c r="G386" s="173">
        <v>1</v>
      </c>
      <c r="H386" s="173">
        <v>0</v>
      </c>
      <c r="I386" s="173">
        <v>5</v>
      </c>
      <c r="J386" s="173">
        <v>9</v>
      </c>
      <c r="K386" s="173">
        <v>0</v>
      </c>
      <c r="L386" s="173">
        <v>0</v>
      </c>
      <c r="M386" s="173">
        <v>0</v>
      </c>
      <c r="N386" s="173">
        <v>0</v>
      </c>
      <c r="O386" s="173">
        <v>2</v>
      </c>
      <c r="P386" s="173">
        <v>1</v>
      </c>
      <c r="Q386" s="173">
        <v>0</v>
      </c>
      <c r="R386" s="173">
        <v>0</v>
      </c>
      <c r="S386" s="173">
        <v>0</v>
      </c>
      <c r="T386" s="173">
        <v>2</v>
      </c>
    </row>
    <row r="387" spans="1:20" ht="21" customHeight="1">
      <c r="A387" s="45">
        <v>12140</v>
      </c>
      <c r="B387" s="63" t="s">
        <v>992</v>
      </c>
      <c r="C387" s="25">
        <v>1</v>
      </c>
      <c r="D387" s="173">
        <v>0</v>
      </c>
      <c r="E387" s="173">
        <v>0</v>
      </c>
      <c r="F387" s="173">
        <v>0</v>
      </c>
      <c r="G387" s="173">
        <v>0</v>
      </c>
      <c r="H387" s="173">
        <v>0</v>
      </c>
      <c r="I387" s="173">
        <v>0</v>
      </c>
      <c r="J387" s="173">
        <v>0</v>
      </c>
      <c r="K387" s="173">
        <v>1</v>
      </c>
      <c r="L387" s="173">
        <v>0</v>
      </c>
      <c r="M387" s="173">
        <v>0</v>
      </c>
      <c r="N387" s="173">
        <v>0</v>
      </c>
      <c r="O387" s="173">
        <v>0</v>
      </c>
      <c r="P387" s="173">
        <v>0</v>
      </c>
      <c r="Q387" s="173">
        <v>0</v>
      </c>
      <c r="R387" s="173">
        <v>0</v>
      </c>
      <c r="S387" s="173">
        <v>0</v>
      </c>
      <c r="T387" s="173">
        <v>0</v>
      </c>
    </row>
    <row r="388" spans="1:20" ht="21" customHeight="1">
      <c r="A388" s="45">
        <v>12142</v>
      </c>
      <c r="B388" s="63" t="s">
        <v>993</v>
      </c>
      <c r="C388" s="25">
        <v>5</v>
      </c>
      <c r="D388" s="173">
        <v>0</v>
      </c>
      <c r="E388" s="173">
        <v>0</v>
      </c>
      <c r="F388" s="173">
        <v>0</v>
      </c>
      <c r="G388" s="173">
        <v>0</v>
      </c>
      <c r="H388" s="173">
        <v>0</v>
      </c>
      <c r="I388" s="173">
        <v>1</v>
      </c>
      <c r="J388" s="173">
        <v>3</v>
      </c>
      <c r="K388" s="173">
        <v>0</v>
      </c>
      <c r="L388" s="173">
        <v>1</v>
      </c>
      <c r="M388" s="173">
        <v>0</v>
      </c>
      <c r="N388" s="173">
        <v>0</v>
      </c>
      <c r="O388" s="173">
        <v>0</v>
      </c>
      <c r="P388" s="173">
        <v>0</v>
      </c>
      <c r="Q388" s="173">
        <v>0</v>
      </c>
      <c r="R388" s="173">
        <v>0</v>
      </c>
      <c r="S388" s="173">
        <v>0</v>
      </c>
      <c r="T388" s="173">
        <v>0</v>
      </c>
    </row>
    <row r="389" spans="1:20" ht="21" customHeight="1">
      <c r="A389" s="45">
        <v>12144</v>
      </c>
      <c r="B389" s="205" t="s">
        <v>994</v>
      </c>
      <c r="C389" s="25">
        <v>4</v>
      </c>
      <c r="D389" s="173">
        <v>0</v>
      </c>
      <c r="E389" s="173">
        <v>0</v>
      </c>
      <c r="F389" s="173">
        <v>0</v>
      </c>
      <c r="G389" s="173">
        <v>0</v>
      </c>
      <c r="H389" s="173">
        <v>0</v>
      </c>
      <c r="I389" s="173">
        <v>1</v>
      </c>
      <c r="J389" s="173">
        <v>1</v>
      </c>
      <c r="K389" s="173">
        <v>0</v>
      </c>
      <c r="L389" s="173">
        <v>0</v>
      </c>
      <c r="M389" s="173">
        <v>1</v>
      </c>
      <c r="N389" s="173">
        <v>0</v>
      </c>
      <c r="O389" s="173">
        <v>0</v>
      </c>
      <c r="P389" s="173">
        <v>1</v>
      </c>
      <c r="Q389" s="173">
        <v>0</v>
      </c>
      <c r="R389" s="173">
        <v>0</v>
      </c>
      <c r="S389" s="173">
        <v>0</v>
      </c>
      <c r="T389" s="173">
        <v>0</v>
      </c>
    </row>
    <row r="390" spans="1:20" ht="21" customHeight="1">
      <c r="A390" s="45">
        <v>12145</v>
      </c>
      <c r="B390" s="205" t="s">
        <v>995</v>
      </c>
      <c r="C390" s="25">
        <v>33</v>
      </c>
      <c r="D390" s="173">
        <v>0</v>
      </c>
      <c r="E390" s="173">
        <v>0</v>
      </c>
      <c r="F390" s="173">
        <v>0</v>
      </c>
      <c r="G390" s="173">
        <v>0</v>
      </c>
      <c r="H390" s="173">
        <v>1</v>
      </c>
      <c r="I390" s="173">
        <v>5</v>
      </c>
      <c r="J390" s="173">
        <v>5</v>
      </c>
      <c r="K390" s="173">
        <v>7</v>
      </c>
      <c r="L390" s="173">
        <v>4</v>
      </c>
      <c r="M390" s="173">
        <v>2</v>
      </c>
      <c r="N390" s="173">
        <v>1</v>
      </c>
      <c r="O390" s="173">
        <v>4</v>
      </c>
      <c r="P390" s="173">
        <v>0</v>
      </c>
      <c r="Q390" s="173">
        <v>1</v>
      </c>
      <c r="R390" s="173">
        <v>1</v>
      </c>
      <c r="S390" s="173">
        <v>0</v>
      </c>
      <c r="T390" s="173">
        <v>2</v>
      </c>
    </row>
    <row r="391" spans="1:20" ht="21" customHeight="1">
      <c r="A391" s="45">
        <v>12146</v>
      </c>
      <c r="B391" s="63" t="s">
        <v>996</v>
      </c>
      <c r="C391" s="25">
        <v>15</v>
      </c>
      <c r="D391" s="173">
        <v>0</v>
      </c>
      <c r="E391" s="173">
        <v>0</v>
      </c>
      <c r="F391" s="173">
        <v>1</v>
      </c>
      <c r="G391" s="173">
        <v>0</v>
      </c>
      <c r="H391" s="173">
        <v>1</v>
      </c>
      <c r="I391" s="173">
        <v>2</v>
      </c>
      <c r="J391" s="173">
        <v>1</v>
      </c>
      <c r="K391" s="173">
        <v>2</v>
      </c>
      <c r="L391" s="173">
        <v>0</v>
      </c>
      <c r="M391" s="173">
        <v>4</v>
      </c>
      <c r="N391" s="173">
        <v>0</v>
      </c>
      <c r="O391" s="173">
        <v>0</v>
      </c>
      <c r="P391" s="173">
        <v>2</v>
      </c>
      <c r="Q391" s="173">
        <v>1</v>
      </c>
      <c r="R391" s="173">
        <v>0</v>
      </c>
      <c r="S391" s="173">
        <v>0</v>
      </c>
      <c r="T391" s="173">
        <v>1</v>
      </c>
    </row>
    <row r="392" spans="1:20" ht="21" customHeight="1">
      <c r="A392" s="45">
        <v>12149</v>
      </c>
      <c r="B392" s="205" t="s">
        <v>997</v>
      </c>
      <c r="C392" s="25">
        <v>9043</v>
      </c>
      <c r="D392" s="173">
        <v>155</v>
      </c>
      <c r="E392" s="173">
        <v>189</v>
      </c>
      <c r="F392" s="173">
        <v>316</v>
      </c>
      <c r="G392" s="173">
        <v>328</v>
      </c>
      <c r="H392" s="173">
        <v>339</v>
      </c>
      <c r="I392" s="173">
        <v>1025</v>
      </c>
      <c r="J392" s="173">
        <v>1525</v>
      </c>
      <c r="K392" s="173">
        <v>925</v>
      </c>
      <c r="L392" s="173">
        <v>749</v>
      </c>
      <c r="M392" s="173">
        <v>527</v>
      </c>
      <c r="N392" s="173">
        <v>239</v>
      </c>
      <c r="O392" s="173">
        <v>751</v>
      </c>
      <c r="P392" s="173">
        <v>475</v>
      </c>
      <c r="Q392" s="173">
        <v>428</v>
      </c>
      <c r="R392" s="173">
        <v>823</v>
      </c>
      <c r="S392" s="173">
        <v>78</v>
      </c>
      <c r="T392" s="173">
        <v>171</v>
      </c>
    </row>
    <row r="393" spans="1:20" ht="21" customHeight="1">
      <c r="A393" s="45">
        <v>12150</v>
      </c>
      <c r="B393" s="205" t="s">
        <v>998</v>
      </c>
      <c r="C393" s="25">
        <v>86</v>
      </c>
      <c r="D393" s="173">
        <v>2</v>
      </c>
      <c r="E393" s="173">
        <v>0</v>
      </c>
      <c r="F393" s="173">
        <v>0</v>
      </c>
      <c r="G393" s="173">
        <v>0</v>
      </c>
      <c r="H393" s="173">
        <v>1</v>
      </c>
      <c r="I393" s="173">
        <v>7</v>
      </c>
      <c r="J393" s="173">
        <v>1</v>
      </c>
      <c r="K393" s="173">
        <v>0</v>
      </c>
      <c r="L393" s="173">
        <v>12</v>
      </c>
      <c r="M393" s="173">
        <v>11</v>
      </c>
      <c r="N393" s="173">
        <v>9</v>
      </c>
      <c r="O393" s="173">
        <v>0</v>
      </c>
      <c r="P393" s="173">
        <v>33</v>
      </c>
      <c r="Q393" s="173">
        <v>2</v>
      </c>
      <c r="R393" s="173">
        <v>4</v>
      </c>
      <c r="S393" s="173">
        <v>2</v>
      </c>
      <c r="T393" s="173">
        <v>2</v>
      </c>
    </row>
    <row r="394" spans="1:20" ht="21" customHeight="1">
      <c r="A394" s="45">
        <v>12151</v>
      </c>
      <c r="B394" s="205" t="s">
        <v>999</v>
      </c>
      <c r="C394" s="25">
        <v>1312</v>
      </c>
      <c r="D394" s="173">
        <v>0</v>
      </c>
      <c r="E394" s="173">
        <v>6</v>
      </c>
      <c r="F394" s="173">
        <v>258</v>
      </c>
      <c r="G394" s="173">
        <v>53</v>
      </c>
      <c r="H394" s="173">
        <v>10</v>
      </c>
      <c r="I394" s="173">
        <v>94</v>
      </c>
      <c r="J394" s="173">
        <v>222</v>
      </c>
      <c r="K394" s="173">
        <v>82</v>
      </c>
      <c r="L394" s="173">
        <v>118</v>
      </c>
      <c r="M394" s="173">
        <v>58</v>
      </c>
      <c r="N394" s="173">
        <v>20</v>
      </c>
      <c r="O394" s="173">
        <v>90</v>
      </c>
      <c r="P394" s="173">
        <v>145</v>
      </c>
      <c r="Q394" s="173">
        <v>81</v>
      </c>
      <c r="R394" s="173">
        <v>17</v>
      </c>
      <c r="S394" s="173">
        <v>45</v>
      </c>
      <c r="T394" s="173">
        <v>13</v>
      </c>
    </row>
    <row r="395" spans="1:20" ht="21" customHeight="1">
      <c r="A395" s="45">
        <v>12152</v>
      </c>
      <c r="B395" s="2" t="s">
        <v>1000</v>
      </c>
      <c r="C395" s="25">
        <v>2866</v>
      </c>
      <c r="D395" s="173">
        <v>0</v>
      </c>
      <c r="E395" s="173">
        <v>0</v>
      </c>
      <c r="F395" s="173">
        <v>2</v>
      </c>
      <c r="G395" s="173">
        <v>0</v>
      </c>
      <c r="H395" s="173">
        <v>6</v>
      </c>
      <c r="I395" s="173">
        <v>135</v>
      </c>
      <c r="J395" s="173">
        <v>70</v>
      </c>
      <c r="K395" s="173">
        <v>218</v>
      </c>
      <c r="L395" s="173">
        <v>9</v>
      </c>
      <c r="M395" s="173">
        <v>34</v>
      </c>
      <c r="N395" s="173">
        <v>44</v>
      </c>
      <c r="O395" s="173">
        <v>41</v>
      </c>
      <c r="P395" s="173">
        <v>22</v>
      </c>
      <c r="Q395" s="173">
        <v>2278</v>
      </c>
      <c r="R395" s="173">
        <v>2</v>
      </c>
      <c r="S395" s="173">
        <v>3</v>
      </c>
      <c r="T395" s="173">
        <v>2</v>
      </c>
    </row>
    <row r="396" spans="1:20" ht="21" customHeight="1">
      <c r="A396" s="45">
        <v>12153</v>
      </c>
      <c r="B396" s="205" t="s">
        <v>1001</v>
      </c>
      <c r="C396" s="25">
        <v>270</v>
      </c>
      <c r="D396" s="173">
        <v>0</v>
      </c>
      <c r="E396" s="173">
        <v>0</v>
      </c>
      <c r="F396" s="173">
        <v>3</v>
      </c>
      <c r="G396" s="173">
        <v>4</v>
      </c>
      <c r="H396" s="173">
        <v>2</v>
      </c>
      <c r="I396" s="173">
        <v>2</v>
      </c>
      <c r="J396" s="173">
        <v>4</v>
      </c>
      <c r="K396" s="173">
        <v>0</v>
      </c>
      <c r="L396" s="173">
        <v>0</v>
      </c>
      <c r="M396" s="173">
        <v>0</v>
      </c>
      <c r="N396" s="173">
        <v>0</v>
      </c>
      <c r="O396" s="173">
        <v>64</v>
      </c>
      <c r="P396" s="173">
        <v>4</v>
      </c>
      <c r="Q396" s="173">
        <v>185</v>
      </c>
      <c r="R396" s="173">
        <v>2</v>
      </c>
      <c r="S396" s="173">
        <v>0</v>
      </c>
      <c r="T396" s="173">
        <v>0</v>
      </c>
    </row>
    <row r="397" spans="1:20" ht="21" customHeight="1">
      <c r="A397" s="45">
        <v>12154</v>
      </c>
      <c r="B397" s="195" t="s">
        <v>1002</v>
      </c>
      <c r="C397" s="25">
        <v>2</v>
      </c>
      <c r="D397" s="173">
        <v>0</v>
      </c>
      <c r="E397" s="173">
        <v>0</v>
      </c>
      <c r="F397" s="173">
        <v>0</v>
      </c>
      <c r="G397" s="173">
        <v>1</v>
      </c>
      <c r="H397" s="173">
        <v>0</v>
      </c>
      <c r="I397" s="173">
        <v>1</v>
      </c>
      <c r="J397" s="173">
        <v>0</v>
      </c>
      <c r="K397" s="173">
        <v>0</v>
      </c>
      <c r="L397" s="173">
        <v>0</v>
      </c>
      <c r="M397" s="173">
        <v>0</v>
      </c>
      <c r="N397" s="173">
        <v>0</v>
      </c>
      <c r="O397" s="173">
        <v>0</v>
      </c>
      <c r="P397" s="173">
        <v>0</v>
      </c>
      <c r="Q397" s="173">
        <v>0</v>
      </c>
      <c r="R397" s="173">
        <v>0</v>
      </c>
      <c r="S397" s="173">
        <v>0</v>
      </c>
      <c r="T397" s="173">
        <v>0</v>
      </c>
    </row>
    <row r="398" spans="1:20" ht="21" customHeight="1">
      <c r="A398" s="45">
        <v>12156</v>
      </c>
      <c r="B398" s="63" t="s">
        <v>1003</v>
      </c>
      <c r="C398" s="25">
        <v>32</v>
      </c>
      <c r="D398" s="173">
        <v>0</v>
      </c>
      <c r="E398" s="173">
        <v>0</v>
      </c>
      <c r="F398" s="173">
        <v>0</v>
      </c>
      <c r="G398" s="173">
        <v>1</v>
      </c>
      <c r="H398" s="173">
        <v>0</v>
      </c>
      <c r="I398" s="173">
        <v>4</v>
      </c>
      <c r="J398" s="173">
        <v>19</v>
      </c>
      <c r="K398" s="173">
        <v>1</v>
      </c>
      <c r="L398" s="173">
        <v>2</v>
      </c>
      <c r="M398" s="173">
        <v>1</v>
      </c>
      <c r="N398" s="173">
        <v>1</v>
      </c>
      <c r="O398" s="173">
        <v>0</v>
      </c>
      <c r="P398" s="173">
        <v>1</v>
      </c>
      <c r="Q398" s="173">
        <v>0</v>
      </c>
      <c r="R398" s="173">
        <v>0</v>
      </c>
      <c r="S398" s="173">
        <v>1</v>
      </c>
      <c r="T398" s="173">
        <v>1</v>
      </c>
    </row>
    <row r="399" spans="1:20" ht="21" customHeight="1">
      <c r="A399" s="45">
        <v>12157</v>
      </c>
      <c r="B399" s="63" t="s">
        <v>1004</v>
      </c>
      <c r="C399" s="25">
        <v>4</v>
      </c>
      <c r="D399" s="173">
        <v>0</v>
      </c>
      <c r="E399" s="173">
        <v>0</v>
      </c>
      <c r="F399" s="173">
        <v>1</v>
      </c>
      <c r="G399" s="173">
        <v>0</v>
      </c>
      <c r="H399" s="173">
        <v>0</v>
      </c>
      <c r="I399" s="173">
        <v>0</v>
      </c>
      <c r="J399" s="173">
        <v>0</v>
      </c>
      <c r="K399" s="173">
        <v>0</v>
      </c>
      <c r="L399" s="173">
        <v>0</v>
      </c>
      <c r="M399" s="173">
        <v>0</v>
      </c>
      <c r="N399" s="173">
        <v>0</v>
      </c>
      <c r="O399" s="173">
        <v>2</v>
      </c>
      <c r="P399" s="173">
        <v>1</v>
      </c>
      <c r="Q399" s="173">
        <v>0</v>
      </c>
      <c r="R399" s="173">
        <v>0</v>
      </c>
      <c r="S399" s="173">
        <v>0</v>
      </c>
      <c r="T399" s="173">
        <v>0</v>
      </c>
    </row>
    <row r="400" spans="1:20" ht="21" customHeight="1">
      <c r="A400" s="45">
        <v>12159</v>
      </c>
      <c r="B400" s="62" t="s">
        <v>1005</v>
      </c>
      <c r="C400" s="25">
        <v>142</v>
      </c>
      <c r="D400" s="173">
        <v>1</v>
      </c>
      <c r="E400" s="173">
        <v>3</v>
      </c>
      <c r="F400" s="173">
        <v>8</v>
      </c>
      <c r="G400" s="173">
        <v>4</v>
      </c>
      <c r="H400" s="173">
        <v>2</v>
      </c>
      <c r="I400" s="173">
        <v>6</v>
      </c>
      <c r="J400" s="173">
        <v>56</v>
      </c>
      <c r="K400" s="173">
        <v>18</v>
      </c>
      <c r="L400" s="173">
        <v>11</v>
      </c>
      <c r="M400" s="173">
        <v>8</v>
      </c>
      <c r="N400" s="173">
        <v>5</v>
      </c>
      <c r="O400" s="173">
        <v>7</v>
      </c>
      <c r="P400" s="173">
        <v>6</v>
      </c>
      <c r="Q400" s="173">
        <v>3</v>
      </c>
      <c r="R400" s="173">
        <v>4</v>
      </c>
      <c r="S400" s="173">
        <v>0</v>
      </c>
      <c r="T400" s="173">
        <v>0</v>
      </c>
    </row>
    <row r="401" spans="1:20" ht="21" customHeight="1">
      <c r="A401" s="45">
        <v>12163</v>
      </c>
      <c r="B401" s="169" t="s">
        <v>1006</v>
      </c>
      <c r="C401" s="25">
        <v>402</v>
      </c>
      <c r="D401" s="173">
        <v>0</v>
      </c>
      <c r="E401" s="173">
        <v>0</v>
      </c>
      <c r="F401" s="173">
        <v>0</v>
      </c>
      <c r="G401" s="173">
        <v>0</v>
      </c>
      <c r="H401" s="173">
        <v>2</v>
      </c>
      <c r="I401" s="173">
        <v>0</v>
      </c>
      <c r="J401" s="173">
        <v>399</v>
      </c>
      <c r="K401" s="173">
        <v>0</v>
      </c>
      <c r="L401" s="173">
        <v>0</v>
      </c>
      <c r="M401" s="173">
        <v>0</v>
      </c>
      <c r="N401" s="173">
        <v>0</v>
      </c>
      <c r="O401" s="173">
        <v>0</v>
      </c>
      <c r="P401" s="173">
        <v>0</v>
      </c>
      <c r="Q401" s="173">
        <v>0</v>
      </c>
      <c r="R401" s="173">
        <v>0</v>
      </c>
      <c r="S401" s="173">
        <v>0</v>
      </c>
      <c r="T401" s="173">
        <v>1</v>
      </c>
    </row>
    <row r="402" spans="1:20" ht="21" customHeight="1">
      <c r="A402" s="45">
        <v>12170</v>
      </c>
      <c r="B402" s="205" t="s">
        <v>1007</v>
      </c>
      <c r="C402" s="25">
        <v>23</v>
      </c>
      <c r="D402" s="173">
        <v>0</v>
      </c>
      <c r="E402" s="173">
        <v>1</v>
      </c>
      <c r="F402" s="173">
        <v>0</v>
      </c>
      <c r="G402" s="173">
        <v>0</v>
      </c>
      <c r="H402" s="173">
        <v>0</v>
      </c>
      <c r="I402" s="173">
        <v>1</v>
      </c>
      <c r="J402" s="173">
        <v>0</v>
      </c>
      <c r="K402" s="173">
        <v>0</v>
      </c>
      <c r="L402" s="173">
        <v>1</v>
      </c>
      <c r="M402" s="173">
        <v>2</v>
      </c>
      <c r="N402" s="173">
        <v>4</v>
      </c>
      <c r="O402" s="173">
        <v>3</v>
      </c>
      <c r="P402" s="173">
        <v>4</v>
      </c>
      <c r="Q402" s="173">
        <v>3</v>
      </c>
      <c r="R402" s="173">
        <v>3</v>
      </c>
      <c r="S402" s="173">
        <v>1</v>
      </c>
      <c r="T402" s="173">
        <v>0</v>
      </c>
    </row>
    <row r="403" spans="1:20" ht="21" customHeight="1">
      <c r="A403" s="45">
        <v>12171</v>
      </c>
      <c r="B403" s="63" t="s">
        <v>1008</v>
      </c>
      <c r="C403" s="25">
        <v>4</v>
      </c>
      <c r="D403" s="173">
        <v>0</v>
      </c>
      <c r="E403" s="173">
        <v>0</v>
      </c>
      <c r="F403" s="173">
        <v>0</v>
      </c>
      <c r="G403" s="173">
        <v>0</v>
      </c>
      <c r="H403" s="173">
        <v>0</v>
      </c>
      <c r="I403" s="173">
        <v>0</v>
      </c>
      <c r="J403" s="173">
        <v>2</v>
      </c>
      <c r="K403" s="173">
        <v>1</v>
      </c>
      <c r="L403" s="173">
        <v>0</v>
      </c>
      <c r="M403" s="173">
        <v>1</v>
      </c>
      <c r="N403" s="173">
        <v>0</v>
      </c>
      <c r="O403" s="173">
        <v>0</v>
      </c>
      <c r="P403" s="173">
        <v>0</v>
      </c>
      <c r="Q403" s="173">
        <v>0</v>
      </c>
      <c r="R403" s="173">
        <v>0</v>
      </c>
      <c r="S403" s="173">
        <v>0</v>
      </c>
      <c r="T403" s="173">
        <v>0</v>
      </c>
    </row>
    <row r="404" spans="1:20" ht="21" customHeight="1">
      <c r="A404" s="45">
        <v>12172</v>
      </c>
      <c r="B404" s="63" t="s">
        <v>1009</v>
      </c>
      <c r="C404" s="25">
        <v>9</v>
      </c>
      <c r="D404" s="173">
        <v>0</v>
      </c>
      <c r="E404" s="173">
        <v>0</v>
      </c>
      <c r="F404" s="173">
        <v>0</v>
      </c>
      <c r="G404" s="173">
        <v>0</v>
      </c>
      <c r="H404" s="173">
        <v>0</v>
      </c>
      <c r="I404" s="173">
        <v>1</v>
      </c>
      <c r="J404" s="173">
        <v>1</v>
      </c>
      <c r="K404" s="173">
        <v>5</v>
      </c>
      <c r="L404" s="173">
        <v>1</v>
      </c>
      <c r="M404" s="173">
        <v>1</v>
      </c>
      <c r="N404" s="173">
        <v>0</v>
      </c>
      <c r="O404" s="173">
        <v>0</v>
      </c>
      <c r="P404" s="173">
        <v>0</v>
      </c>
      <c r="Q404" s="173">
        <v>0</v>
      </c>
      <c r="R404" s="173">
        <v>0</v>
      </c>
      <c r="S404" s="173">
        <v>0</v>
      </c>
      <c r="T404" s="173">
        <v>0</v>
      </c>
    </row>
    <row r="405" spans="1:20" ht="21" customHeight="1">
      <c r="A405" s="45">
        <v>12173</v>
      </c>
      <c r="B405" s="205" t="s">
        <v>1010</v>
      </c>
      <c r="C405" s="25">
        <v>28</v>
      </c>
      <c r="D405" s="173">
        <v>3</v>
      </c>
      <c r="E405" s="173">
        <v>2</v>
      </c>
      <c r="F405" s="173">
        <v>1</v>
      </c>
      <c r="G405" s="173">
        <v>3</v>
      </c>
      <c r="H405" s="173">
        <v>1</v>
      </c>
      <c r="I405" s="173">
        <v>0</v>
      </c>
      <c r="J405" s="173">
        <v>8</v>
      </c>
      <c r="K405" s="173">
        <v>4</v>
      </c>
      <c r="L405" s="173">
        <v>0</v>
      </c>
      <c r="M405" s="173">
        <v>0</v>
      </c>
      <c r="N405" s="173">
        <v>0</v>
      </c>
      <c r="O405" s="173">
        <v>1</v>
      </c>
      <c r="P405" s="173">
        <v>0</v>
      </c>
      <c r="Q405" s="173">
        <v>2</v>
      </c>
      <c r="R405" s="173">
        <v>3</v>
      </c>
      <c r="S405" s="173">
        <v>0</v>
      </c>
      <c r="T405" s="173">
        <v>0</v>
      </c>
    </row>
    <row r="406" spans="1:20" ht="21" customHeight="1">
      <c r="A406" s="45">
        <v>12174</v>
      </c>
      <c r="B406" s="205" t="s">
        <v>1011</v>
      </c>
      <c r="C406" s="25">
        <v>17</v>
      </c>
      <c r="D406" s="173">
        <v>0</v>
      </c>
      <c r="E406" s="173">
        <v>0</v>
      </c>
      <c r="F406" s="173">
        <v>0</v>
      </c>
      <c r="G406" s="173">
        <v>0</v>
      </c>
      <c r="H406" s="173">
        <v>0</v>
      </c>
      <c r="I406" s="173">
        <v>0</v>
      </c>
      <c r="J406" s="173">
        <v>13</v>
      </c>
      <c r="K406" s="173">
        <v>3</v>
      </c>
      <c r="L406" s="173">
        <v>1</v>
      </c>
      <c r="M406" s="173">
        <v>0</v>
      </c>
      <c r="N406" s="173">
        <v>0</v>
      </c>
      <c r="O406" s="173">
        <v>0</v>
      </c>
      <c r="P406" s="173">
        <v>0</v>
      </c>
      <c r="Q406" s="173">
        <v>0</v>
      </c>
      <c r="R406" s="173">
        <v>0</v>
      </c>
      <c r="S406" s="173">
        <v>0</v>
      </c>
      <c r="T406" s="173">
        <v>0</v>
      </c>
    </row>
    <row r="407" spans="1:20" ht="21" customHeight="1">
      <c r="A407" s="45">
        <v>12175</v>
      </c>
      <c r="B407" s="195" t="s">
        <v>1115</v>
      </c>
      <c r="C407" s="25">
        <v>1</v>
      </c>
      <c r="D407" s="173">
        <v>0</v>
      </c>
      <c r="E407" s="173">
        <v>0</v>
      </c>
      <c r="F407" s="173">
        <v>0</v>
      </c>
      <c r="G407" s="173">
        <v>0</v>
      </c>
      <c r="H407" s="173">
        <v>0</v>
      </c>
      <c r="I407" s="173">
        <v>1</v>
      </c>
      <c r="J407" s="173">
        <v>0</v>
      </c>
      <c r="K407" s="173">
        <v>0</v>
      </c>
      <c r="L407" s="173">
        <v>0</v>
      </c>
      <c r="M407" s="173">
        <v>0</v>
      </c>
      <c r="N407" s="173">
        <v>0</v>
      </c>
      <c r="O407" s="173">
        <v>0</v>
      </c>
      <c r="P407" s="173">
        <v>0</v>
      </c>
      <c r="Q407" s="173">
        <v>0</v>
      </c>
      <c r="R407" s="173">
        <v>0</v>
      </c>
      <c r="S407" s="173">
        <v>0</v>
      </c>
      <c r="T407" s="173">
        <v>0</v>
      </c>
    </row>
    <row r="408" spans="1:20" ht="21" customHeight="1">
      <c r="A408" s="45">
        <v>12181</v>
      </c>
      <c r="B408" s="63" t="s">
        <v>1116</v>
      </c>
      <c r="C408" s="25">
        <v>1</v>
      </c>
      <c r="D408" s="173">
        <v>0</v>
      </c>
      <c r="E408" s="173">
        <v>0</v>
      </c>
      <c r="F408" s="173">
        <v>1</v>
      </c>
      <c r="G408" s="173">
        <v>0</v>
      </c>
      <c r="H408" s="173">
        <v>0</v>
      </c>
      <c r="I408" s="173">
        <v>0</v>
      </c>
      <c r="J408" s="173">
        <v>0</v>
      </c>
      <c r="K408" s="173">
        <v>0</v>
      </c>
      <c r="L408" s="173">
        <v>0</v>
      </c>
      <c r="M408" s="173">
        <v>0</v>
      </c>
      <c r="N408" s="173">
        <v>0</v>
      </c>
      <c r="O408" s="173">
        <v>0</v>
      </c>
      <c r="P408" s="173">
        <v>0</v>
      </c>
      <c r="Q408" s="173">
        <v>0</v>
      </c>
      <c r="R408" s="173">
        <v>0</v>
      </c>
      <c r="S408" s="173">
        <v>0</v>
      </c>
      <c r="T408" s="173">
        <v>0</v>
      </c>
    </row>
    <row r="409" spans="1:20" ht="21" customHeight="1">
      <c r="A409" s="45">
        <v>12182</v>
      </c>
      <c r="B409" s="205" t="s">
        <v>1012</v>
      </c>
      <c r="C409" s="25">
        <v>42</v>
      </c>
      <c r="D409" s="173">
        <v>2</v>
      </c>
      <c r="E409" s="173">
        <v>3</v>
      </c>
      <c r="F409" s="173">
        <v>1</v>
      </c>
      <c r="G409" s="173">
        <v>2</v>
      </c>
      <c r="H409" s="173">
        <v>2</v>
      </c>
      <c r="I409" s="173">
        <v>8</v>
      </c>
      <c r="J409" s="173">
        <v>7</v>
      </c>
      <c r="K409" s="173">
        <v>0</v>
      </c>
      <c r="L409" s="173">
        <v>1</v>
      </c>
      <c r="M409" s="173">
        <v>1</v>
      </c>
      <c r="N409" s="173">
        <v>0</v>
      </c>
      <c r="O409" s="173">
        <v>4</v>
      </c>
      <c r="P409" s="173">
        <v>4</v>
      </c>
      <c r="Q409" s="173">
        <v>2</v>
      </c>
      <c r="R409" s="173">
        <v>1</v>
      </c>
      <c r="S409" s="173">
        <v>0</v>
      </c>
      <c r="T409" s="173">
        <v>4</v>
      </c>
    </row>
    <row r="410" spans="1:20" ht="21" customHeight="1">
      <c r="A410" s="45">
        <v>12183</v>
      </c>
      <c r="B410" s="205" t="s">
        <v>1013</v>
      </c>
      <c r="C410" s="25">
        <v>10</v>
      </c>
      <c r="D410" s="173">
        <v>0</v>
      </c>
      <c r="E410" s="173">
        <v>0</v>
      </c>
      <c r="F410" s="173">
        <v>0</v>
      </c>
      <c r="G410" s="173">
        <v>5</v>
      </c>
      <c r="H410" s="173">
        <v>0</v>
      </c>
      <c r="I410" s="173">
        <v>0</v>
      </c>
      <c r="J410" s="173">
        <v>0</v>
      </c>
      <c r="K410" s="173">
        <v>2</v>
      </c>
      <c r="L410" s="173">
        <v>0</v>
      </c>
      <c r="M410" s="173">
        <v>1</v>
      </c>
      <c r="N410" s="173">
        <v>0</v>
      </c>
      <c r="O410" s="173">
        <v>0</v>
      </c>
      <c r="P410" s="173">
        <v>1</v>
      </c>
      <c r="Q410" s="173">
        <v>0</v>
      </c>
      <c r="R410" s="173">
        <v>0</v>
      </c>
      <c r="S410" s="173">
        <v>1</v>
      </c>
      <c r="T410" s="173">
        <v>0</v>
      </c>
    </row>
    <row r="411" spans="1:20" ht="21" customHeight="1">
      <c r="A411" s="45">
        <v>12186</v>
      </c>
      <c r="B411" s="57" t="s">
        <v>1014</v>
      </c>
      <c r="C411" s="25">
        <v>4</v>
      </c>
      <c r="D411" s="173">
        <v>0</v>
      </c>
      <c r="E411" s="173">
        <v>0</v>
      </c>
      <c r="F411" s="173">
        <v>0</v>
      </c>
      <c r="G411" s="173">
        <v>0</v>
      </c>
      <c r="H411" s="173">
        <v>0</v>
      </c>
      <c r="I411" s="173">
        <v>0</v>
      </c>
      <c r="J411" s="173">
        <v>2</v>
      </c>
      <c r="K411" s="173">
        <v>2</v>
      </c>
      <c r="L411" s="173">
        <v>0</v>
      </c>
      <c r="M411" s="173">
        <v>0</v>
      </c>
      <c r="N411" s="173">
        <v>0</v>
      </c>
      <c r="O411" s="173">
        <v>0</v>
      </c>
      <c r="P411" s="173">
        <v>0</v>
      </c>
      <c r="Q411" s="173">
        <v>0</v>
      </c>
      <c r="R411" s="173">
        <v>0</v>
      </c>
      <c r="S411" s="173">
        <v>0</v>
      </c>
      <c r="T411" s="173">
        <v>0</v>
      </c>
    </row>
    <row r="412" spans="1:20" ht="21" customHeight="1">
      <c r="A412" s="45">
        <v>12187</v>
      </c>
      <c r="B412" s="57" t="s">
        <v>1015</v>
      </c>
      <c r="C412" s="25">
        <v>29</v>
      </c>
      <c r="D412" s="173">
        <v>0</v>
      </c>
      <c r="E412" s="173">
        <v>1</v>
      </c>
      <c r="F412" s="173">
        <v>0</v>
      </c>
      <c r="G412" s="173">
        <v>0</v>
      </c>
      <c r="H412" s="173">
        <v>1</v>
      </c>
      <c r="I412" s="173">
        <v>2</v>
      </c>
      <c r="J412" s="173">
        <v>6</v>
      </c>
      <c r="K412" s="173">
        <v>0</v>
      </c>
      <c r="L412" s="173">
        <v>3</v>
      </c>
      <c r="M412" s="173">
        <v>7</v>
      </c>
      <c r="N412" s="173">
        <v>1</v>
      </c>
      <c r="O412" s="173">
        <v>2</v>
      </c>
      <c r="P412" s="173">
        <v>0</v>
      </c>
      <c r="Q412" s="173">
        <v>0</v>
      </c>
      <c r="R412" s="173">
        <v>1</v>
      </c>
      <c r="S412" s="173">
        <v>5</v>
      </c>
      <c r="T412" s="173">
        <v>0</v>
      </c>
    </row>
    <row r="413" spans="1:20" ht="21" customHeight="1">
      <c r="A413" s="45">
        <v>12999</v>
      </c>
      <c r="B413" s="205" t="s">
        <v>1017</v>
      </c>
      <c r="C413" s="25">
        <v>623</v>
      </c>
      <c r="D413" s="173">
        <v>18</v>
      </c>
      <c r="E413" s="173">
        <v>12</v>
      </c>
      <c r="F413" s="173">
        <v>3</v>
      </c>
      <c r="G413" s="173">
        <v>45</v>
      </c>
      <c r="H413" s="173">
        <v>29</v>
      </c>
      <c r="I413" s="173">
        <v>138</v>
      </c>
      <c r="J413" s="173">
        <v>93</v>
      </c>
      <c r="K413" s="173">
        <v>47</v>
      </c>
      <c r="L413" s="173">
        <v>9</v>
      </c>
      <c r="M413" s="173">
        <v>10</v>
      </c>
      <c r="N413" s="173">
        <v>5</v>
      </c>
      <c r="O413" s="173">
        <v>48</v>
      </c>
      <c r="P413" s="173">
        <v>114</v>
      </c>
      <c r="Q413" s="173">
        <v>23</v>
      </c>
      <c r="R413" s="173">
        <v>8</v>
      </c>
      <c r="S413" s="173">
        <v>14</v>
      </c>
      <c r="T413" s="173">
        <v>7</v>
      </c>
    </row>
    <row r="414" spans="1:20" ht="21" customHeight="1">
      <c r="A414" s="45">
        <v>13018</v>
      </c>
      <c r="B414" s="57" t="s">
        <v>1018</v>
      </c>
      <c r="C414" s="25">
        <v>1</v>
      </c>
      <c r="D414" s="173">
        <v>0</v>
      </c>
      <c r="E414" s="173">
        <v>0</v>
      </c>
      <c r="F414" s="173">
        <v>0</v>
      </c>
      <c r="G414" s="173">
        <v>0</v>
      </c>
      <c r="H414" s="173">
        <v>0</v>
      </c>
      <c r="I414" s="173">
        <v>0</v>
      </c>
      <c r="J414" s="173">
        <v>0</v>
      </c>
      <c r="K414" s="173">
        <v>0</v>
      </c>
      <c r="L414" s="173">
        <v>1</v>
      </c>
      <c r="M414" s="173">
        <v>0</v>
      </c>
      <c r="N414" s="173">
        <v>0</v>
      </c>
      <c r="O414" s="173">
        <v>0</v>
      </c>
      <c r="P414" s="173">
        <v>0</v>
      </c>
      <c r="Q414" s="173">
        <v>0</v>
      </c>
      <c r="R414" s="173">
        <v>0</v>
      </c>
      <c r="S414" s="173">
        <v>0</v>
      </c>
      <c r="T414" s="173">
        <v>0</v>
      </c>
    </row>
    <row r="415" spans="1:20" ht="24" customHeight="1">
      <c r="A415" s="45">
        <v>13050</v>
      </c>
      <c r="B415" s="62" t="s">
        <v>1020</v>
      </c>
      <c r="C415" s="25">
        <v>1</v>
      </c>
      <c r="D415" s="173">
        <v>0</v>
      </c>
      <c r="E415" s="173">
        <v>0</v>
      </c>
      <c r="F415" s="173">
        <v>0</v>
      </c>
      <c r="G415" s="173">
        <v>0</v>
      </c>
      <c r="H415" s="173">
        <v>0</v>
      </c>
      <c r="I415" s="173">
        <v>0</v>
      </c>
      <c r="J415" s="173">
        <v>1</v>
      </c>
      <c r="K415" s="173">
        <v>0</v>
      </c>
      <c r="L415" s="173">
        <v>0</v>
      </c>
      <c r="M415" s="173">
        <v>0</v>
      </c>
      <c r="N415" s="173">
        <v>0</v>
      </c>
      <c r="O415" s="173">
        <v>0</v>
      </c>
      <c r="P415" s="173">
        <v>0</v>
      </c>
      <c r="Q415" s="173">
        <v>0</v>
      </c>
      <c r="R415" s="173">
        <v>0</v>
      </c>
      <c r="S415" s="173">
        <v>0</v>
      </c>
      <c r="T415" s="173">
        <v>0</v>
      </c>
    </row>
    <row r="416" spans="1:20" ht="21" customHeight="1">
      <c r="A416" s="45">
        <v>13051</v>
      </c>
      <c r="B416" s="205" t="s">
        <v>1021</v>
      </c>
      <c r="C416" s="25">
        <v>16</v>
      </c>
      <c r="D416" s="173">
        <v>0</v>
      </c>
      <c r="E416" s="173">
        <v>0</v>
      </c>
      <c r="F416" s="173">
        <v>0</v>
      </c>
      <c r="G416" s="173">
        <v>0</v>
      </c>
      <c r="H416" s="173">
        <v>1</v>
      </c>
      <c r="I416" s="173">
        <v>2</v>
      </c>
      <c r="J416" s="173">
        <v>4</v>
      </c>
      <c r="K416" s="173">
        <v>2</v>
      </c>
      <c r="L416" s="173">
        <v>2</v>
      </c>
      <c r="M416" s="173">
        <v>2</v>
      </c>
      <c r="N416" s="173">
        <v>1</v>
      </c>
      <c r="O416" s="173">
        <v>2</v>
      </c>
      <c r="P416" s="173">
        <v>0</v>
      </c>
      <c r="Q416" s="173">
        <v>0</v>
      </c>
      <c r="R416" s="173">
        <v>0</v>
      </c>
      <c r="S416" s="173">
        <v>0</v>
      </c>
      <c r="T416" s="173">
        <v>0</v>
      </c>
    </row>
    <row r="417" spans="1:20" ht="21" customHeight="1">
      <c r="A417" s="45">
        <v>15002</v>
      </c>
      <c r="B417" s="205" t="s">
        <v>1022</v>
      </c>
      <c r="C417" s="25">
        <v>191</v>
      </c>
      <c r="D417" s="173">
        <v>6</v>
      </c>
      <c r="E417" s="173">
        <v>15</v>
      </c>
      <c r="F417" s="173">
        <v>0</v>
      </c>
      <c r="G417" s="173">
        <v>10</v>
      </c>
      <c r="H417" s="173">
        <v>7</v>
      </c>
      <c r="I417" s="173">
        <v>77</v>
      </c>
      <c r="J417" s="173">
        <v>16</v>
      </c>
      <c r="K417" s="173">
        <v>5</v>
      </c>
      <c r="L417" s="173">
        <v>0</v>
      </c>
      <c r="M417" s="173">
        <v>1</v>
      </c>
      <c r="N417" s="173">
        <v>2</v>
      </c>
      <c r="O417" s="173">
        <v>1</v>
      </c>
      <c r="P417" s="173">
        <v>10</v>
      </c>
      <c r="Q417" s="173">
        <v>21</v>
      </c>
      <c r="R417" s="173">
        <v>20</v>
      </c>
      <c r="S417" s="173">
        <v>0</v>
      </c>
      <c r="T417" s="173">
        <v>0</v>
      </c>
    </row>
    <row r="418" spans="1:20" ht="21" customHeight="1">
      <c r="A418" s="45">
        <v>15003</v>
      </c>
      <c r="B418" s="63" t="s">
        <v>1023</v>
      </c>
      <c r="C418" s="25">
        <v>6</v>
      </c>
      <c r="D418" s="173">
        <v>0</v>
      </c>
      <c r="E418" s="173">
        <v>1</v>
      </c>
      <c r="F418" s="173">
        <v>0</v>
      </c>
      <c r="G418" s="173">
        <v>0</v>
      </c>
      <c r="H418" s="173">
        <v>0</v>
      </c>
      <c r="I418" s="173">
        <v>4</v>
      </c>
      <c r="J418" s="173">
        <v>0</v>
      </c>
      <c r="K418" s="173">
        <v>0</v>
      </c>
      <c r="L418" s="173">
        <v>0</v>
      </c>
      <c r="M418" s="173">
        <v>0</v>
      </c>
      <c r="N418" s="173">
        <v>0</v>
      </c>
      <c r="O418" s="173">
        <v>0</v>
      </c>
      <c r="P418" s="173">
        <v>1</v>
      </c>
      <c r="Q418" s="173">
        <v>0</v>
      </c>
      <c r="R418" s="173">
        <v>0</v>
      </c>
      <c r="S418" s="173">
        <v>0</v>
      </c>
      <c r="T418" s="173">
        <v>0</v>
      </c>
    </row>
    <row r="419" spans="1:20" ht="21" customHeight="1">
      <c r="A419" s="45">
        <v>16401</v>
      </c>
      <c r="B419" s="63" t="s">
        <v>1025</v>
      </c>
      <c r="C419" s="25">
        <v>2</v>
      </c>
      <c r="D419" s="173">
        <v>0</v>
      </c>
      <c r="E419" s="173">
        <v>0</v>
      </c>
      <c r="F419" s="173">
        <v>0</v>
      </c>
      <c r="G419" s="173">
        <v>0</v>
      </c>
      <c r="H419" s="173">
        <v>0</v>
      </c>
      <c r="I419" s="173">
        <v>0</v>
      </c>
      <c r="J419" s="173">
        <v>0</v>
      </c>
      <c r="K419" s="173">
        <v>1</v>
      </c>
      <c r="L419" s="173">
        <v>1</v>
      </c>
      <c r="M419" s="173">
        <v>0</v>
      </c>
      <c r="N419" s="173">
        <v>0</v>
      </c>
      <c r="O419" s="173">
        <v>0</v>
      </c>
      <c r="P419" s="173">
        <v>0</v>
      </c>
      <c r="Q419" s="173">
        <v>0</v>
      </c>
      <c r="R419" s="173">
        <v>0</v>
      </c>
      <c r="S419" s="173">
        <v>0</v>
      </c>
      <c r="T419" s="173">
        <v>0</v>
      </c>
    </row>
    <row r="420" spans="1:20" ht="21" customHeight="1">
      <c r="A420" s="45">
        <v>22200</v>
      </c>
      <c r="B420" s="205" t="s">
        <v>1027</v>
      </c>
      <c r="C420" s="25">
        <v>5</v>
      </c>
      <c r="D420" s="173">
        <v>0</v>
      </c>
      <c r="E420" s="173">
        <v>1</v>
      </c>
      <c r="F420" s="173">
        <v>0</v>
      </c>
      <c r="G420" s="173">
        <v>0</v>
      </c>
      <c r="H420" s="173">
        <v>0</v>
      </c>
      <c r="I420" s="173">
        <v>0</v>
      </c>
      <c r="J420" s="173">
        <v>4</v>
      </c>
      <c r="K420" s="173">
        <v>0</v>
      </c>
      <c r="L420" s="173">
        <v>0</v>
      </c>
      <c r="M420" s="173">
        <v>0</v>
      </c>
      <c r="N420" s="173">
        <v>0</v>
      </c>
      <c r="O420" s="173">
        <v>0</v>
      </c>
      <c r="P420" s="173">
        <v>0</v>
      </c>
      <c r="Q420" s="173">
        <v>0</v>
      </c>
      <c r="R420" s="173">
        <v>0</v>
      </c>
      <c r="S420" s="173">
        <v>0</v>
      </c>
      <c r="T420" s="173">
        <v>0</v>
      </c>
    </row>
    <row r="421" spans="1:20" ht="21" customHeight="1">
      <c r="A421" s="45">
        <v>22412</v>
      </c>
      <c r="B421" s="205" t="s">
        <v>1028</v>
      </c>
      <c r="C421" s="25">
        <v>13</v>
      </c>
      <c r="D421" s="173">
        <v>2</v>
      </c>
      <c r="E421" s="173">
        <v>0</v>
      </c>
      <c r="F421" s="173">
        <v>0</v>
      </c>
      <c r="G421" s="173">
        <v>2</v>
      </c>
      <c r="H421" s="173">
        <v>0</v>
      </c>
      <c r="I421" s="173">
        <v>0</v>
      </c>
      <c r="J421" s="173">
        <v>3</v>
      </c>
      <c r="K421" s="173">
        <v>0</v>
      </c>
      <c r="L421" s="173">
        <v>0</v>
      </c>
      <c r="M421" s="173">
        <v>0</v>
      </c>
      <c r="N421" s="173">
        <v>0</v>
      </c>
      <c r="O421" s="173">
        <v>0</v>
      </c>
      <c r="P421" s="173">
        <v>0</v>
      </c>
      <c r="Q421" s="173">
        <v>2</v>
      </c>
      <c r="R421" s="173">
        <v>0</v>
      </c>
      <c r="S421" s="173">
        <v>4</v>
      </c>
      <c r="T421" s="173">
        <v>0</v>
      </c>
    </row>
    <row r="422" spans="1:20" ht="21" customHeight="1">
      <c r="A422" s="45">
        <v>22413</v>
      </c>
      <c r="B422" s="205" t="s">
        <v>1029</v>
      </c>
      <c r="C422" s="25">
        <v>2</v>
      </c>
      <c r="D422" s="173">
        <v>0</v>
      </c>
      <c r="E422" s="173">
        <v>0</v>
      </c>
      <c r="F422" s="173">
        <v>0</v>
      </c>
      <c r="G422" s="173">
        <v>0</v>
      </c>
      <c r="H422" s="173">
        <v>0</v>
      </c>
      <c r="I422" s="173">
        <v>1</v>
      </c>
      <c r="J422" s="173">
        <v>0</v>
      </c>
      <c r="K422" s="173">
        <v>0</v>
      </c>
      <c r="L422" s="173">
        <v>0</v>
      </c>
      <c r="M422" s="173">
        <v>0</v>
      </c>
      <c r="N422" s="173">
        <v>0</v>
      </c>
      <c r="O422" s="173">
        <v>1</v>
      </c>
      <c r="P422" s="173">
        <v>0</v>
      </c>
      <c r="Q422" s="173">
        <v>0</v>
      </c>
      <c r="R422" s="173">
        <v>0</v>
      </c>
      <c r="S422" s="173">
        <v>0</v>
      </c>
      <c r="T422" s="173">
        <v>0</v>
      </c>
    </row>
    <row r="423" spans="1:20" ht="21" customHeight="1">
      <c r="A423" s="45">
        <v>22500</v>
      </c>
      <c r="B423" s="63" t="s">
        <v>1030</v>
      </c>
      <c r="C423" s="25">
        <v>92</v>
      </c>
      <c r="D423" s="173">
        <v>0</v>
      </c>
      <c r="E423" s="173">
        <v>0</v>
      </c>
      <c r="F423" s="173">
        <v>0</v>
      </c>
      <c r="G423" s="173">
        <v>92</v>
      </c>
      <c r="H423" s="173">
        <v>0</v>
      </c>
      <c r="I423" s="173">
        <v>0</v>
      </c>
      <c r="J423" s="173">
        <v>0</v>
      </c>
      <c r="K423" s="173">
        <v>0</v>
      </c>
      <c r="L423" s="173">
        <v>0</v>
      </c>
      <c r="M423" s="173">
        <v>0</v>
      </c>
      <c r="N423" s="173">
        <v>0</v>
      </c>
      <c r="O423" s="173">
        <v>0</v>
      </c>
      <c r="P423" s="173">
        <v>0</v>
      </c>
      <c r="Q423" s="173">
        <v>0</v>
      </c>
      <c r="R423" s="173">
        <v>0</v>
      </c>
      <c r="S423" s="173">
        <v>0</v>
      </c>
      <c r="T423" s="173">
        <v>0</v>
      </c>
    </row>
    <row r="424" spans="1:20" ht="21" customHeight="1">
      <c r="A424" s="45">
        <v>22600</v>
      </c>
      <c r="B424" s="169" t="s">
        <v>1031</v>
      </c>
      <c r="C424" s="25">
        <v>586</v>
      </c>
      <c r="D424" s="173">
        <v>2</v>
      </c>
      <c r="E424" s="173">
        <v>21</v>
      </c>
      <c r="F424" s="173">
        <v>345</v>
      </c>
      <c r="G424" s="173">
        <v>3</v>
      </c>
      <c r="H424" s="173">
        <v>0</v>
      </c>
      <c r="I424" s="173">
        <v>7</v>
      </c>
      <c r="J424" s="173">
        <v>196</v>
      </c>
      <c r="K424" s="173">
        <v>4</v>
      </c>
      <c r="L424" s="173">
        <v>5</v>
      </c>
      <c r="M424" s="173">
        <v>0</v>
      </c>
      <c r="N424" s="173">
        <v>0</v>
      </c>
      <c r="O424" s="173">
        <v>1</v>
      </c>
      <c r="P424" s="173">
        <v>0</v>
      </c>
      <c r="Q424" s="173">
        <v>1</v>
      </c>
      <c r="R424" s="173">
        <v>0</v>
      </c>
      <c r="S424" s="173">
        <v>1</v>
      </c>
      <c r="T424" s="173">
        <v>0</v>
      </c>
    </row>
    <row r="425" spans="1:20" ht="21" customHeight="1">
      <c r="A425" s="45">
        <v>22601</v>
      </c>
      <c r="B425" s="169" t="s">
        <v>1032</v>
      </c>
      <c r="C425" s="25">
        <v>27</v>
      </c>
      <c r="D425" s="173">
        <v>0</v>
      </c>
      <c r="E425" s="173">
        <v>0</v>
      </c>
      <c r="F425" s="173">
        <v>0</v>
      </c>
      <c r="G425" s="173">
        <v>0</v>
      </c>
      <c r="H425" s="173">
        <v>4</v>
      </c>
      <c r="I425" s="173">
        <v>0</v>
      </c>
      <c r="J425" s="173">
        <v>1</v>
      </c>
      <c r="K425" s="173">
        <v>5</v>
      </c>
      <c r="L425" s="173">
        <v>2</v>
      </c>
      <c r="M425" s="173">
        <v>6</v>
      </c>
      <c r="N425" s="173">
        <v>8</v>
      </c>
      <c r="O425" s="173">
        <v>0</v>
      </c>
      <c r="P425" s="173">
        <v>0</v>
      </c>
      <c r="Q425" s="173">
        <v>0</v>
      </c>
      <c r="R425" s="173">
        <v>0</v>
      </c>
      <c r="S425" s="173">
        <v>1</v>
      </c>
      <c r="T425" s="173">
        <v>0</v>
      </c>
    </row>
    <row r="426" spans="1:20" ht="21" customHeight="1">
      <c r="A426" s="45">
        <v>22800</v>
      </c>
      <c r="B426" s="57" t="s">
        <v>1033</v>
      </c>
      <c r="C426" s="25">
        <v>2</v>
      </c>
      <c r="D426" s="173">
        <v>0</v>
      </c>
      <c r="E426" s="173">
        <v>0</v>
      </c>
      <c r="F426" s="173">
        <v>0</v>
      </c>
      <c r="G426" s="173">
        <v>0</v>
      </c>
      <c r="H426" s="173">
        <v>0</v>
      </c>
      <c r="I426" s="173">
        <v>0</v>
      </c>
      <c r="J426" s="173">
        <v>0</v>
      </c>
      <c r="K426" s="173">
        <v>0</v>
      </c>
      <c r="L426" s="173">
        <v>2</v>
      </c>
      <c r="M426" s="173">
        <v>0</v>
      </c>
      <c r="N426" s="173">
        <v>0</v>
      </c>
      <c r="O426" s="173">
        <v>0</v>
      </c>
      <c r="P426" s="173">
        <v>0</v>
      </c>
      <c r="Q426" s="173">
        <v>0</v>
      </c>
      <c r="R426" s="173">
        <v>0</v>
      </c>
      <c r="S426" s="173">
        <v>0</v>
      </c>
      <c r="T426" s="173">
        <v>0</v>
      </c>
    </row>
    <row r="427" spans="1:20" ht="21" customHeight="1">
      <c r="A427" s="45">
        <v>22900</v>
      </c>
      <c r="B427" s="57" t="s">
        <v>1034</v>
      </c>
      <c r="C427" s="25">
        <v>1</v>
      </c>
      <c r="D427" s="173">
        <v>0</v>
      </c>
      <c r="E427" s="173">
        <v>0</v>
      </c>
      <c r="F427" s="173">
        <v>0</v>
      </c>
      <c r="G427" s="173">
        <v>0</v>
      </c>
      <c r="H427" s="173">
        <v>0</v>
      </c>
      <c r="I427" s="173">
        <v>0</v>
      </c>
      <c r="J427" s="173">
        <v>0</v>
      </c>
      <c r="K427" s="173">
        <v>1</v>
      </c>
      <c r="L427" s="173">
        <v>0</v>
      </c>
      <c r="M427" s="173">
        <v>0</v>
      </c>
      <c r="N427" s="173">
        <v>0</v>
      </c>
      <c r="O427" s="173">
        <v>0</v>
      </c>
      <c r="P427" s="173">
        <v>0</v>
      </c>
      <c r="Q427" s="173">
        <v>0</v>
      </c>
      <c r="R427" s="173">
        <v>0</v>
      </c>
      <c r="S427" s="173">
        <v>0</v>
      </c>
      <c r="T427" s="173">
        <v>0</v>
      </c>
    </row>
    <row r="428" spans="1:20" ht="21" customHeight="1">
      <c r="A428" s="45">
        <v>23100</v>
      </c>
      <c r="B428" s="205" t="s">
        <v>1035</v>
      </c>
      <c r="C428" s="25">
        <v>2</v>
      </c>
      <c r="D428" s="173">
        <v>0</v>
      </c>
      <c r="E428" s="173">
        <v>0</v>
      </c>
      <c r="F428" s="173">
        <v>0</v>
      </c>
      <c r="G428" s="173">
        <v>0</v>
      </c>
      <c r="H428" s="173">
        <v>0</v>
      </c>
      <c r="I428" s="173">
        <v>2</v>
      </c>
      <c r="J428" s="173">
        <v>0</v>
      </c>
      <c r="K428" s="173">
        <v>0</v>
      </c>
      <c r="L428" s="173">
        <v>0</v>
      </c>
      <c r="M428" s="173">
        <v>0</v>
      </c>
      <c r="N428" s="173">
        <v>0</v>
      </c>
      <c r="O428" s="173">
        <v>0</v>
      </c>
      <c r="P428" s="173">
        <v>0</v>
      </c>
      <c r="Q428" s="173">
        <v>0</v>
      </c>
      <c r="R428" s="173">
        <v>0</v>
      </c>
      <c r="S428" s="173">
        <v>0</v>
      </c>
      <c r="T428" s="173">
        <v>0</v>
      </c>
    </row>
    <row r="429" spans="1:20" ht="21" customHeight="1">
      <c r="A429" s="45">
        <v>23200</v>
      </c>
      <c r="B429" s="57" t="s">
        <v>1117</v>
      </c>
      <c r="C429" s="25">
        <v>2</v>
      </c>
      <c r="D429" s="173">
        <v>0</v>
      </c>
      <c r="E429" s="173">
        <v>0</v>
      </c>
      <c r="F429" s="173">
        <v>0</v>
      </c>
      <c r="G429" s="173">
        <v>0</v>
      </c>
      <c r="H429" s="173">
        <v>0</v>
      </c>
      <c r="I429" s="173">
        <v>0</v>
      </c>
      <c r="J429" s="173">
        <v>0</v>
      </c>
      <c r="K429" s="173">
        <v>0</v>
      </c>
      <c r="L429" s="173">
        <v>0</v>
      </c>
      <c r="M429" s="173">
        <v>2</v>
      </c>
      <c r="N429" s="173">
        <v>0</v>
      </c>
      <c r="O429" s="173">
        <v>0</v>
      </c>
      <c r="P429" s="173">
        <v>0</v>
      </c>
      <c r="Q429" s="173">
        <v>0</v>
      </c>
      <c r="R429" s="173">
        <v>0</v>
      </c>
      <c r="S429" s="173">
        <v>0</v>
      </c>
      <c r="T429" s="173">
        <v>0</v>
      </c>
    </row>
    <row r="430" spans="1:20" ht="21" customHeight="1">
      <c r="A430" s="45"/>
      <c r="B430" s="60" t="s">
        <v>1038</v>
      </c>
      <c r="C430" s="25">
        <v>2</v>
      </c>
      <c r="D430" s="25">
        <v>0</v>
      </c>
      <c r="E430" s="25">
        <v>0</v>
      </c>
      <c r="F430" s="25">
        <v>0</v>
      </c>
      <c r="G430" s="25">
        <v>0</v>
      </c>
      <c r="H430" s="25">
        <v>0</v>
      </c>
      <c r="I430" s="25">
        <v>0</v>
      </c>
      <c r="J430" s="25">
        <v>0</v>
      </c>
      <c r="K430" s="25">
        <v>0</v>
      </c>
      <c r="L430" s="25">
        <v>0</v>
      </c>
      <c r="M430" s="25">
        <v>0</v>
      </c>
      <c r="N430" s="25">
        <v>0</v>
      </c>
      <c r="O430" s="25">
        <v>0</v>
      </c>
      <c r="P430" s="25">
        <v>0</v>
      </c>
      <c r="Q430" s="25">
        <v>1</v>
      </c>
      <c r="R430" s="25">
        <v>0</v>
      </c>
      <c r="S430" s="25">
        <v>1</v>
      </c>
      <c r="T430" s="25">
        <v>0</v>
      </c>
    </row>
    <row r="431" spans="1:20" ht="21" customHeight="1">
      <c r="A431" s="45">
        <v>23800</v>
      </c>
      <c r="B431" s="57" t="s">
        <v>1039</v>
      </c>
      <c r="C431" s="25">
        <v>1</v>
      </c>
      <c r="D431" s="173">
        <v>0</v>
      </c>
      <c r="E431" s="173">
        <v>0</v>
      </c>
      <c r="F431" s="173">
        <v>0</v>
      </c>
      <c r="G431" s="173">
        <v>0</v>
      </c>
      <c r="H431" s="173">
        <v>0</v>
      </c>
      <c r="I431" s="173">
        <v>0</v>
      </c>
      <c r="J431" s="173">
        <v>0</v>
      </c>
      <c r="K431" s="173">
        <v>0</v>
      </c>
      <c r="L431" s="173">
        <v>0</v>
      </c>
      <c r="M431" s="173">
        <v>0</v>
      </c>
      <c r="N431" s="173">
        <v>0</v>
      </c>
      <c r="O431" s="173">
        <v>0</v>
      </c>
      <c r="P431" s="173">
        <v>0</v>
      </c>
      <c r="Q431" s="173">
        <v>0</v>
      </c>
      <c r="R431" s="173">
        <v>0</v>
      </c>
      <c r="S431" s="173">
        <v>1</v>
      </c>
      <c r="T431" s="173">
        <v>0</v>
      </c>
    </row>
    <row r="432" spans="1:20" ht="21" customHeight="1">
      <c r="A432" s="45">
        <v>23802</v>
      </c>
      <c r="B432" s="63" t="s">
        <v>1040</v>
      </c>
      <c r="C432" s="25">
        <v>1</v>
      </c>
      <c r="D432" s="173">
        <v>0</v>
      </c>
      <c r="E432" s="173">
        <v>0</v>
      </c>
      <c r="F432" s="173">
        <v>0</v>
      </c>
      <c r="G432" s="173">
        <v>0</v>
      </c>
      <c r="H432" s="173">
        <v>0</v>
      </c>
      <c r="I432" s="173">
        <v>0</v>
      </c>
      <c r="J432" s="173">
        <v>0</v>
      </c>
      <c r="K432" s="173">
        <v>0</v>
      </c>
      <c r="L432" s="173">
        <v>0</v>
      </c>
      <c r="M432" s="173">
        <v>0</v>
      </c>
      <c r="N432" s="173">
        <v>0</v>
      </c>
      <c r="O432" s="173">
        <v>0</v>
      </c>
      <c r="P432" s="173">
        <v>0</v>
      </c>
      <c r="Q432" s="173">
        <v>1</v>
      </c>
      <c r="R432" s="173">
        <v>0</v>
      </c>
      <c r="S432" s="173">
        <v>0</v>
      </c>
      <c r="T432" s="173">
        <v>0</v>
      </c>
    </row>
    <row r="433" spans="1:20" ht="21" customHeight="1">
      <c r="A433" s="45"/>
      <c r="B433" s="58" t="s">
        <v>1041</v>
      </c>
      <c r="C433" s="25">
        <v>198</v>
      </c>
      <c r="D433" s="25">
        <v>0</v>
      </c>
      <c r="E433" s="25">
        <v>0</v>
      </c>
      <c r="F433" s="25">
        <v>8</v>
      </c>
      <c r="G433" s="25">
        <v>14</v>
      </c>
      <c r="H433" s="25">
        <v>6</v>
      </c>
      <c r="I433" s="25">
        <v>21</v>
      </c>
      <c r="J433" s="25">
        <v>47</v>
      </c>
      <c r="K433" s="25">
        <v>13</v>
      </c>
      <c r="L433" s="25">
        <v>2</v>
      </c>
      <c r="M433" s="25">
        <v>3</v>
      </c>
      <c r="N433" s="25">
        <v>3</v>
      </c>
      <c r="O433" s="25">
        <v>16</v>
      </c>
      <c r="P433" s="25">
        <v>45</v>
      </c>
      <c r="Q433" s="25">
        <v>8</v>
      </c>
      <c r="R433" s="25">
        <v>5</v>
      </c>
      <c r="S433" s="25">
        <v>1</v>
      </c>
      <c r="T433" s="25">
        <v>6</v>
      </c>
    </row>
    <row r="434" spans="1:20" ht="21" customHeight="1">
      <c r="A434" s="45">
        <v>20001</v>
      </c>
      <c r="B434" s="63" t="s">
        <v>1042</v>
      </c>
      <c r="C434" s="25">
        <v>2</v>
      </c>
      <c r="D434" s="173">
        <v>0</v>
      </c>
      <c r="E434" s="173">
        <v>0</v>
      </c>
      <c r="F434" s="173">
        <v>0</v>
      </c>
      <c r="G434" s="173">
        <v>0</v>
      </c>
      <c r="H434" s="173">
        <v>0</v>
      </c>
      <c r="I434" s="173">
        <v>0</v>
      </c>
      <c r="J434" s="173">
        <v>0</v>
      </c>
      <c r="K434" s="173">
        <v>0</v>
      </c>
      <c r="L434" s="173">
        <v>0</v>
      </c>
      <c r="M434" s="173">
        <v>0</v>
      </c>
      <c r="N434" s="173">
        <v>0</v>
      </c>
      <c r="O434" s="173">
        <v>0</v>
      </c>
      <c r="P434" s="173">
        <v>1</v>
      </c>
      <c r="Q434" s="173">
        <v>1</v>
      </c>
      <c r="R434" s="173">
        <v>0</v>
      </c>
      <c r="S434" s="173">
        <v>0</v>
      </c>
      <c r="T434" s="173">
        <v>0</v>
      </c>
    </row>
    <row r="435" spans="1:20" ht="21" customHeight="1">
      <c r="A435" s="45">
        <v>20002</v>
      </c>
      <c r="B435" s="168" t="s">
        <v>1043</v>
      </c>
      <c r="C435" s="25">
        <v>6</v>
      </c>
      <c r="D435" s="173">
        <v>0</v>
      </c>
      <c r="E435" s="173">
        <v>0</v>
      </c>
      <c r="F435" s="173">
        <v>0</v>
      </c>
      <c r="G435" s="173">
        <v>0</v>
      </c>
      <c r="H435" s="173">
        <v>0</v>
      </c>
      <c r="I435" s="173">
        <v>0</v>
      </c>
      <c r="J435" s="173">
        <v>3</v>
      </c>
      <c r="K435" s="173">
        <v>3</v>
      </c>
      <c r="L435" s="173">
        <v>0</v>
      </c>
      <c r="M435" s="173">
        <v>0</v>
      </c>
      <c r="N435" s="173">
        <v>0</v>
      </c>
      <c r="O435" s="173">
        <v>0</v>
      </c>
      <c r="P435" s="173">
        <v>0</v>
      </c>
      <c r="Q435" s="173">
        <v>0</v>
      </c>
      <c r="R435" s="173">
        <v>0</v>
      </c>
      <c r="S435" s="173">
        <v>0</v>
      </c>
      <c r="T435" s="173">
        <v>0</v>
      </c>
    </row>
    <row r="436" spans="1:20" ht="21" customHeight="1">
      <c r="A436" s="45">
        <v>20003</v>
      </c>
      <c r="B436" s="168" t="s">
        <v>1044</v>
      </c>
      <c r="C436" s="25">
        <v>93</v>
      </c>
      <c r="D436" s="173">
        <v>0</v>
      </c>
      <c r="E436" s="173">
        <v>0</v>
      </c>
      <c r="F436" s="173">
        <v>7</v>
      </c>
      <c r="G436" s="173">
        <v>12</v>
      </c>
      <c r="H436" s="173">
        <v>6</v>
      </c>
      <c r="I436" s="173">
        <v>16</v>
      </c>
      <c r="J436" s="173">
        <v>14</v>
      </c>
      <c r="K436" s="173">
        <v>7</v>
      </c>
      <c r="L436" s="173">
        <v>2</v>
      </c>
      <c r="M436" s="173">
        <v>3</v>
      </c>
      <c r="N436" s="173">
        <v>3</v>
      </c>
      <c r="O436" s="173">
        <v>5</v>
      </c>
      <c r="P436" s="173">
        <v>9</v>
      </c>
      <c r="Q436" s="173">
        <v>1</v>
      </c>
      <c r="R436" s="173">
        <v>5</v>
      </c>
      <c r="S436" s="173">
        <v>1</v>
      </c>
      <c r="T436" s="173">
        <v>2</v>
      </c>
    </row>
    <row r="437" spans="1:20" ht="21" customHeight="1">
      <c r="A437" s="45">
        <v>20004</v>
      </c>
      <c r="B437" s="168" t="s">
        <v>1045</v>
      </c>
      <c r="C437" s="25">
        <v>59</v>
      </c>
      <c r="D437" s="173">
        <v>0</v>
      </c>
      <c r="E437" s="173">
        <v>0</v>
      </c>
      <c r="F437" s="173">
        <v>1</v>
      </c>
      <c r="G437" s="173">
        <v>2</v>
      </c>
      <c r="H437" s="173">
        <v>0</v>
      </c>
      <c r="I437" s="173">
        <v>3</v>
      </c>
      <c r="J437" s="173">
        <v>30</v>
      </c>
      <c r="K437" s="173">
        <v>3</v>
      </c>
      <c r="L437" s="173">
        <v>0</v>
      </c>
      <c r="M437" s="173">
        <v>0</v>
      </c>
      <c r="N437" s="173">
        <v>0</v>
      </c>
      <c r="O437" s="173">
        <v>7</v>
      </c>
      <c r="P437" s="173">
        <v>6</v>
      </c>
      <c r="Q437" s="173">
        <v>5</v>
      </c>
      <c r="R437" s="173">
        <v>0</v>
      </c>
      <c r="S437" s="173">
        <v>0</v>
      </c>
      <c r="T437" s="173">
        <v>2</v>
      </c>
    </row>
    <row r="438" spans="1:20" ht="21" customHeight="1">
      <c r="A438" s="45">
        <v>20005</v>
      </c>
      <c r="B438" s="63" t="s">
        <v>1046</v>
      </c>
      <c r="C438" s="25">
        <v>1</v>
      </c>
      <c r="D438" s="173">
        <v>0</v>
      </c>
      <c r="E438" s="173">
        <v>0</v>
      </c>
      <c r="F438" s="173">
        <v>0</v>
      </c>
      <c r="G438" s="173">
        <v>0</v>
      </c>
      <c r="H438" s="173">
        <v>0</v>
      </c>
      <c r="I438" s="173">
        <v>0</v>
      </c>
      <c r="J438" s="173">
        <v>0</v>
      </c>
      <c r="K438" s="173">
        <v>0</v>
      </c>
      <c r="L438" s="173">
        <v>0</v>
      </c>
      <c r="M438" s="173">
        <v>0</v>
      </c>
      <c r="N438" s="173">
        <v>0</v>
      </c>
      <c r="O438" s="173">
        <v>0</v>
      </c>
      <c r="P438" s="173">
        <v>1</v>
      </c>
      <c r="Q438" s="173">
        <v>0</v>
      </c>
      <c r="R438" s="173">
        <v>0</v>
      </c>
      <c r="S438" s="173">
        <v>0</v>
      </c>
      <c r="T438" s="173">
        <v>0</v>
      </c>
    </row>
    <row r="439" spans="1:20" ht="21" customHeight="1">
      <c r="A439" s="45">
        <v>20099</v>
      </c>
      <c r="B439" s="168" t="s">
        <v>1047</v>
      </c>
      <c r="C439" s="25">
        <v>37</v>
      </c>
      <c r="D439" s="173">
        <v>0</v>
      </c>
      <c r="E439" s="173">
        <v>0</v>
      </c>
      <c r="F439" s="173">
        <v>0</v>
      </c>
      <c r="G439" s="173">
        <v>0</v>
      </c>
      <c r="H439" s="173">
        <v>0</v>
      </c>
      <c r="I439" s="173">
        <v>2</v>
      </c>
      <c r="J439" s="173">
        <v>0</v>
      </c>
      <c r="K439" s="173">
        <v>0</v>
      </c>
      <c r="L439" s="173">
        <v>0</v>
      </c>
      <c r="M439" s="173">
        <v>0</v>
      </c>
      <c r="N439" s="173">
        <v>0</v>
      </c>
      <c r="O439" s="173">
        <v>4</v>
      </c>
      <c r="P439" s="173">
        <v>28</v>
      </c>
      <c r="Q439" s="173">
        <v>1</v>
      </c>
      <c r="R439" s="173">
        <v>0</v>
      </c>
      <c r="S439" s="173">
        <v>0</v>
      </c>
      <c r="T439" s="173">
        <v>2</v>
      </c>
    </row>
    <row r="440" spans="1:20" ht="21" customHeight="1">
      <c r="A440" s="45"/>
      <c r="B440" s="167" t="s">
        <v>1048</v>
      </c>
      <c r="C440" s="25">
        <v>772</v>
      </c>
      <c r="D440" s="25">
        <v>16</v>
      </c>
      <c r="E440" s="25">
        <v>9</v>
      </c>
      <c r="F440" s="25">
        <v>20</v>
      </c>
      <c r="G440" s="25">
        <v>13</v>
      </c>
      <c r="H440" s="25">
        <v>17</v>
      </c>
      <c r="I440" s="25">
        <v>83</v>
      </c>
      <c r="J440" s="25">
        <v>273</v>
      </c>
      <c r="K440" s="25">
        <v>63</v>
      </c>
      <c r="L440" s="25">
        <v>30</v>
      </c>
      <c r="M440" s="25">
        <v>37</v>
      </c>
      <c r="N440" s="25">
        <v>17</v>
      </c>
      <c r="O440" s="25">
        <v>80</v>
      </c>
      <c r="P440" s="25">
        <v>42</v>
      </c>
      <c r="Q440" s="25">
        <v>25</v>
      </c>
      <c r="R440" s="25">
        <v>29</v>
      </c>
      <c r="S440" s="25">
        <v>12</v>
      </c>
      <c r="T440" s="25">
        <v>6</v>
      </c>
    </row>
    <row r="441" spans="1:20" ht="21" customHeight="1">
      <c r="A441" s="45">
        <v>21001</v>
      </c>
      <c r="B441" s="168" t="s">
        <v>1049</v>
      </c>
      <c r="C441" s="25">
        <v>732</v>
      </c>
      <c r="D441" s="173">
        <v>16</v>
      </c>
      <c r="E441" s="173">
        <v>8</v>
      </c>
      <c r="F441" s="173">
        <v>19</v>
      </c>
      <c r="G441" s="173">
        <v>11</v>
      </c>
      <c r="H441" s="173">
        <v>17</v>
      </c>
      <c r="I441" s="173">
        <v>82</v>
      </c>
      <c r="J441" s="173">
        <v>262</v>
      </c>
      <c r="K441" s="173">
        <v>61</v>
      </c>
      <c r="L441" s="173">
        <v>30</v>
      </c>
      <c r="M441" s="173">
        <v>34</v>
      </c>
      <c r="N441" s="173">
        <v>13</v>
      </c>
      <c r="O441" s="173">
        <v>77</v>
      </c>
      <c r="P441" s="173">
        <v>40</v>
      </c>
      <c r="Q441" s="173">
        <v>20</v>
      </c>
      <c r="R441" s="173">
        <v>25</v>
      </c>
      <c r="S441" s="173">
        <v>11</v>
      </c>
      <c r="T441" s="173">
        <v>6</v>
      </c>
    </row>
    <row r="442" spans="1:20" ht="21" customHeight="1">
      <c r="A442" s="45">
        <v>21002</v>
      </c>
      <c r="B442" s="63" t="s">
        <v>1050</v>
      </c>
      <c r="C442" s="25">
        <v>21</v>
      </c>
      <c r="D442" s="173">
        <v>0</v>
      </c>
      <c r="E442" s="173">
        <v>0</v>
      </c>
      <c r="F442" s="173">
        <v>1</v>
      </c>
      <c r="G442" s="173">
        <v>2</v>
      </c>
      <c r="H442" s="173">
        <v>0</v>
      </c>
      <c r="I442" s="173">
        <v>0</v>
      </c>
      <c r="J442" s="173">
        <v>2</v>
      </c>
      <c r="K442" s="173">
        <v>1</v>
      </c>
      <c r="L442" s="173">
        <v>0</v>
      </c>
      <c r="M442" s="173">
        <v>1</v>
      </c>
      <c r="N442" s="173">
        <v>4</v>
      </c>
      <c r="O442" s="173">
        <v>3</v>
      </c>
      <c r="P442" s="173">
        <v>0</v>
      </c>
      <c r="Q442" s="173">
        <v>3</v>
      </c>
      <c r="R442" s="173">
        <v>3</v>
      </c>
      <c r="S442" s="173">
        <v>1</v>
      </c>
      <c r="T442" s="173">
        <v>0</v>
      </c>
    </row>
    <row r="443" spans="1:20" ht="21" customHeight="1">
      <c r="A443" s="45">
        <v>21099</v>
      </c>
      <c r="B443" s="168" t="s">
        <v>1052</v>
      </c>
      <c r="C443" s="25">
        <v>19</v>
      </c>
      <c r="D443" s="173">
        <v>0</v>
      </c>
      <c r="E443" s="173">
        <v>1</v>
      </c>
      <c r="F443" s="173">
        <v>0</v>
      </c>
      <c r="G443" s="173">
        <v>0</v>
      </c>
      <c r="H443" s="173">
        <v>0</v>
      </c>
      <c r="I443" s="173">
        <v>1</v>
      </c>
      <c r="J443" s="173">
        <v>9</v>
      </c>
      <c r="K443" s="173">
        <v>1</v>
      </c>
      <c r="L443" s="173">
        <v>0</v>
      </c>
      <c r="M443" s="173">
        <v>2</v>
      </c>
      <c r="N443" s="173">
        <v>0</v>
      </c>
      <c r="O443" s="173">
        <v>0</v>
      </c>
      <c r="P443" s="173">
        <v>2</v>
      </c>
      <c r="Q443" s="173">
        <v>2</v>
      </c>
      <c r="R443" s="173">
        <v>1</v>
      </c>
      <c r="S443" s="173">
        <v>0</v>
      </c>
      <c r="T443" s="173">
        <v>0</v>
      </c>
    </row>
    <row r="444" spans="1:20" ht="21" customHeight="1">
      <c r="A444" s="45"/>
      <c r="B444" s="167" t="s">
        <v>509</v>
      </c>
      <c r="C444" s="25">
        <v>4024</v>
      </c>
      <c r="D444" s="25">
        <v>32</v>
      </c>
      <c r="E444" s="25">
        <v>20</v>
      </c>
      <c r="F444" s="25">
        <v>68</v>
      </c>
      <c r="G444" s="25">
        <v>126</v>
      </c>
      <c r="H444" s="25">
        <v>69</v>
      </c>
      <c r="I444" s="25">
        <v>146</v>
      </c>
      <c r="J444" s="25">
        <v>1610</v>
      </c>
      <c r="K444" s="25">
        <v>364</v>
      </c>
      <c r="L444" s="25">
        <v>73</v>
      </c>
      <c r="M444" s="25">
        <v>311</v>
      </c>
      <c r="N444" s="25">
        <v>53</v>
      </c>
      <c r="O444" s="25">
        <v>354</v>
      </c>
      <c r="P444" s="25">
        <v>40</v>
      </c>
      <c r="Q444" s="25">
        <v>231</v>
      </c>
      <c r="R444" s="25">
        <v>485</v>
      </c>
      <c r="S444" s="25">
        <v>33</v>
      </c>
      <c r="T444" s="25">
        <v>9</v>
      </c>
    </row>
    <row r="445" spans="1:20" ht="21" customHeight="1">
      <c r="A445" s="45">
        <v>22100</v>
      </c>
      <c r="B445" s="205" t="s">
        <v>1053</v>
      </c>
      <c r="C445" s="25">
        <v>4024</v>
      </c>
      <c r="D445" s="173">
        <v>32</v>
      </c>
      <c r="E445" s="173">
        <v>20</v>
      </c>
      <c r="F445" s="173">
        <v>68</v>
      </c>
      <c r="G445" s="173">
        <v>126</v>
      </c>
      <c r="H445" s="173">
        <v>69</v>
      </c>
      <c r="I445" s="173">
        <v>146</v>
      </c>
      <c r="J445" s="173">
        <v>1610</v>
      </c>
      <c r="K445" s="173">
        <v>364</v>
      </c>
      <c r="L445" s="173">
        <v>73</v>
      </c>
      <c r="M445" s="173">
        <v>311</v>
      </c>
      <c r="N445" s="173">
        <v>53</v>
      </c>
      <c r="O445" s="173">
        <v>354</v>
      </c>
      <c r="P445" s="173">
        <v>40</v>
      </c>
      <c r="Q445" s="173">
        <v>231</v>
      </c>
      <c r="R445" s="173">
        <v>485</v>
      </c>
      <c r="S445" s="173">
        <v>33</v>
      </c>
      <c r="T445" s="173">
        <v>9</v>
      </c>
    </row>
    <row r="446" spans="1:20" ht="21" customHeight="1">
      <c r="A446" s="45"/>
      <c r="B446" s="199" t="s">
        <v>1054</v>
      </c>
      <c r="C446" s="25">
        <v>6</v>
      </c>
      <c r="D446" s="25">
        <v>0</v>
      </c>
      <c r="E446" s="25">
        <v>0</v>
      </c>
      <c r="F446" s="25">
        <v>0</v>
      </c>
      <c r="G446" s="25">
        <v>0</v>
      </c>
      <c r="H446" s="25">
        <v>1</v>
      </c>
      <c r="I446" s="25">
        <v>0</v>
      </c>
      <c r="J446" s="25">
        <v>2</v>
      </c>
      <c r="K446" s="25">
        <v>0</v>
      </c>
      <c r="L446" s="25">
        <v>2</v>
      </c>
      <c r="M446" s="25">
        <v>0</v>
      </c>
      <c r="N446" s="25">
        <v>0</v>
      </c>
      <c r="O446" s="25">
        <v>1</v>
      </c>
      <c r="P446" s="25">
        <v>0</v>
      </c>
      <c r="Q446" s="25">
        <v>0</v>
      </c>
      <c r="R446" s="25">
        <v>0</v>
      </c>
      <c r="S446" s="25">
        <v>0</v>
      </c>
      <c r="T446" s="25">
        <v>0</v>
      </c>
    </row>
    <row r="447" spans="1:20" ht="21" customHeight="1">
      <c r="A447" s="45">
        <v>22400</v>
      </c>
      <c r="B447" s="205" t="s">
        <v>1055</v>
      </c>
      <c r="C447" s="25">
        <v>6</v>
      </c>
      <c r="D447" s="173">
        <v>0</v>
      </c>
      <c r="E447" s="173">
        <v>0</v>
      </c>
      <c r="F447" s="173">
        <v>0</v>
      </c>
      <c r="G447" s="173">
        <v>0</v>
      </c>
      <c r="H447" s="173">
        <v>1</v>
      </c>
      <c r="I447" s="173">
        <v>0</v>
      </c>
      <c r="J447" s="173">
        <v>2</v>
      </c>
      <c r="K447" s="173">
        <v>0</v>
      </c>
      <c r="L447" s="173">
        <v>2</v>
      </c>
      <c r="M447" s="173">
        <v>0</v>
      </c>
      <c r="N447" s="173">
        <v>0</v>
      </c>
      <c r="O447" s="173">
        <v>1</v>
      </c>
      <c r="P447" s="173">
        <v>0</v>
      </c>
      <c r="Q447" s="173">
        <v>0</v>
      </c>
      <c r="R447" s="173">
        <v>0</v>
      </c>
      <c r="S447" s="173">
        <v>0</v>
      </c>
      <c r="T447" s="173">
        <v>0</v>
      </c>
    </row>
    <row r="448" spans="1:20" ht="21" customHeight="1">
      <c r="A448" s="45"/>
      <c r="B448" s="199" t="s">
        <v>1056</v>
      </c>
      <c r="C448" s="25">
        <v>10</v>
      </c>
      <c r="D448" s="25">
        <v>0</v>
      </c>
      <c r="E448" s="25">
        <v>0</v>
      </c>
      <c r="F448" s="25">
        <v>2</v>
      </c>
      <c r="G448" s="25">
        <v>0</v>
      </c>
      <c r="H448" s="25">
        <v>1</v>
      </c>
      <c r="I448" s="25">
        <v>2</v>
      </c>
      <c r="J448" s="25">
        <v>1</v>
      </c>
      <c r="K448" s="25">
        <v>2</v>
      </c>
      <c r="L448" s="25">
        <v>0</v>
      </c>
      <c r="M448" s="25">
        <v>0</v>
      </c>
      <c r="N448" s="25">
        <v>0</v>
      </c>
      <c r="O448" s="25">
        <v>2</v>
      </c>
      <c r="P448" s="25">
        <v>0</v>
      </c>
      <c r="Q448" s="25">
        <v>0</v>
      </c>
      <c r="R448" s="25">
        <v>0</v>
      </c>
      <c r="S448" s="25">
        <v>0</v>
      </c>
      <c r="T448" s="25">
        <v>0</v>
      </c>
    </row>
    <row r="449" spans="1:20" ht="21" customHeight="1">
      <c r="A449" s="45">
        <v>22401</v>
      </c>
      <c r="B449" s="71" t="s">
        <v>1057</v>
      </c>
      <c r="C449" s="25">
        <v>10</v>
      </c>
      <c r="D449" s="173">
        <v>0</v>
      </c>
      <c r="E449" s="173">
        <v>0</v>
      </c>
      <c r="F449" s="173">
        <v>2</v>
      </c>
      <c r="G449" s="173">
        <v>0</v>
      </c>
      <c r="H449" s="173">
        <v>1</v>
      </c>
      <c r="I449" s="173">
        <v>2</v>
      </c>
      <c r="J449" s="173">
        <v>1</v>
      </c>
      <c r="K449" s="173">
        <v>2</v>
      </c>
      <c r="L449" s="173">
        <v>0</v>
      </c>
      <c r="M449" s="173">
        <v>0</v>
      </c>
      <c r="N449" s="173">
        <v>0</v>
      </c>
      <c r="O449" s="173">
        <v>2</v>
      </c>
      <c r="P449" s="173">
        <v>0</v>
      </c>
      <c r="Q449" s="173">
        <v>0</v>
      </c>
      <c r="R449" s="173">
        <v>0</v>
      </c>
      <c r="S449" s="173">
        <v>0</v>
      </c>
      <c r="T449" s="173">
        <v>0</v>
      </c>
    </row>
    <row r="450" spans="1:20" ht="21" customHeight="1">
      <c r="A450" s="45"/>
      <c r="B450" s="58" t="s">
        <v>1058</v>
      </c>
      <c r="C450" s="25">
        <v>11</v>
      </c>
      <c r="D450" s="25">
        <v>0</v>
      </c>
      <c r="E450" s="25">
        <v>0</v>
      </c>
      <c r="F450" s="25">
        <v>0</v>
      </c>
      <c r="G450" s="25">
        <v>1</v>
      </c>
      <c r="H450" s="25">
        <v>0</v>
      </c>
      <c r="I450" s="25">
        <v>0</v>
      </c>
      <c r="J450" s="25">
        <v>0</v>
      </c>
      <c r="K450" s="25">
        <v>2</v>
      </c>
      <c r="L450" s="25">
        <v>2</v>
      </c>
      <c r="M450" s="25">
        <v>2</v>
      </c>
      <c r="N450" s="25">
        <v>1</v>
      </c>
      <c r="O450" s="25">
        <v>2</v>
      </c>
      <c r="P450" s="25">
        <v>1</v>
      </c>
      <c r="Q450" s="25">
        <v>0</v>
      </c>
      <c r="R450" s="25">
        <v>0</v>
      </c>
      <c r="S450" s="25">
        <v>0</v>
      </c>
      <c r="T450" s="25">
        <v>0</v>
      </c>
    </row>
    <row r="451" spans="1:20" ht="21" customHeight="1">
      <c r="A451" s="45">
        <v>22410</v>
      </c>
      <c r="B451" s="205" t="s">
        <v>1059</v>
      </c>
      <c r="C451" s="25">
        <v>11</v>
      </c>
      <c r="D451" s="173">
        <v>0</v>
      </c>
      <c r="E451" s="173">
        <v>0</v>
      </c>
      <c r="F451" s="173">
        <v>0</v>
      </c>
      <c r="G451" s="173">
        <v>1</v>
      </c>
      <c r="H451" s="173">
        <v>0</v>
      </c>
      <c r="I451" s="173">
        <v>0</v>
      </c>
      <c r="J451" s="173">
        <v>0</v>
      </c>
      <c r="K451" s="173">
        <v>2</v>
      </c>
      <c r="L451" s="173">
        <v>2</v>
      </c>
      <c r="M451" s="173">
        <v>2</v>
      </c>
      <c r="N451" s="173">
        <v>1</v>
      </c>
      <c r="O451" s="173">
        <v>2</v>
      </c>
      <c r="P451" s="173">
        <v>1</v>
      </c>
      <c r="Q451" s="173">
        <v>0</v>
      </c>
      <c r="R451" s="173">
        <v>0</v>
      </c>
      <c r="S451" s="173">
        <v>0</v>
      </c>
      <c r="T451" s="173">
        <v>0</v>
      </c>
    </row>
    <row r="452" spans="1:20" ht="21" customHeight="1">
      <c r="A452" s="45"/>
      <c r="B452" s="58" t="s">
        <v>1061</v>
      </c>
      <c r="C452" s="25">
        <v>44215</v>
      </c>
      <c r="D452" s="25">
        <v>515</v>
      </c>
      <c r="E452" s="25">
        <v>543</v>
      </c>
      <c r="F452" s="25">
        <v>2262</v>
      </c>
      <c r="G452" s="25">
        <v>1053</v>
      </c>
      <c r="H452" s="25">
        <v>1549</v>
      </c>
      <c r="I452" s="25">
        <v>5402</v>
      </c>
      <c r="J452" s="25">
        <v>5902</v>
      </c>
      <c r="K452" s="25">
        <v>3336</v>
      </c>
      <c r="L452" s="25">
        <v>2909</v>
      </c>
      <c r="M452" s="25">
        <v>3916</v>
      </c>
      <c r="N452" s="25">
        <v>829</v>
      </c>
      <c r="O452" s="25">
        <v>4225</v>
      </c>
      <c r="P452" s="25">
        <v>3714</v>
      </c>
      <c r="Q452" s="25">
        <v>4434</v>
      </c>
      <c r="R452" s="25">
        <v>2374</v>
      </c>
      <c r="S452" s="25">
        <v>824</v>
      </c>
      <c r="T452" s="25">
        <v>428</v>
      </c>
    </row>
    <row r="453" spans="1:20" ht="21" customHeight="1">
      <c r="A453" s="45">
        <v>13016</v>
      </c>
      <c r="B453" s="205" t="s">
        <v>1062</v>
      </c>
      <c r="C453" s="25">
        <v>30</v>
      </c>
      <c r="D453" s="173">
        <v>1</v>
      </c>
      <c r="E453" s="173">
        <v>9</v>
      </c>
      <c r="F453" s="173">
        <v>2</v>
      </c>
      <c r="G453" s="173">
        <v>1</v>
      </c>
      <c r="H453" s="173">
        <v>3</v>
      </c>
      <c r="I453" s="173">
        <v>1</v>
      </c>
      <c r="J453" s="173">
        <v>2</v>
      </c>
      <c r="K453" s="173">
        <v>2</v>
      </c>
      <c r="L453" s="173">
        <v>0</v>
      </c>
      <c r="M453" s="173">
        <v>1</v>
      </c>
      <c r="N453" s="173">
        <v>1</v>
      </c>
      <c r="O453" s="173">
        <v>2</v>
      </c>
      <c r="P453" s="173">
        <v>2</v>
      </c>
      <c r="Q453" s="173">
        <v>1</v>
      </c>
      <c r="R453" s="173">
        <v>1</v>
      </c>
      <c r="S453" s="173">
        <v>0</v>
      </c>
      <c r="T453" s="173">
        <v>1</v>
      </c>
    </row>
    <row r="454" spans="1:20" ht="21" customHeight="1">
      <c r="A454" s="45">
        <v>13021</v>
      </c>
      <c r="B454" s="205" t="s">
        <v>1063</v>
      </c>
      <c r="C454" s="25">
        <v>391</v>
      </c>
      <c r="D454" s="173">
        <v>4</v>
      </c>
      <c r="E454" s="173">
        <v>8</v>
      </c>
      <c r="F454" s="173">
        <v>19</v>
      </c>
      <c r="G454" s="173">
        <v>12</v>
      </c>
      <c r="H454" s="173">
        <v>13</v>
      </c>
      <c r="I454" s="173">
        <v>57</v>
      </c>
      <c r="J454" s="173">
        <v>35</v>
      </c>
      <c r="K454" s="173">
        <v>29</v>
      </c>
      <c r="L454" s="173">
        <v>33</v>
      </c>
      <c r="M454" s="173">
        <v>30</v>
      </c>
      <c r="N454" s="173">
        <v>14</v>
      </c>
      <c r="O454" s="173">
        <v>19</v>
      </c>
      <c r="P454" s="173">
        <v>31</v>
      </c>
      <c r="Q454" s="173">
        <v>46</v>
      </c>
      <c r="R454" s="173">
        <v>28</v>
      </c>
      <c r="S454" s="173">
        <v>11</v>
      </c>
      <c r="T454" s="173">
        <v>2</v>
      </c>
    </row>
    <row r="455" spans="1:20" ht="21" customHeight="1">
      <c r="A455" s="45">
        <v>13022</v>
      </c>
      <c r="B455" s="205" t="s">
        <v>1064</v>
      </c>
      <c r="C455" s="25">
        <v>296</v>
      </c>
      <c r="D455" s="173">
        <v>9</v>
      </c>
      <c r="E455" s="173">
        <v>1</v>
      </c>
      <c r="F455" s="173">
        <v>2</v>
      </c>
      <c r="G455" s="173">
        <v>12</v>
      </c>
      <c r="H455" s="173">
        <v>26</v>
      </c>
      <c r="I455" s="173">
        <v>36</v>
      </c>
      <c r="J455" s="173">
        <v>34</v>
      </c>
      <c r="K455" s="173">
        <v>18</v>
      </c>
      <c r="L455" s="173">
        <v>100</v>
      </c>
      <c r="M455" s="173">
        <v>11</v>
      </c>
      <c r="N455" s="173">
        <v>29</v>
      </c>
      <c r="O455" s="173">
        <v>15</v>
      </c>
      <c r="P455" s="173">
        <v>1</v>
      </c>
      <c r="Q455" s="173">
        <v>0</v>
      </c>
      <c r="R455" s="173">
        <v>1</v>
      </c>
      <c r="S455" s="173">
        <v>0</v>
      </c>
      <c r="T455" s="173">
        <v>1</v>
      </c>
    </row>
    <row r="456" spans="1:20" ht="21" customHeight="1">
      <c r="A456" s="45">
        <v>13023</v>
      </c>
      <c r="B456" s="57" t="s">
        <v>1065</v>
      </c>
      <c r="C456" s="25">
        <v>2519</v>
      </c>
      <c r="D456" s="173">
        <v>10</v>
      </c>
      <c r="E456" s="173">
        <v>2</v>
      </c>
      <c r="F456" s="173">
        <v>162</v>
      </c>
      <c r="G456" s="173">
        <v>68</v>
      </c>
      <c r="H456" s="173">
        <v>39</v>
      </c>
      <c r="I456" s="173">
        <v>104</v>
      </c>
      <c r="J456" s="173">
        <v>40</v>
      </c>
      <c r="K456" s="173">
        <v>41</v>
      </c>
      <c r="L456" s="173">
        <v>100</v>
      </c>
      <c r="M456" s="173">
        <v>1003</v>
      </c>
      <c r="N456" s="173">
        <v>8</v>
      </c>
      <c r="O456" s="173">
        <v>22</v>
      </c>
      <c r="P456" s="173">
        <v>78</v>
      </c>
      <c r="Q456" s="173">
        <v>726</v>
      </c>
      <c r="R456" s="173">
        <v>21</v>
      </c>
      <c r="S456" s="173">
        <v>92</v>
      </c>
      <c r="T456" s="173">
        <v>3</v>
      </c>
    </row>
    <row r="457" spans="1:20" ht="21" customHeight="1">
      <c r="A457" s="45">
        <v>13024</v>
      </c>
      <c r="B457" s="57" t="s">
        <v>1066</v>
      </c>
      <c r="C457" s="25">
        <v>47</v>
      </c>
      <c r="D457" s="173">
        <v>0</v>
      </c>
      <c r="E457" s="173">
        <v>1</v>
      </c>
      <c r="F457" s="173">
        <v>0</v>
      </c>
      <c r="G457" s="173">
        <v>0</v>
      </c>
      <c r="H457" s="173">
        <v>1</v>
      </c>
      <c r="I457" s="173">
        <v>3</v>
      </c>
      <c r="J457" s="173">
        <v>9</v>
      </c>
      <c r="K457" s="173">
        <v>28</v>
      </c>
      <c r="L457" s="173">
        <v>2</v>
      </c>
      <c r="M457" s="173">
        <v>0</v>
      </c>
      <c r="N457" s="173">
        <v>0</v>
      </c>
      <c r="O457" s="173">
        <v>1</v>
      </c>
      <c r="P457" s="173">
        <v>2</v>
      </c>
      <c r="Q457" s="173">
        <v>0</v>
      </c>
      <c r="R457" s="173">
        <v>0</v>
      </c>
      <c r="S457" s="173">
        <v>0</v>
      </c>
      <c r="T457" s="173">
        <v>0</v>
      </c>
    </row>
    <row r="458" spans="1:20" ht="21" customHeight="1">
      <c r="A458" s="45">
        <v>13025</v>
      </c>
      <c r="B458" s="205" t="s">
        <v>1067</v>
      </c>
      <c r="C458" s="25">
        <v>1928</v>
      </c>
      <c r="D458" s="173">
        <v>3</v>
      </c>
      <c r="E458" s="173">
        <v>22</v>
      </c>
      <c r="F458" s="173">
        <v>18</v>
      </c>
      <c r="G458" s="173">
        <v>77</v>
      </c>
      <c r="H458" s="173">
        <v>99</v>
      </c>
      <c r="I458" s="173">
        <v>239</v>
      </c>
      <c r="J458" s="173">
        <v>153</v>
      </c>
      <c r="K458" s="173">
        <v>93</v>
      </c>
      <c r="L458" s="173">
        <v>183</v>
      </c>
      <c r="M458" s="173">
        <v>336</v>
      </c>
      <c r="N458" s="173">
        <v>85</v>
      </c>
      <c r="O458" s="173">
        <v>63</v>
      </c>
      <c r="P458" s="173">
        <v>215</v>
      </c>
      <c r="Q458" s="173">
        <v>63</v>
      </c>
      <c r="R458" s="173">
        <v>150</v>
      </c>
      <c r="S458" s="173">
        <v>98</v>
      </c>
      <c r="T458" s="173">
        <v>31</v>
      </c>
    </row>
    <row r="459" spans="1:20" ht="21" customHeight="1">
      <c r="A459" s="45">
        <v>13026</v>
      </c>
      <c r="B459" s="205" t="s">
        <v>1068</v>
      </c>
      <c r="C459" s="25">
        <v>215</v>
      </c>
      <c r="D459" s="173">
        <v>7</v>
      </c>
      <c r="E459" s="173">
        <v>5</v>
      </c>
      <c r="F459" s="173">
        <v>19</v>
      </c>
      <c r="G459" s="173">
        <v>19</v>
      </c>
      <c r="H459" s="173">
        <v>13</v>
      </c>
      <c r="I459" s="173">
        <v>21</v>
      </c>
      <c r="J459" s="173">
        <v>46</v>
      </c>
      <c r="K459" s="173">
        <v>30</v>
      </c>
      <c r="L459" s="173">
        <v>5</v>
      </c>
      <c r="M459" s="173">
        <v>9</v>
      </c>
      <c r="N459" s="173">
        <v>4</v>
      </c>
      <c r="O459" s="173">
        <v>1</v>
      </c>
      <c r="P459" s="173">
        <v>16</v>
      </c>
      <c r="Q459" s="173">
        <v>1</v>
      </c>
      <c r="R459" s="173">
        <v>8</v>
      </c>
      <c r="S459" s="173">
        <v>6</v>
      </c>
      <c r="T459" s="173">
        <v>5</v>
      </c>
    </row>
    <row r="460" spans="1:20" ht="21" customHeight="1">
      <c r="A460" s="45">
        <v>13027</v>
      </c>
      <c r="B460" s="205" t="s">
        <v>1069</v>
      </c>
      <c r="C460" s="25">
        <v>1642</v>
      </c>
      <c r="D460" s="173">
        <v>12</v>
      </c>
      <c r="E460" s="173">
        <v>23</v>
      </c>
      <c r="F460" s="173">
        <v>23</v>
      </c>
      <c r="G460" s="173">
        <v>67</v>
      </c>
      <c r="H460" s="173">
        <v>109</v>
      </c>
      <c r="I460" s="173">
        <v>122</v>
      </c>
      <c r="J460" s="173">
        <v>164</v>
      </c>
      <c r="K460" s="173">
        <v>74</v>
      </c>
      <c r="L460" s="173">
        <v>92</v>
      </c>
      <c r="M460" s="173">
        <v>175</v>
      </c>
      <c r="N460" s="173">
        <v>55</v>
      </c>
      <c r="O460" s="173">
        <v>186</v>
      </c>
      <c r="P460" s="173">
        <v>214</v>
      </c>
      <c r="Q460" s="173">
        <v>176</v>
      </c>
      <c r="R460" s="173">
        <v>84</v>
      </c>
      <c r="S460" s="173">
        <v>50</v>
      </c>
      <c r="T460" s="173">
        <v>16</v>
      </c>
    </row>
    <row r="461" spans="1:20" ht="21" customHeight="1">
      <c r="A461" s="45">
        <v>13028</v>
      </c>
      <c r="B461" s="205" t="s">
        <v>1070</v>
      </c>
      <c r="C461" s="25">
        <v>13342</v>
      </c>
      <c r="D461" s="173">
        <v>190</v>
      </c>
      <c r="E461" s="173">
        <v>179</v>
      </c>
      <c r="F461" s="173">
        <v>1004</v>
      </c>
      <c r="G461" s="173">
        <v>232</v>
      </c>
      <c r="H461" s="173">
        <v>392</v>
      </c>
      <c r="I461" s="173">
        <v>1591</v>
      </c>
      <c r="J461" s="173">
        <v>2258</v>
      </c>
      <c r="K461" s="173">
        <v>1540</v>
      </c>
      <c r="L461" s="173">
        <v>1240</v>
      </c>
      <c r="M461" s="173">
        <v>401</v>
      </c>
      <c r="N461" s="173">
        <v>253</v>
      </c>
      <c r="O461" s="173">
        <v>1092</v>
      </c>
      <c r="P461" s="173">
        <v>1470</v>
      </c>
      <c r="Q461" s="173">
        <v>921</v>
      </c>
      <c r="R461" s="173">
        <v>356</v>
      </c>
      <c r="S461" s="173">
        <v>161</v>
      </c>
      <c r="T461" s="173">
        <v>62</v>
      </c>
    </row>
    <row r="462" spans="1:20" ht="21" customHeight="1">
      <c r="A462" s="45">
        <v>13030</v>
      </c>
      <c r="B462" s="205" t="s">
        <v>1071</v>
      </c>
      <c r="C462" s="25">
        <v>1220</v>
      </c>
      <c r="D462" s="173">
        <v>9</v>
      </c>
      <c r="E462" s="173">
        <v>9</v>
      </c>
      <c r="F462" s="173">
        <v>5</v>
      </c>
      <c r="G462" s="173">
        <v>31</v>
      </c>
      <c r="H462" s="173">
        <v>61</v>
      </c>
      <c r="I462" s="173">
        <v>76</v>
      </c>
      <c r="J462" s="173">
        <v>135</v>
      </c>
      <c r="K462" s="173">
        <v>77</v>
      </c>
      <c r="L462" s="173">
        <v>92</v>
      </c>
      <c r="M462" s="173">
        <v>145</v>
      </c>
      <c r="N462" s="173">
        <v>14</v>
      </c>
      <c r="O462" s="173">
        <v>39</v>
      </c>
      <c r="P462" s="173">
        <v>105</v>
      </c>
      <c r="Q462" s="173">
        <v>87</v>
      </c>
      <c r="R462" s="173">
        <v>270</v>
      </c>
      <c r="S462" s="173">
        <v>48</v>
      </c>
      <c r="T462" s="173">
        <v>17</v>
      </c>
    </row>
    <row r="463" spans="1:20" ht="21" customHeight="1">
      <c r="A463" s="45">
        <v>13031</v>
      </c>
      <c r="B463" s="205" t="s">
        <v>1072</v>
      </c>
      <c r="C463" s="25">
        <v>1891</v>
      </c>
      <c r="D463" s="173">
        <v>14</v>
      </c>
      <c r="E463" s="173">
        <v>16</v>
      </c>
      <c r="F463" s="173">
        <v>182</v>
      </c>
      <c r="G463" s="173">
        <v>58</v>
      </c>
      <c r="H463" s="173">
        <v>88</v>
      </c>
      <c r="I463" s="173">
        <v>161</v>
      </c>
      <c r="J463" s="173">
        <v>581</v>
      </c>
      <c r="K463" s="173">
        <v>219</v>
      </c>
      <c r="L463" s="173">
        <v>85</v>
      </c>
      <c r="M463" s="173">
        <v>116</v>
      </c>
      <c r="N463" s="173">
        <v>24</v>
      </c>
      <c r="O463" s="173">
        <v>76</v>
      </c>
      <c r="P463" s="173">
        <v>72</v>
      </c>
      <c r="Q463" s="173">
        <v>95</v>
      </c>
      <c r="R463" s="173">
        <v>28</v>
      </c>
      <c r="S463" s="173">
        <v>57</v>
      </c>
      <c r="T463" s="173">
        <v>19</v>
      </c>
    </row>
    <row r="464" spans="1:20" ht="21" customHeight="1">
      <c r="A464" s="45">
        <v>13032</v>
      </c>
      <c r="B464" s="205" t="s">
        <v>1073</v>
      </c>
      <c r="C464" s="25">
        <v>46</v>
      </c>
      <c r="D464" s="173">
        <v>0</v>
      </c>
      <c r="E464" s="173">
        <v>0</v>
      </c>
      <c r="F464" s="173">
        <v>1</v>
      </c>
      <c r="G464" s="173">
        <v>4</v>
      </c>
      <c r="H464" s="173">
        <v>2</v>
      </c>
      <c r="I464" s="173">
        <v>1</v>
      </c>
      <c r="J464" s="173">
        <v>2</v>
      </c>
      <c r="K464" s="173">
        <v>1</v>
      </c>
      <c r="L464" s="173">
        <v>1</v>
      </c>
      <c r="M464" s="173">
        <v>1</v>
      </c>
      <c r="N464" s="173">
        <v>0</v>
      </c>
      <c r="O464" s="173">
        <v>0</v>
      </c>
      <c r="P464" s="173">
        <v>2</v>
      </c>
      <c r="Q464" s="173">
        <v>0</v>
      </c>
      <c r="R464" s="173">
        <v>0</v>
      </c>
      <c r="S464" s="173">
        <v>31</v>
      </c>
      <c r="T464" s="173">
        <v>0</v>
      </c>
    </row>
    <row r="465" spans="1:20" ht="21" customHeight="1">
      <c r="A465" s="45">
        <v>13033</v>
      </c>
      <c r="B465" s="205" t="s">
        <v>1074</v>
      </c>
      <c r="C465" s="25">
        <v>4480</v>
      </c>
      <c r="D465" s="173">
        <v>179</v>
      </c>
      <c r="E465" s="173">
        <v>114</v>
      </c>
      <c r="F465" s="173">
        <v>408</v>
      </c>
      <c r="G465" s="173">
        <v>226</v>
      </c>
      <c r="H465" s="173">
        <v>332</v>
      </c>
      <c r="I465" s="173">
        <v>741</v>
      </c>
      <c r="J465" s="173">
        <v>474</v>
      </c>
      <c r="K465" s="173">
        <v>189</v>
      </c>
      <c r="L465" s="173">
        <v>191</v>
      </c>
      <c r="M465" s="173">
        <v>255</v>
      </c>
      <c r="N465" s="173">
        <v>95</v>
      </c>
      <c r="O465" s="173">
        <v>441</v>
      </c>
      <c r="P465" s="173">
        <v>165</v>
      </c>
      <c r="Q465" s="173">
        <v>343</v>
      </c>
      <c r="R465" s="173">
        <v>160</v>
      </c>
      <c r="S465" s="173">
        <v>100</v>
      </c>
      <c r="T465" s="173">
        <v>67</v>
      </c>
    </row>
    <row r="466" spans="1:20" ht="21" customHeight="1">
      <c r="A466" s="45">
        <v>13035</v>
      </c>
      <c r="B466" s="205" t="s">
        <v>1076</v>
      </c>
      <c r="C466" s="25">
        <v>664</v>
      </c>
      <c r="D466" s="173">
        <v>1</v>
      </c>
      <c r="E466" s="173">
        <v>7</v>
      </c>
      <c r="F466" s="173">
        <v>36</v>
      </c>
      <c r="G466" s="173">
        <v>21</v>
      </c>
      <c r="H466" s="173">
        <v>29</v>
      </c>
      <c r="I466" s="173">
        <v>142</v>
      </c>
      <c r="J466" s="173">
        <v>52</v>
      </c>
      <c r="K466" s="173">
        <v>41</v>
      </c>
      <c r="L466" s="173">
        <v>126</v>
      </c>
      <c r="M466" s="173">
        <v>31</v>
      </c>
      <c r="N466" s="173">
        <v>25</v>
      </c>
      <c r="O466" s="173">
        <v>23</v>
      </c>
      <c r="P466" s="173">
        <v>30</v>
      </c>
      <c r="Q466" s="173">
        <v>38</v>
      </c>
      <c r="R466" s="173">
        <v>53</v>
      </c>
      <c r="S466" s="173">
        <v>3</v>
      </c>
      <c r="T466" s="173">
        <v>6</v>
      </c>
    </row>
    <row r="467" spans="1:20" ht="21" customHeight="1">
      <c r="A467" s="45">
        <v>13036</v>
      </c>
      <c r="B467" s="57" t="s">
        <v>1077</v>
      </c>
      <c r="C467" s="25">
        <v>409</v>
      </c>
      <c r="D467" s="173">
        <v>8</v>
      </c>
      <c r="E467" s="173">
        <v>12</v>
      </c>
      <c r="F467" s="173">
        <v>50</v>
      </c>
      <c r="G467" s="173">
        <v>11</v>
      </c>
      <c r="H467" s="173">
        <v>15</v>
      </c>
      <c r="I467" s="173">
        <v>45</v>
      </c>
      <c r="J467" s="173">
        <v>70</v>
      </c>
      <c r="K467" s="173">
        <v>55</v>
      </c>
      <c r="L467" s="173">
        <v>24</v>
      </c>
      <c r="M467" s="173">
        <v>25</v>
      </c>
      <c r="N467" s="173">
        <v>8</v>
      </c>
      <c r="O467" s="173">
        <v>13</v>
      </c>
      <c r="P467" s="173">
        <v>51</v>
      </c>
      <c r="Q467" s="173">
        <v>11</v>
      </c>
      <c r="R467" s="173">
        <v>6</v>
      </c>
      <c r="S467" s="173">
        <v>0</v>
      </c>
      <c r="T467" s="173">
        <v>5</v>
      </c>
    </row>
    <row r="468" spans="1:20" ht="21" customHeight="1">
      <c r="A468" s="45">
        <v>13037</v>
      </c>
      <c r="B468" s="195" t="s">
        <v>1118</v>
      </c>
      <c r="C468" s="25">
        <v>1</v>
      </c>
      <c r="D468" s="173">
        <v>0</v>
      </c>
      <c r="E468" s="173">
        <v>0</v>
      </c>
      <c r="F468" s="173">
        <v>0</v>
      </c>
      <c r="G468" s="173">
        <v>0</v>
      </c>
      <c r="H468" s="173">
        <v>1</v>
      </c>
      <c r="I468" s="173">
        <v>0</v>
      </c>
      <c r="J468" s="173">
        <v>0</v>
      </c>
      <c r="K468" s="173">
        <v>0</v>
      </c>
      <c r="L468" s="173">
        <v>0</v>
      </c>
      <c r="M468" s="173">
        <v>0</v>
      </c>
      <c r="N468" s="173">
        <v>0</v>
      </c>
      <c r="O468" s="173">
        <v>0</v>
      </c>
      <c r="P468" s="173">
        <v>0</v>
      </c>
      <c r="Q468" s="173">
        <v>0</v>
      </c>
      <c r="R468" s="173">
        <v>0</v>
      </c>
      <c r="S468" s="173">
        <v>0</v>
      </c>
      <c r="T468" s="173">
        <v>0</v>
      </c>
    </row>
    <row r="469" spans="1:20" ht="21" customHeight="1">
      <c r="A469" s="45">
        <v>13038</v>
      </c>
      <c r="B469" s="205" t="s">
        <v>1078</v>
      </c>
      <c r="C469" s="25">
        <v>150</v>
      </c>
      <c r="D469" s="173">
        <v>0</v>
      </c>
      <c r="E469" s="173">
        <v>0</v>
      </c>
      <c r="F469" s="173">
        <v>0</v>
      </c>
      <c r="G469" s="173">
        <v>0</v>
      </c>
      <c r="H469" s="173">
        <v>1</v>
      </c>
      <c r="I469" s="173">
        <v>0</v>
      </c>
      <c r="J469" s="173">
        <v>0</v>
      </c>
      <c r="K469" s="173">
        <v>0</v>
      </c>
      <c r="L469" s="173">
        <v>4</v>
      </c>
      <c r="M469" s="173">
        <v>33</v>
      </c>
      <c r="N469" s="173">
        <v>19</v>
      </c>
      <c r="O469" s="173">
        <v>2</v>
      </c>
      <c r="P469" s="173">
        <v>58</v>
      </c>
      <c r="Q469" s="173">
        <v>16</v>
      </c>
      <c r="R469" s="173">
        <v>8</v>
      </c>
      <c r="S469" s="173">
        <v>9</v>
      </c>
      <c r="T469" s="173">
        <v>0</v>
      </c>
    </row>
    <row r="470" spans="1:20" ht="21" customHeight="1">
      <c r="A470" s="45">
        <v>13052</v>
      </c>
      <c r="B470" s="62" t="s">
        <v>1079</v>
      </c>
      <c r="C470" s="25">
        <v>798</v>
      </c>
      <c r="D470" s="173">
        <v>16</v>
      </c>
      <c r="E470" s="173">
        <v>33</v>
      </c>
      <c r="F470" s="173">
        <v>72</v>
      </c>
      <c r="G470" s="173">
        <v>22</v>
      </c>
      <c r="H470" s="173">
        <v>45</v>
      </c>
      <c r="I470" s="173">
        <v>83</v>
      </c>
      <c r="J470" s="173">
        <v>160</v>
      </c>
      <c r="K470" s="173">
        <v>105</v>
      </c>
      <c r="L470" s="173">
        <v>47</v>
      </c>
      <c r="M470" s="173">
        <v>35</v>
      </c>
      <c r="N470" s="173">
        <v>24</v>
      </c>
      <c r="O470" s="173">
        <v>44</v>
      </c>
      <c r="P470" s="173">
        <v>45</v>
      </c>
      <c r="Q470" s="173">
        <v>34</v>
      </c>
      <c r="R470" s="173">
        <v>23</v>
      </c>
      <c r="S470" s="173">
        <v>4</v>
      </c>
      <c r="T470" s="173">
        <v>6</v>
      </c>
    </row>
    <row r="471" spans="1:20" ht="21" customHeight="1">
      <c r="A471" s="45">
        <v>13053</v>
      </c>
      <c r="B471" s="205" t="s">
        <v>1080</v>
      </c>
      <c r="C471" s="25">
        <v>1543</v>
      </c>
      <c r="D471" s="173">
        <v>13</v>
      </c>
      <c r="E471" s="173">
        <v>50</v>
      </c>
      <c r="F471" s="173">
        <v>127</v>
      </c>
      <c r="G471" s="173">
        <v>26</v>
      </c>
      <c r="H471" s="173">
        <v>65</v>
      </c>
      <c r="I471" s="173">
        <v>139</v>
      </c>
      <c r="J471" s="173">
        <v>465</v>
      </c>
      <c r="K471" s="173">
        <v>189</v>
      </c>
      <c r="L471" s="173">
        <v>60</v>
      </c>
      <c r="M471" s="173">
        <v>70</v>
      </c>
      <c r="N471" s="173">
        <v>49</v>
      </c>
      <c r="O471" s="173">
        <v>76</v>
      </c>
      <c r="P471" s="173">
        <v>101</v>
      </c>
      <c r="Q471" s="173">
        <v>79</v>
      </c>
      <c r="R471" s="173">
        <v>20</v>
      </c>
      <c r="S471" s="173">
        <v>10</v>
      </c>
      <c r="T471" s="173">
        <v>4</v>
      </c>
    </row>
    <row r="472" spans="1:20" ht="21" customHeight="1">
      <c r="A472" s="45">
        <v>13096</v>
      </c>
      <c r="B472" s="205" t="s">
        <v>1081</v>
      </c>
      <c r="C472" s="25">
        <v>12</v>
      </c>
      <c r="D472" s="173">
        <v>0</v>
      </c>
      <c r="E472" s="173">
        <v>0</v>
      </c>
      <c r="F472" s="173">
        <v>0</v>
      </c>
      <c r="G472" s="173">
        <v>5</v>
      </c>
      <c r="H472" s="173">
        <v>0</v>
      </c>
      <c r="I472" s="173">
        <v>0</v>
      </c>
      <c r="J472" s="173">
        <v>4</v>
      </c>
      <c r="K472" s="173">
        <v>0</v>
      </c>
      <c r="L472" s="173">
        <v>0</v>
      </c>
      <c r="M472" s="173">
        <v>0</v>
      </c>
      <c r="N472" s="173">
        <v>1</v>
      </c>
      <c r="O472" s="173">
        <v>0</v>
      </c>
      <c r="P472" s="173">
        <v>1</v>
      </c>
      <c r="Q472" s="173">
        <v>0</v>
      </c>
      <c r="R472" s="173">
        <v>0</v>
      </c>
      <c r="S472" s="173">
        <v>0</v>
      </c>
      <c r="T472" s="173">
        <v>1</v>
      </c>
    </row>
    <row r="473" spans="1:20" ht="21" customHeight="1">
      <c r="A473" s="45">
        <v>13097</v>
      </c>
      <c r="B473" s="205" t="s">
        <v>1082</v>
      </c>
      <c r="C473" s="25">
        <v>10436</v>
      </c>
      <c r="D473" s="173">
        <v>36</v>
      </c>
      <c r="E473" s="173">
        <v>46</v>
      </c>
      <c r="F473" s="173">
        <v>128</v>
      </c>
      <c r="G473" s="173">
        <v>152</v>
      </c>
      <c r="H473" s="173">
        <v>203</v>
      </c>
      <c r="I473" s="173">
        <v>1729</v>
      </c>
      <c r="J473" s="173">
        <v>859</v>
      </c>
      <c r="K473" s="173">
        <v>431</v>
      </c>
      <c r="L473" s="173">
        <v>452</v>
      </c>
      <c r="M473" s="173">
        <v>1136</v>
      </c>
      <c r="N473" s="173">
        <v>68</v>
      </c>
      <c r="O473" s="173">
        <v>2054</v>
      </c>
      <c r="P473" s="173">
        <v>1050</v>
      </c>
      <c r="Q473" s="173">
        <v>634</v>
      </c>
      <c r="R473" s="173">
        <v>1152</v>
      </c>
      <c r="S473" s="173">
        <v>133</v>
      </c>
      <c r="T473" s="173">
        <v>173</v>
      </c>
    </row>
    <row r="474" spans="1:20" ht="21" customHeight="1">
      <c r="A474" s="45">
        <v>13098</v>
      </c>
      <c r="B474" s="57" t="s">
        <v>1083</v>
      </c>
      <c r="C474" s="25">
        <v>20</v>
      </c>
      <c r="D474" s="173">
        <v>0</v>
      </c>
      <c r="E474" s="173">
        <v>0</v>
      </c>
      <c r="F474" s="173">
        <v>0</v>
      </c>
      <c r="G474" s="173">
        <v>0</v>
      </c>
      <c r="H474" s="173">
        <v>0</v>
      </c>
      <c r="I474" s="173">
        <v>0</v>
      </c>
      <c r="J474" s="173">
        <v>5</v>
      </c>
      <c r="K474" s="173">
        <v>14</v>
      </c>
      <c r="L474" s="173">
        <v>0</v>
      </c>
      <c r="M474" s="173">
        <v>0</v>
      </c>
      <c r="N474" s="173">
        <v>0</v>
      </c>
      <c r="O474" s="173">
        <v>1</v>
      </c>
      <c r="P474" s="173">
        <v>0</v>
      </c>
      <c r="Q474" s="173">
        <v>0</v>
      </c>
      <c r="R474" s="173">
        <v>0</v>
      </c>
      <c r="S474" s="173">
        <v>0</v>
      </c>
      <c r="T474" s="173">
        <v>0</v>
      </c>
    </row>
    <row r="475" spans="1:20" ht="21" customHeight="1">
      <c r="A475" s="45">
        <v>13100</v>
      </c>
      <c r="B475" s="205" t="s">
        <v>1084</v>
      </c>
      <c r="C475" s="25">
        <v>5</v>
      </c>
      <c r="D475" s="173">
        <v>0</v>
      </c>
      <c r="E475" s="173">
        <v>0</v>
      </c>
      <c r="F475" s="173">
        <v>0</v>
      </c>
      <c r="G475" s="173">
        <v>0</v>
      </c>
      <c r="H475" s="173">
        <v>1</v>
      </c>
      <c r="I475" s="173">
        <v>0</v>
      </c>
      <c r="J475" s="173">
        <v>1</v>
      </c>
      <c r="K475" s="173">
        <v>1</v>
      </c>
      <c r="L475" s="173">
        <v>0</v>
      </c>
      <c r="M475" s="173">
        <v>2</v>
      </c>
      <c r="N475" s="173">
        <v>0</v>
      </c>
      <c r="O475" s="173">
        <v>0</v>
      </c>
      <c r="P475" s="173">
        <v>0</v>
      </c>
      <c r="Q475" s="173">
        <v>0</v>
      </c>
      <c r="R475" s="173">
        <v>0</v>
      </c>
      <c r="S475" s="173">
        <v>0</v>
      </c>
      <c r="T475" s="173">
        <v>0</v>
      </c>
    </row>
    <row r="476" spans="1:20" ht="21" customHeight="1">
      <c r="A476" s="45">
        <v>13101</v>
      </c>
      <c r="B476" s="63" t="s">
        <v>1085</v>
      </c>
      <c r="C476" s="25">
        <v>11</v>
      </c>
      <c r="D476" s="173">
        <v>3</v>
      </c>
      <c r="E476" s="173">
        <v>0</v>
      </c>
      <c r="F476" s="173">
        <v>0</v>
      </c>
      <c r="G476" s="173">
        <v>0</v>
      </c>
      <c r="H476" s="173">
        <v>1</v>
      </c>
      <c r="I476" s="173">
        <v>0</v>
      </c>
      <c r="J476" s="173">
        <v>4</v>
      </c>
      <c r="K476" s="173">
        <v>1</v>
      </c>
      <c r="L476" s="173">
        <v>1</v>
      </c>
      <c r="M476" s="173">
        <v>0</v>
      </c>
      <c r="N476" s="173">
        <v>0</v>
      </c>
      <c r="O476" s="173">
        <v>0</v>
      </c>
      <c r="P476" s="173">
        <v>0</v>
      </c>
      <c r="Q476" s="173">
        <v>0</v>
      </c>
      <c r="R476" s="173">
        <v>0</v>
      </c>
      <c r="S476" s="173">
        <v>1</v>
      </c>
      <c r="T476" s="173">
        <v>0</v>
      </c>
    </row>
    <row r="477" spans="1:20" ht="21" customHeight="1">
      <c r="A477" s="45">
        <v>13103</v>
      </c>
      <c r="B477" s="205" t="s">
        <v>1086</v>
      </c>
      <c r="C477" s="25">
        <v>18</v>
      </c>
      <c r="D477" s="173">
        <v>0</v>
      </c>
      <c r="E477" s="173">
        <v>0</v>
      </c>
      <c r="F477" s="173">
        <v>0</v>
      </c>
      <c r="G477" s="173">
        <v>5</v>
      </c>
      <c r="H477" s="173">
        <v>2</v>
      </c>
      <c r="I477" s="173">
        <v>2</v>
      </c>
      <c r="J477" s="173">
        <v>0</v>
      </c>
      <c r="K477" s="173">
        <v>1</v>
      </c>
      <c r="L477" s="173">
        <v>0</v>
      </c>
      <c r="M477" s="173">
        <v>1</v>
      </c>
      <c r="N477" s="173">
        <v>0</v>
      </c>
      <c r="O477" s="173">
        <v>2</v>
      </c>
      <c r="P477" s="173">
        <v>2</v>
      </c>
      <c r="Q477" s="173">
        <v>0</v>
      </c>
      <c r="R477" s="173">
        <v>2</v>
      </c>
      <c r="S477" s="173">
        <v>1</v>
      </c>
      <c r="T477" s="173">
        <v>0</v>
      </c>
    </row>
    <row r="478" spans="1:20" ht="21" customHeight="1">
      <c r="A478" s="45">
        <v>13104</v>
      </c>
      <c r="B478" s="205" t="s">
        <v>1087</v>
      </c>
      <c r="C478" s="25">
        <v>8</v>
      </c>
      <c r="D478" s="173">
        <v>0</v>
      </c>
      <c r="E478" s="173">
        <v>0</v>
      </c>
      <c r="F478" s="173">
        <v>0</v>
      </c>
      <c r="G478" s="173">
        <v>0</v>
      </c>
      <c r="H478" s="173">
        <v>0</v>
      </c>
      <c r="I478" s="173">
        <v>3</v>
      </c>
      <c r="J478" s="173">
        <v>0</v>
      </c>
      <c r="K478" s="173">
        <v>0</v>
      </c>
      <c r="L478" s="173">
        <v>0</v>
      </c>
      <c r="M478" s="173">
        <v>0</v>
      </c>
      <c r="N478" s="173">
        <v>0</v>
      </c>
      <c r="O478" s="173">
        <v>1</v>
      </c>
      <c r="P478" s="173">
        <v>0</v>
      </c>
      <c r="Q478" s="173">
        <v>0</v>
      </c>
      <c r="R478" s="173">
        <v>1</v>
      </c>
      <c r="S478" s="173">
        <v>3</v>
      </c>
      <c r="T478" s="173">
        <v>0</v>
      </c>
    </row>
    <row r="479" spans="1:20" ht="21" customHeight="1">
      <c r="A479" s="45">
        <v>13105</v>
      </c>
      <c r="B479" s="71" t="s">
        <v>1088</v>
      </c>
      <c r="C479" s="25">
        <v>4</v>
      </c>
      <c r="D479" s="173">
        <v>0</v>
      </c>
      <c r="E479" s="173">
        <v>0</v>
      </c>
      <c r="F479" s="173">
        <v>0</v>
      </c>
      <c r="G479" s="173">
        <v>0</v>
      </c>
      <c r="H479" s="173">
        <v>0</v>
      </c>
      <c r="I479" s="173">
        <v>0</v>
      </c>
      <c r="J479" s="173">
        <v>0</v>
      </c>
      <c r="K479" s="173">
        <v>0</v>
      </c>
      <c r="L479" s="173">
        <v>0</v>
      </c>
      <c r="M479" s="173">
        <v>2</v>
      </c>
      <c r="N479" s="173">
        <v>0</v>
      </c>
      <c r="O479" s="173">
        <v>0</v>
      </c>
      <c r="P479" s="173">
        <v>1</v>
      </c>
      <c r="Q479" s="173">
        <v>0</v>
      </c>
      <c r="R479" s="173">
        <v>0</v>
      </c>
      <c r="S479" s="173">
        <v>1</v>
      </c>
      <c r="T479" s="173">
        <v>0</v>
      </c>
    </row>
    <row r="480" spans="1:20" ht="21" customHeight="1">
      <c r="A480" s="45">
        <v>13106</v>
      </c>
      <c r="B480" s="71" t="s">
        <v>1089</v>
      </c>
      <c r="C480" s="25">
        <v>181</v>
      </c>
      <c r="D480" s="173">
        <v>0</v>
      </c>
      <c r="E480" s="173">
        <v>0</v>
      </c>
      <c r="F480" s="173">
        <v>0</v>
      </c>
      <c r="G480" s="173">
        <v>3</v>
      </c>
      <c r="H480" s="173">
        <v>0</v>
      </c>
      <c r="I480" s="173">
        <v>0</v>
      </c>
      <c r="J480" s="173">
        <v>15</v>
      </c>
      <c r="K480" s="173">
        <v>16</v>
      </c>
      <c r="L480" s="173">
        <v>61</v>
      </c>
      <c r="M480" s="173">
        <v>64</v>
      </c>
      <c r="N480" s="173">
        <v>4</v>
      </c>
      <c r="O480" s="173">
        <v>4</v>
      </c>
      <c r="P480" s="173">
        <v>2</v>
      </c>
      <c r="Q480" s="173">
        <v>11</v>
      </c>
      <c r="R480" s="173">
        <v>1</v>
      </c>
      <c r="S480" s="173">
        <v>0</v>
      </c>
      <c r="T480" s="173">
        <v>0</v>
      </c>
    </row>
    <row r="481" spans="1:20" ht="21" customHeight="1">
      <c r="A481" s="45">
        <v>99997</v>
      </c>
      <c r="B481" s="57" t="s">
        <v>1090</v>
      </c>
      <c r="C481" s="25">
        <v>1908</v>
      </c>
      <c r="D481" s="173">
        <v>0</v>
      </c>
      <c r="E481" s="173">
        <v>6</v>
      </c>
      <c r="F481" s="173">
        <v>4</v>
      </c>
      <c r="G481" s="173">
        <v>1</v>
      </c>
      <c r="H481" s="173">
        <v>8</v>
      </c>
      <c r="I481" s="173">
        <v>106</v>
      </c>
      <c r="J481" s="173">
        <v>334</v>
      </c>
      <c r="K481" s="173">
        <v>141</v>
      </c>
      <c r="L481" s="173">
        <v>10</v>
      </c>
      <c r="M481" s="173">
        <v>34</v>
      </c>
      <c r="N481" s="173">
        <v>49</v>
      </c>
      <c r="O481" s="173">
        <v>48</v>
      </c>
      <c r="P481" s="173">
        <v>0</v>
      </c>
      <c r="Q481" s="173">
        <v>1152</v>
      </c>
      <c r="R481" s="173">
        <v>1</v>
      </c>
      <c r="S481" s="173">
        <v>5</v>
      </c>
      <c r="T481" s="173">
        <v>9</v>
      </c>
    </row>
    <row r="482" spans="1:20" ht="21" customHeight="1">
      <c r="A482" s="45"/>
      <c r="B482" s="58" t="s">
        <v>1091</v>
      </c>
      <c r="C482" s="25">
        <v>16891</v>
      </c>
      <c r="D482" s="25">
        <v>660</v>
      </c>
      <c r="E482" s="25">
        <v>748</v>
      </c>
      <c r="F482" s="25">
        <v>2138</v>
      </c>
      <c r="G482" s="25">
        <v>440</v>
      </c>
      <c r="H482" s="25">
        <v>719</v>
      </c>
      <c r="I482" s="25">
        <v>1277</v>
      </c>
      <c r="J482" s="25">
        <v>2469</v>
      </c>
      <c r="K482" s="25">
        <v>1358</v>
      </c>
      <c r="L482" s="25">
        <v>846</v>
      </c>
      <c r="M482" s="25">
        <v>885</v>
      </c>
      <c r="N482" s="25">
        <v>239</v>
      </c>
      <c r="O482" s="25">
        <v>1154</v>
      </c>
      <c r="P482" s="25">
        <v>1574</v>
      </c>
      <c r="Q482" s="25">
        <v>1565</v>
      </c>
      <c r="R482" s="25">
        <v>518</v>
      </c>
      <c r="S482" s="25">
        <v>155</v>
      </c>
      <c r="T482" s="25">
        <v>146</v>
      </c>
    </row>
    <row r="483" spans="1:20" ht="21" customHeight="1">
      <c r="A483" s="45">
        <v>7038</v>
      </c>
      <c r="B483" s="62" t="s">
        <v>1092</v>
      </c>
      <c r="C483" s="25">
        <v>13625</v>
      </c>
      <c r="D483" s="173">
        <v>512</v>
      </c>
      <c r="E483" s="173">
        <v>559</v>
      </c>
      <c r="F483" s="173">
        <v>1855</v>
      </c>
      <c r="G483" s="173">
        <v>305</v>
      </c>
      <c r="H483" s="173">
        <v>618</v>
      </c>
      <c r="I483" s="173">
        <v>1092</v>
      </c>
      <c r="J483" s="173">
        <v>2008</v>
      </c>
      <c r="K483" s="173">
        <v>1109</v>
      </c>
      <c r="L483" s="173">
        <v>650</v>
      </c>
      <c r="M483" s="173">
        <v>582</v>
      </c>
      <c r="N483" s="173">
        <v>161</v>
      </c>
      <c r="O483" s="173">
        <v>968</v>
      </c>
      <c r="P483" s="173">
        <v>1250</v>
      </c>
      <c r="Q483" s="173">
        <v>1271</v>
      </c>
      <c r="R483" s="173">
        <v>422</v>
      </c>
      <c r="S483" s="173">
        <v>145</v>
      </c>
      <c r="T483" s="173">
        <v>118</v>
      </c>
    </row>
    <row r="484" spans="1:20" ht="21" customHeight="1">
      <c r="A484" s="45">
        <v>7039</v>
      </c>
      <c r="B484" s="62" t="s">
        <v>1093</v>
      </c>
      <c r="C484" s="25">
        <v>3266</v>
      </c>
      <c r="D484" s="173">
        <v>148</v>
      </c>
      <c r="E484" s="173">
        <v>189</v>
      </c>
      <c r="F484" s="173">
        <v>283</v>
      </c>
      <c r="G484" s="173">
        <v>135</v>
      </c>
      <c r="H484" s="173">
        <v>101</v>
      </c>
      <c r="I484" s="173">
        <v>185</v>
      </c>
      <c r="J484" s="173">
        <v>461</v>
      </c>
      <c r="K484" s="173">
        <v>249</v>
      </c>
      <c r="L484" s="173">
        <v>196</v>
      </c>
      <c r="M484" s="173">
        <v>303</v>
      </c>
      <c r="N484" s="173">
        <v>78</v>
      </c>
      <c r="O484" s="173">
        <v>186</v>
      </c>
      <c r="P484" s="173">
        <v>324</v>
      </c>
      <c r="Q484" s="173">
        <v>294</v>
      </c>
      <c r="R484" s="173">
        <v>96</v>
      </c>
      <c r="S484" s="173">
        <v>10</v>
      </c>
      <c r="T484" s="173">
        <v>28</v>
      </c>
    </row>
    <row r="485" spans="1:20" ht="21" customHeight="1">
      <c r="A485" s="45"/>
      <c r="B485" s="167" t="s">
        <v>1094</v>
      </c>
      <c r="C485" s="25">
        <v>24</v>
      </c>
      <c r="D485" s="25">
        <v>1</v>
      </c>
      <c r="E485" s="25">
        <v>0</v>
      </c>
      <c r="F485" s="25">
        <v>4</v>
      </c>
      <c r="G485" s="25">
        <v>2</v>
      </c>
      <c r="H485" s="25">
        <v>1</v>
      </c>
      <c r="I485" s="25">
        <v>0</v>
      </c>
      <c r="J485" s="25">
        <v>1</v>
      </c>
      <c r="K485" s="25">
        <v>0</v>
      </c>
      <c r="L485" s="25">
        <v>1</v>
      </c>
      <c r="M485" s="25">
        <v>2</v>
      </c>
      <c r="N485" s="25">
        <v>4</v>
      </c>
      <c r="O485" s="25">
        <v>4</v>
      </c>
      <c r="P485" s="25">
        <v>1</v>
      </c>
      <c r="Q485" s="25">
        <v>3</v>
      </c>
      <c r="R485" s="25">
        <v>0</v>
      </c>
      <c r="S485" s="25">
        <v>0</v>
      </c>
      <c r="T485" s="25">
        <v>0</v>
      </c>
    </row>
    <row r="486" spans="1:20" ht="21" customHeight="1">
      <c r="A486" s="45">
        <v>18001</v>
      </c>
      <c r="B486" s="205" t="s">
        <v>1095</v>
      </c>
      <c r="C486" s="25">
        <v>22</v>
      </c>
      <c r="D486" s="173">
        <v>1</v>
      </c>
      <c r="E486" s="173">
        <v>0</v>
      </c>
      <c r="F486" s="173">
        <v>4</v>
      </c>
      <c r="G486" s="173">
        <v>2</v>
      </c>
      <c r="H486" s="173">
        <v>1</v>
      </c>
      <c r="I486" s="173">
        <v>0</v>
      </c>
      <c r="J486" s="173">
        <v>1</v>
      </c>
      <c r="K486" s="173">
        <v>0</v>
      </c>
      <c r="L486" s="173">
        <v>1</v>
      </c>
      <c r="M486" s="173">
        <v>1</v>
      </c>
      <c r="N486" s="173">
        <v>4</v>
      </c>
      <c r="O486" s="173">
        <v>3</v>
      </c>
      <c r="P486" s="173">
        <v>1</v>
      </c>
      <c r="Q486" s="173">
        <v>3</v>
      </c>
      <c r="R486" s="173">
        <v>0</v>
      </c>
      <c r="S486" s="173">
        <v>0</v>
      </c>
      <c r="T486" s="173">
        <v>0</v>
      </c>
    </row>
    <row r="487" spans="1:20" ht="21" customHeight="1">
      <c r="A487" s="45">
        <v>18002</v>
      </c>
      <c r="B487" s="63" t="s">
        <v>1096</v>
      </c>
      <c r="C487" s="25">
        <v>2</v>
      </c>
      <c r="D487" s="173">
        <v>0</v>
      </c>
      <c r="E487" s="173">
        <v>0</v>
      </c>
      <c r="F487" s="173">
        <v>0</v>
      </c>
      <c r="G487" s="173">
        <v>0</v>
      </c>
      <c r="H487" s="173">
        <v>0</v>
      </c>
      <c r="I487" s="173">
        <v>0</v>
      </c>
      <c r="J487" s="173">
        <v>0</v>
      </c>
      <c r="K487" s="173">
        <v>0</v>
      </c>
      <c r="L487" s="173">
        <v>0</v>
      </c>
      <c r="M487" s="173">
        <v>1</v>
      </c>
      <c r="N487" s="173">
        <v>0</v>
      </c>
      <c r="O487" s="173">
        <v>1</v>
      </c>
      <c r="P487" s="173">
        <v>0</v>
      </c>
      <c r="Q487" s="173">
        <v>0</v>
      </c>
      <c r="R487" s="173">
        <v>0</v>
      </c>
      <c r="S487" s="173">
        <v>0</v>
      </c>
      <c r="T487" s="173">
        <v>0</v>
      </c>
    </row>
    <row r="488" spans="1:20" ht="21" customHeight="1">
      <c r="A488" s="45"/>
      <c r="B488" s="418" t="s">
        <v>1097</v>
      </c>
      <c r="C488" s="25">
        <v>1</v>
      </c>
      <c r="D488" s="25">
        <v>0</v>
      </c>
      <c r="E488" s="25">
        <v>0</v>
      </c>
      <c r="F488" s="25">
        <v>0</v>
      </c>
      <c r="G488" s="25">
        <v>0</v>
      </c>
      <c r="H488" s="25">
        <v>0</v>
      </c>
      <c r="I488" s="25">
        <v>0</v>
      </c>
      <c r="J488" s="25">
        <v>0</v>
      </c>
      <c r="K488" s="25">
        <v>0</v>
      </c>
      <c r="L488" s="25">
        <v>0</v>
      </c>
      <c r="M488" s="25">
        <v>0</v>
      </c>
      <c r="N488" s="25">
        <v>0</v>
      </c>
      <c r="O488" s="25">
        <v>0</v>
      </c>
      <c r="P488" s="25">
        <v>0</v>
      </c>
      <c r="Q488" s="25">
        <v>0</v>
      </c>
      <c r="R488" s="25">
        <v>0</v>
      </c>
      <c r="S488" s="25">
        <v>1</v>
      </c>
      <c r="T488" s="25">
        <v>0</v>
      </c>
    </row>
    <row r="489" spans="1:20" ht="24" customHeight="1">
      <c r="A489" s="53">
        <v>23900</v>
      </c>
      <c r="B489" s="421" t="s">
        <v>1098</v>
      </c>
      <c r="C489" s="54">
        <v>1</v>
      </c>
      <c r="D489" s="174">
        <v>0</v>
      </c>
      <c r="E489" s="174">
        <v>0</v>
      </c>
      <c r="F489" s="174">
        <v>0</v>
      </c>
      <c r="G489" s="174">
        <v>0</v>
      </c>
      <c r="H489" s="174">
        <v>0</v>
      </c>
      <c r="I489" s="174">
        <v>0</v>
      </c>
      <c r="J489" s="174">
        <v>0</v>
      </c>
      <c r="K489" s="174">
        <v>0</v>
      </c>
      <c r="L489" s="174">
        <v>0</v>
      </c>
      <c r="M489" s="174">
        <v>0</v>
      </c>
      <c r="N489" s="174">
        <v>0</v>
      </c>
      <c r="O489" s="174">
        <v>0</v>
      </c>
      <c r="P489" s="174">
        <v>0</v>
      </c>
      <c r="Q489" s="174">
        <v>0</v>
      </c>
      <c r="R489" s="174">
        <v>0</v>
      </c>
      <c r="S489" s="174">
        <v>1</v>
      </c>
      <c r="T489" s="174">
        <v>0</v>
      </c>
    </row>
    <row r="490" spans="1:20" ht="21" customHeight="1">
      <c r="A490" s="55" t="s">
        <v>122</v>
      </c>
      <c r="B490" s="176"/>
      <c r="C490" s="25"/>
      <c r="D490" s="25"/>
      <c r="E490" s="25"/>
      <c r="F490" s="25"/>
      <c r="G490" s="25"/>
      <c r="H490" s="25"/>
      <c r="I490" s="25"/>
      <c r="J490" s="25"/>
      <c r="K490" s="25"/>
      <c r="L490" s="25"/>
      <c r="M490" s="25"/>
      <c r="N490" s="25"/>
      <c r="O490" s="25"/>
      <c r="P490" s="25"/>
      <c r="Q490" s="25"/>
      <c r="R490" s="25"/>
      <c r="S490" s="25"/>
      <c r="T490" s="25"/>
    </row>
  </sheetData>
  <conditionalFormatting sqref="B200:B209">
    <cfRule type="duplicateValues" dxfId="192" priority="22"/>
  </conditionalFormatting>
  <conditionalFormatting sqref="A23">
    <cfRule type="duplicateValues" dxfId="191" priority="21"/>
  </conditionalFormatting>
  <conditionalFormatting sqref="A52">
    <cfRule type="duplicateValues" dxfId="190" priority="20"/>
  </conditionalFormatting>
  <conditionalFormatting sqref="A58">
    <cfRule type="duplicateValues" dxfId="189" priority="19"/>
  </conditionalFormatting>
  <conditionalFormatting sqref="A283">
    <cfRule type="duplicateValues" dxfId="188" priority="18"/>
  </conditionalFormatting>
  <conditionalFormatting sqref="A310">
    <cfRule type="duplicateValues" dxfId="187" priority="17"/>
  </conditionalFormatting>
  <conditionalFormatting sqref="A356">
    <cfRule type="duplicateValues" dxfId="186" priority="16"/>
  </conditionalFormatting>
  <conditionalFormatting sqref="A407">
    <cfRule type="duplicateValues" dxfId="185" priority="15"/>
  </conditionalFormatting>
  <conditionalFormatting sqref="A469:B487 A357:B374 A284:B293 A4:B22 B281:B282 A24:B51 A53:B57 A311:B344 A346:B350 A352:B352 A355:B355 A408:B467 A488 A59:B63 A65:B225 A64 A227:B280 A226 A295:B309 A294 A376:B394 A375 A396:B406 A395">
    <cfRule type="duplicateValues" dxfId="184" priority="23"/>
  </conditionalFormatting>
  <conditionalFormatting sqref="A468">
    <cfRule type="duplicateValues" dxfId="183" priority="14"/>
  </conditionalFormatting>
  <conditionalFormatting sqref="A345">
    <cfRule type="duplicateValues" dxfId="182" priority="13"/>
  </conditionalFormatting>
  <conditionalFormatting sqref="A351">
    <cfRule type="duplicateValues" dxfId="181" priority="12"/>
  </conditionalFormatting>
  <conditionalFormatting sqref="A353:A354">
    <cfRule type="duplicateValues" dxfId="180" priority="11"/>
  </conditionalFormatting>
  <conditionalFormatting sqref="A489">
    <cfRule type="duplicateValues" dxfId="179" priority="10"/>
  </conditionalFormatting>
  <conditionalFormatting sqref="A490">
    <cfRule type="duplicateValues" dxfId="178" priority="9"/>
  </conditionalFormatting>
  <conditionalFormatting sqref="A281:A282">
    <cfRule type="duplicateValues" dxfId="177" priority="242"/>
  </conditionalFormatting>
  <conditionalFormatting sqref="B488">
    <cfRule type="duplicateValues" dxfId="176" priority="7"/>
  </conditionalFormatting>
  <conditionalFormatting sqref="B354">
    <cfRule type="duplicateValues" dxfId="175" priority="6"/>
  </conditionalFormatting>
  <conditionalFormatting sqref="B64">
    <cfRule type="duplicateValues" dxfId="174" priority="5"/>
  </conditionalFormatting>
  <conditionalFormatting sqref="B226">
    <cfRule type="duplicateValues" dxfId="173" priority="4"/>
  </conditionalFormatting>
  <conditionalFormatting sqref="B294">
    <cfRule type="duplicateValues" dxfId="172" priority="3"/>
  </conditionalFormatting>
  <conditionalFormatting sqref="B375">
    <cfRule type="duplicateValues" dxfId="171" priority="2"/>
  </conditionalFormatting>
  <conditionalFormatting sqref="B395">
    <cfRule type="duplicateValues" dxfId="17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3"/>
  <sheetViews>
    <sheetView showGridLines="0" zoomScale="80" zoomScaleNormal="80" workbookViewId="0"/>
  </sheetViews>
  <sheetFormatPr defaultColWidth="12.5703125" defaultRowHeight="21" customHeight="1"/>
  <cols>
    <col min="1" max="1" width="21.7109375" style="43" customWidth="1"/>
    <col min="2" max="5" width="15.7109375" style="70" customWidth="1"/>
    <col min="6" max="9" width="15.7109375" style="43" customWidth="1"/>
    <col min="10" max="11" width="12.5703125" style="43"/>
    <col min="12" max="16" width="8.7109375" style="43" customWidth="1"/>
    <col min="17" max="17" width="8.7109375" customWidth="1"/>
    <col min="18" max="19" width="8.7109375" style="43" customWidth="1"/>
    <col min="20" max="16384" width="12.5703125" style="43"/>
  </cols>
  <sheetData>
    <row r="1" spans="1:19" ht="21" customHeight="1">
      <c r="A1" s="42" t="s">
        <v>1119</v>
      </c>
      <c r="F1" s="162"/>
      <c r="G1" s="162"/>
      <c r="H1" s="162"/>
      <c r="I1" s="162"/>
      <c r="J1" s="162"/>
      <c r="K1" s="162"/>
      <c r="L1" s="162"/>
      <c r="M1" s="162"/>
      <c r="N1" s="162"/>
      <c r="O1" s="162"/>
      <c r="P1" s="162"/>
      <c r="R1" s="162"/>
      <c r="S1" s="162"/>
    </row>
    <row r="2" spans="1:19" ht="21" customHeight="1">
      <c r="A2" s="162"/>
      <c r="F2" s="162"/>
      <c r="G2" s="162"/>
      <c r="H2" s="162"/>
      <c r="I2" s="162"/>
      <c r="J2" s="162"/>
      <c r="K2" s="162"/>
      <c r="L2" s="162"/>
      <c r="M2" s="162"/>
      <c r="N2" s="162"/>
      <c r="O2" s="162"/>
      <c r="P2" s="162"/>
      <c r="R2" s="162"/>
      <c r="S2" s="162"/>
    </row>
    <row r="3" spans="1:19" s="59" customFormat="1" ht="45" customHeight="1">
      <c r="A3" s="204" t="s">
        <v>124</v>
      </c>
      <c r="B3" s="203" t="s">
        <v>166</v>
      </c>
      <c r="C3" s="203" t="s">
        <v>167</v>
      </c>
      <c r="D3" s="203" t="s">
        <v>1120</v>
      </c>
      <c r="E3" s="12" t="s">
        <v>1121</v>
      </c>
      <c r="F3" s="203" t="s">
        <v>1122</v>
      </c>
      <c r="G3" s="12" t="s">
        <v>1123</v>
      </c>
      <c r="H3" s="203" t="s">
        <v>1124</v>
      </c>
      <c r="I3" s="12" t="s">
        <v>1125</v>
      </c>
      <c r="J3" s="202"/>
      <c r="K3" s="422"/>
      <c r="L3" s="422"/>
      <c r="M3" s="422"/>
      <c r="N3" s="422"/>
      <c r="O3" s="422"/>
      <c r="P3" s="422"/>
      <c r="Q3" s="422"/>
      <c r="R3" s="422"/>
      <c r="S3" s="422"/>
    </row>
    <row r="4" spans="1:19" ht="21" customHeight="1">
      <c r="A4" s="42" t="s">
        <v>93</v>
      </c>
      <c r="B4" s="509">
        <v>645209</v>
      </c>
      <c r="C4" s="509">
        <v>806092</v>
      </c>
      <c r="D4" s="509">
        <f t="shared" ref="D4:I4" si="0">SUM(D5:D21)</f>
        <v>556191</v>
      </c>
      <c r="E4" s="509">
        <f t="shared" si="0"/>
        <v>707212</v>
      </c>
      <c r="F4" s="509">
        <f t="shared" si="0"/>
        <v>71459</v>
      </c>
      <c r="G4" s="509">
        <f t="shared" si="0"/>
        <v>85761</v>
      </c>
      <c r="H4" s="509">
        <f t="shared" si="0"/>
        <v>17559</v>
      </c>
      <c r="I4" s="509">
        <f t="shared" si="0"/>
        <v>13119</v>
      </c>
      <c r="J4" s="162"/>
      <c r="K4" s="423"/>
      <c r="L4" s="423"/>
      <c r="M4" s="423"/>
      <c r="N4" s="423"/>
      <c r="O4" s="423"/>
      <c r="P4" s="423"/>
      <c r="Q4" s="423"/>
      <c r="R4" s="423"/>
      <c r="S4" s="423"/>
    </row>
    <row r="5" spans="1:19" ht="21" customHeight="1">
      <c r="A5" s="225" t="s">
        <v>602</v>
      </c>
      <c r="B5" s="25">
        <v>11049</v>
      </c>
      <c r="C5" s="25">
        <v>15099</v>
      </c>
      <c r="D5" s="173">
        <v>10412</v>
      </c>
      <c r="E5" s="173">
        <v>14586</v>
      </c>
      <c r="F5" s="173">
        <v>0</v>
      </c>
      <c r="G5" s="173">
        <v>0</v>
      </c>
      <c r="H5" s="173">
        <v>637</v>
      </c>
      <c r="I5" s="173">
        <v>513</v>
      </c>
      <c r="J5" s="162"/>
      <c r="K5" s="423"/>
      <c r="L5" s="423"/>
      <c r="M5" s="423"/>
      <c r="N5" s="423"/>
      <c r="O5" s="423"/>
      <c r="P5" s="423"/>
      <c r="Q5" s="423"/>
      <c r="R5" s="423"/>
      <c r="S5" s="423"/>
    </row>
    <row r="6" spans="1:19" ht="21" customHeight="1">
      <c r="A6" s="225" t="s">
        <v>603</v>
      </c>
      <c r="B6" s="25">
        <v>18776</v>
      </c>
      <c r="C6" s="25">
        <v>19167</v>
      </c>
      <c r="D6" s="173">
        <v>8619</v>
      </c>
      <c r="E6" s="173">
        <v>10281</v>
      </c>
      <c r="F6" s="173">
        <v>9004</v>
      </c>
      <c r="G6" s="173">
        <v>8076</v>
      </c>
      <c r="H6" s="173">
        <v>1153</v>
      </c>
      <c r="I6" s="173">
        <v>810</v>
      </c>
      <c r="J6" s="162"/>
      <c r="K6" s="423"/>
      <c r="L6" s="423"/>
      <c r="M6" s="423"/>
      <c r="N6" s="423"/>
      <c r="O6" s="423"/>
      <c r="P6" s="423"/>
      <c r="Q6" s="423"/>
      <c r="R6" s="423"/>
      <c r="S6" s="423"/>
    </row>
    <row r="7" spans="1:19" ht="21" customHeight="1">
      <c r="A7" s="225" t="s">
        <v>604</v>
      </c>
      <c r="B7" s="25">
        <v>26715</v>
      </c>
      <c r="C7" s="25">
        <v>38312</v>
      </c>
      <c r="D7" s="173">
        <v>24250</v>
      </c>
      <c r="E7" s="173">
        <v>35546</v>
      </c>
      <c r="F7" s="173">
        <v>1441</v>
      </c>
      <c r="G7" s="173">
        <v>1824</v>
      </c>
      <c r="H7" s="173">
        <v>1024</v>
      </c>
      <c r="I7" s="173">
        <v>942</v>
      </c>
      <c r="J7" s="162"/>
      <c r="K7" s="423"/>
      <c r="L7" s="423"/>
      <c r="M7" s="423"/>
      <c r="N7" s="423"/>
      <c r="O7" s="423"/>
      <c r="P7" s="423"/>
      <c r="Q7" s="423"/>
      <c r="R7" s="423"/>
      <c r="S7" s="423"/>
    </row>
    <row r="8" spans="1:19" ht="21" customHeight="1">
      <c r="A8" s="225" t="s">
        <v>605</v>
      </c>
      <c r="B8" s="25">
        <v>17106</v>
      </c>
      <c r="C8" s="25">
        <v>21925</v>
      </c>
      <c r="D8" s="173">
        <v>12958</v>
      </c>
      <c r="E8" s="173">
        <v>17981</v>
      </c>
      <c r="F8" s="173">
        <v>3766</v>
      </c>
      <c r="G8" s="173">
        <v>3727</v>
      </c>
      <c r="H8" s="173">
        <v>382</v>
      </c>
      <c r="I8" s="173">
        <v>217</v>
      </c>
      <c r="J8" s="162"/>
      <c r="K8" s="423"/>
      <c r="L8" s="423"/>
      <c r="M8" s="423"/>
      <c r="N8" s="423"/>
      <c r="O8" s="423"/>
      <c r="P8" s="423"/>
      <c r="Q8" s="423"/>
      <c r="R8" s="423"/>
      <c r="S8" s="423"/>
    </row>
    <row r="9" spans="1:19" ht="21" customHeight="1">
      <c r="A9" s="225" t="s">
        <v>606</v>
      </c>
      <c r="B9" s="25">
        <v>25936</v>
      </c>
      <c r="C9" s="25">
        <v>34583</v>
      </c>
      <c r="D9" s="173">
        <v>22814</v>
      </c>
      <c r="E9" s="173">
        <v>30561</v>
      </c>
      <c r="F9" s="173">
        <v>2508</v>
      </c>
      <c r="G9" s="173">
        <v>3661</v>
      </c>
      <c r="H9" s="173">
        <v>614</v>
      </c>
      <c r="I9" s="173">
        <v>361</v>
      </c>
      <c r="J9" s="162"/>
      <c r="K9" s="423"/>
      <c r="L9" s="423"/>
      <c r="M9" s="423"/>
      <c r="N9" s="423"/>
      <c r="O9" s="423"/>
      <c r="P9" s="423"/>
      <c r="Q9" s="423"/>
      <c r="R9" s="423"/>
      <c r="S9" s="423"/>
    </row>
    <row r="10" spans="1:19" ht="21" customHeight="1">
      <c r="A10" s="225" t="s">
        <v>607</v>
      </c>
      <c r="B10" s="25">
        <v>74434</v>
      </c>
      <c r="C10" s="25">
        <v>94627</v>
      </c>
      <c r="D10" s="173">
        <v>67789</v>
      </c>
      <c r="E10" s="173">
        <v>86994</v>
      </c>
      <c r="F10" s="173">
        <v>4113</v>
      </c>
      <c r="G10" s="173">
        <v>5583</v>
      </c>
      <c r="H10" s="173">
        <v>2532</v>
      </c>
      <c r="I10" s="173">
        <v>2050</v>
      </c>
      <c r="J10" s="162"/>
      <c r="K10" s="423"/>
      <c r="L10" s="423"/>
      <c r="M10" s="423"/>
      <c r="N10" s="423"/>
      <c r="O10" s="423"/>
      <c r="P10" s="423"/>
      <c r="Q10" s="423"/>
      <c r="R10" s="423"/>
      <c r="S10" s="423"/>
    </row>
    <row r="11" spans="1:19" ht="21" customHeight="1">
      <c r="A11" s="225" t="s">
        <v>608</v>
      </c>
      <c r="B11" s="25">
        <v>125907</v>
      </c>
      <c r="C11" s="25">
        <v>148477</v>
      </c>
      <c r="D11" s="173">
        <v>123163</v>
      </c>
      <c r="E11" s="173">
        <v>146055</v>
      </c>
      <c r="F11" s="173">
        <v>0</v>
      </c>
      <c r="G11" s="173">
        <v>0</v>
      </c>
      <c r="H11" s="173">
        <v>2744</v>
      </c>
      <c r="I11" s="173">
        <v>2422</v>
      </c>
      <c r="J11" s="162"/>
      <c r="K11" s="423"/>
      <c r="L11" s="423"/>
      <c r="M11" s="423"/>
      <c r="N11" s="423"/>
      <c r="O11" s="423"/>
      <c r="P11" s="423"/>
      <c r="Q11" s="423"/>
      <c r="R11" s="423"/>
      <c r="S11" s="423"/>
    </row>
    <row r="12" spans="1:19" ht="21" customHeight="1">
      <c r="A12" s="225" t="s">
        <v>609</v>
      </c>
      <c r="B12" s="25">
        <v>73428</v>
      </c>
      <c r="C12" s="25">
        <v>92097</v>
      </c>
      <c r="D12" s="173">
        <v>71354</v>
      </c>
      <c r="E12" s="173">
        <v>90406</v>
      </c>
      <c r="F12" s="173">
        <v>0</v>
      </c>
      <c r="G12" s="173">
        <v>0</v>
      </c>
      <c r="H12" s="173">
        <v>2074</v>
      </c>
      <c r="I12" s="173">
        <v>1691</v>
      </c>
      <c r="J12" s="162"/>
      <c r="K12" s="423"/>
      <c r="L12" s="423"/>
      <c r="M12" s="423"/>
      <c r="N12" s="423"/>
      <c r="O12" s="423"/>
      <c r="P12" s="423"/>
      <c r="Q12" s="423"/>
      <c r="R12" s="423"/>
      <c r="S12" s="423"/>
    </row>
    <row r="13" spans="1:19" ht="21" customHeight="1">
      <c r="A13" s="225" t="s">
        <v>610</v>
      </c>
      <c r="B13" s="25">
        <v>43928</v>
      </c>
      <c r="C13" s="25">
        <v>51391</v>
      </c>
      <c r="D13" s="173">
        <v>34639</v>
      </c>
      <c r="E13" s="173">
        <v>42639</v>
      </c>
      <c r="F13" s="173">
        <v>7403</v>
      </c>
      <c r="G13" s="173">
        <v>7582</v>
      </c>
      <c r="H13" s="173">
        <v>1886</v>
      </c>
      <c r="I13" s="173">
        <v>1170</v>
      </c>
      <c r="J13" s="162"/>
      <c r="K13" s="423"/>
      <c r="L13" s="423"/>
      <c r="M13" s="423"/>
      <c r="N13" s="423"/>
      <c r="O13" s="423"/>
      <c r="P13" s="423"/>
      <c r="Q13" s="423"/>
      <c r="R13" s="423"/>
      <c r="S13" s="423"/>
    </row>
    <row r="14" spans="1:19" ht="21" customHeight="1">
      <c r="A14" s="225" t="s">
        <v>611</v>
      </c>
      <c r="B14" s="25">
        <v>39722</v>
      </c>
      <c r="C14" s="25">
        <v>45755</v>
      </c>
      <c r="D14" s="173">
        <v>36041</v>
      </c>
      <c r="E14" s="173">
        <v>42785</v>
      </c>
      <c r="F14" s="173">
        <v>2015</v>
      </c>
      <c r="G14" s="173">
        <v>2096</v>
      </c>
      <c r="H14" s="173">
        <v>1666</v>
      </c>
      <c r="I14" s="173">
        <v>874</v>
      </c>
      <c r="J14" s="162"/>
      <c r="K14" s="423"/>
      <c r="L14" s="423"/>
      <c r="M14" s="423"/>
      <c r="N14" s="423"/>
      <c r="O14" s="423"/>
      <c r="P14" s="423"/>
      <c r="Q14" s="423"/>
      <c r="R14" s="423"/>
      <c r="S14" s="423"/>
    </row>
    <row r="15" spans="1:19" ht="21" customHeight="1">
      <c r="A15" s="225" t="s">
        <v>612</v>
      </c>
      <c r="B15" s="25">
        <v>17970</v>
      </c>
      <c r="C15" s="25">
        <v>20632</v>
      </c>
      <c r="D15" s="173">
        <v>14393</v>
      </c>
      <c r="E15" s="173">
        <v>16489</v>
      </c>
      <c r="F15" s="173">
        <v>3190</v>
      </c>
      <c r="G15" s="173">
        <v>3843</v>
      </c>
      <c r="H15" s="173">
        <v>387</v>
      </c>
      <c r="I15" s="173">
        <v>300</v>
      </c>
      <c r="J15" s="162"/>
      <c r="K15" s="423"/>
      <c r="L15" s="423"/>
      <c r="M15" s="423"/>
      <c r="N15" s="423"/>
      <c r="O15" s="423"/>
      <c r="P15" s="423"/>
      <c r="Q15" s="423"/>
      <c r="R15" s="423"/>
      <c r="S15" s="423"/>
    </row>
    <row r="16" spans="1:19" ht="21" customHeight="1">
      <c r="A16" s="225" t="s">
        <v>613</v>
      </c>
      <c r="B16" s="25">
        <v>53960</v>
      </c>
      <c r="C16" s="25">
        <v>72986</v>
      </c>
      <c r="D16" s="173">
        <v>41953</v>
      </c>
      <c r="E16" s="173">
        <v>56719</v>
      </c>
      <c r="F16" s="173">
        <v>11486</v>
      </c>
      <c r="G16" s="173">
        <v>15802</v>
      </c>
      <c r="H16" s="173">
        <v>521</v>
      </c>
      <c r="I16" s="173">
        <v>465</v>
      </c>
      <c r="J16" s="162"/>
      <c r="K16" s="423"/>
      <c r="L16" s="423"/>
      <c r="M16" s="423"/>
      <c r="N16" s="423"/>
      <c r="O16" s="423"/>
      <c r="P16" s="423"/>
      <c r="Q16" s="423"/>
      <c r="R16" s="423"/>
      <c r="S16" s="423"/>
    </row>
    <row r="17" spans="1:19" ht="21" customHeight="1">
      <c r="A17" s="225" t="s">
        <v>614</v>
      </c>
      <c r="B17" s="25">
        <v>39270</v>
      </c>
      <c r="C17" s="25">
        <v>49075</v>
      </c>
      <c r="D17" s="173">
        <v>29344</v>
      </c>
      <c r="E17" s="173">
        <v>38750</v>
      </c>
      <c r="F17" s="173">
        <v>9548</v>
      </c>
      <c r="G17" s="173">
        <v>10006</v>
      </c>
      <c r="H17" s="173">
        <v>378</v>
      </c>
      <c r="I17" s="173">
        <v>319</v>
      </c>
      <c r="J17" s="162"/>
      <c r="K17" s="423"/>
      <c r="L17" s="423"/>
      <c r="M17" s="423"/>
      <c r="N17" s="423"/>
      <c r="O17" s="423"/>
      <c r="P17" s="423"/>
      <c r="Q17" s="423"/>
      <c r="R17" s="423"/>
      <c r="S17" s="423"/>
    </row>
    <row r="18" spans="1:19" ht="21" customHeight="1">
      <c r="A18" s="225" t="s">
        <v>615</v>
      </c>
      <c r="B18" s="25">
        <v>32908</v>
      </c>
      <c r="C18" s="25">
        <v>45214</v>
      </c>
      <c r="D18" s="173">
        <v>25618</v>
      </c>
      <c r="E18" s="173">
        <v>35815</v>
      </c>
      <c r="F18" s="173">
        <v>6682</v>
      </c>
      <c r="G18" s="173">
        <v>9076</v>
      </c>
      <c r="H18" s="173">
        <v>608</v>
      </c>
      <c r="I18" s="173">
        <v>323</v>
      </c>
      <c r="J18" s="162"/>
      <c r="K18" s="423"/>
      <c r="L18" s="423"/>
      <c r="M18" s="423"/>
      <c r="N18" s="423"/>
      <c r="O18" s="423"/>
      <c r="P18" s="423"/>
      <c r="Q18" s="423"/>
      <c r="R18" s="423"/>
      <c r="S18" s="423"/>
    </row>
    <row r="19" spans="1:19" ht="21" customHeight="1">
      <c r="A19" s="9" t="s">
        <v>160</v>
      </c>
      <c r="B19" s="25">
        <v>30126</v>
      </c>
      <c r="C19" s="25">
        <v>38892</v>
      </c>
      <c r="D19" s="173">
        <v>24140</v>
      </c>
      <c r="E19" s="173">
        <v>30712</v>
      </c>
      <c r="F19" s="173">
        <v>5592</v>
      </c>
      <c r="G19" s="173">
        <v>7878</v>
      </c>
      <c r="H19" s="173">
        <v>394</v>
      </c>
      <c r="I19" s="173">
        <v>302</v>
      </c>
      <c r="J19" s="162"/>
      <c r="K19" s="423"/>
      <c r="L19" s="423"/>
      <c r="M19" s="423"/>
      <c r="N19" s="423"/>
      <c r="O19" s="423"/>
      <c r="P19" s="423"/>
      <c r="Q19" s="423"/>
      <c r="R19" s="423"/>
      <c r="S19" s="423"/>
    </row>
    <row r="20" spans="1:19" ht="21" customHeight="1">
      <c r="A20" s="9" t="s">
        <v>161</v>
      </c>
      <c r="B20" s="25">
        <v>7128</v>
      </c>
      <c r="C20" s="25">
        <v>9005</v>
      </c>
      <c r="D20" s="173">
        <v>3647</v>
      </c>
      <c r="E20" s="173">
        <v>4788</v>
      </c>
      <c r="F20" s="173">
        <v>3335</v>
      </c>
      <c r="G20" s="173">
        <v>4070</v>
      </c>
      <c r="H20" s="173">
        <v>146</v>
      </c>
      <c r="I20" s="173">
        <v>147</v>
      </c>
      <c r="J20" s="162"/>
      <c r="K20" s="423"/>
      <c r="L20" s="423"/>
      <c r="M20" s="423"/>
      <c r="N20" s="423"/>
      <c r="O20" s="423"/>
      <c r="P20" s="423"/>
      <c r="Q20" s="423"/>
      <c r="R20" s="423"/>
      <c r="S20" s="423"/>
    </row>
    <row r="21" spans="1:19" ht="21" customHeight="1">
      <c r="A21" s="226" t="s">
        <v>162</v>
      </c>
      <c r="B21" s="54">
        <v>6846</v>
      </c>
      <c r="C21" s="54">
        <v>8855</v>
      </c>
      <c r="D21" s="174">
        <v>5057</v>
      </c>
      <c r="E21" s="174">
        <v>6105</v>
      </c>
      <c r="F21" s="174">
        <v>1376</v>
      </c>
      <c r="G21" s="174">
        <v>2537</v>
      </c>
      <c r="H21" s="174">
        <v>413</v>
      </c>
      <c r="I21" s="174">
        <v>213</v>
      </c>
      <c r="J21" s="162"/>
      <c r="K21" s="423"/>
      <c r="L21" s="423"/>
      <c r="M21" s="423"/>
      <c r="N21" s="423"/>
      <c r="O21" s="423"/>
      <c r="P21" s="423"/>
      <c r="Q21" s="423"/>
      <c r="R21" s="423"/>
      <c r="S21" s="423"/>
    </row>
    <row r="22" spans="1:19" ht="21" customHeight="1">
      <c r="A22" s="8" t="s">
        <v>597</v>
      </c>
      <c r="F22" s="162"/>
      <c r="G22" s="162"/>
      <c r="H22" s="162"/>
      <c r="I22" s="162"/>
      <c r="J22" s="162"/>
      <c r="K22" s="162"/>
      <c r="L22" s="162"/>
      <c r="M22" s="162"/>
      <c r="N22" s="162"/>
      <c r="O22" s="162"/>
      <c r="P22" s="162"/>
      <c r="R22" s="162"/>
      <c r="S22" s="162"/>
    </row>
    <row r="23" spans="1:19" ht="21" customHeight="1">
      <c r="A23" s="162" t="s">
        <v>122</v>
      </c>
      <c r="F23" s="162"/>
      <c r="G23" s="162"/>
      <c r="H23" s="162"/>
      <c r="I23" s="162"/>
      <c r="J23" s="162"/>
      <c r="K23" s="162"/>
      <c r="L23" s="162"/>
      <c r="M23" s="162"/>
      <c r="N23" s="162"/>
      <c r="O23" s="162"/>
      <c r="P23" s="162"/>
      <c r="R23" s="162"/>
      <c r="S23" s="162"/>
    </row>
  </sheetData>
  <sortState xmlns:xlrd2="http://schemas.microsoft.com/office/spreadsheetml/2017/richdata2" ref="C32:N51">
    <sortCondition ref="C32:C51"/>
  </sortState>
  <conditionalFormatting sqref="A22">
    <cfRule type="duplicateValues" dxfId="169" priority="2"/>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54"/>
  <sheetViews>
    <sheetView showGridLines="0" zoomScale="80" zoomScaleNormal="80" workbookViewId="0"/>
  </sheetViews>
  <sheetFormatPr defaultColWidth="12.5703125" defaultRowHeight="21" customHeight="1"/>
  <cols>
    <col min="1" max="1" width="8.7109375" style="45" customWidth="1"/>
    <col min="2" max="2" width="65.7109375" style="71" customWidth="1"/>
    <col min="3" max="3" width="15.7109375" style="13" customWidth="1"/>
    <col min="4" max="4" width="15.7109375" style="14" customWidth="1"/>
    <col min="5" max="10" width="15.7109375" style="8" customWidth="1"/>
    <col min="11" max="11" width="12.5703125" style="72"/>
    <col min="12" max="16384" width="12.5703125" style="8"/>
  </cols>
  <sheetData>
    <row r="1" spans="1:11" ht="21" customHeight="1">
      <c r="A1" s="3" t="s">
        <v>1126</v>
      </c>
    </row>
    <row r="2" spans="1:11" ht="21" customHeight="1">
      <c r="A2" s="51"/>
      <c r="B2" s="188"/>
      <c r="C2" s="14"/>
    </row>
    <row r="3" spans="1:11" ht="45" customHeight="1">
      <c r="A3" s="12" t="s">
        <v>164</v>
      </c>
      <c r="B3" s="430" t="s">
        <v>601</v>
      </c>
      <c r="C3" s="12" t="s">
        <v>166</v>
      </c>
      <c r="D3" s="21" t="s">
        <v>167</v>
      </c>
      <c r="E3" s="203" t="s">
        <v>1120</v>
      </c>
      <c r="F3" s="12" t="s">
        <v>1121</v>
      </c>
      <c r="G3" s="12" t="s">
        <v>1122</v>
      </c>
      <c r="H3" s="12" t="s">
        <v>1123</v>
      </c>
      <c r="I3" s="12" t="s">
        <v>1124</v>
      </c>
      <c r="J3" s="12" t="s">
        <v>1125</v>
      </c>
    </row>
    <row r="4" spans="1:11" s="67" customFormat="1" ht="21" customHeight="1">
      <c r="A4" s="45"/>
      <c r="B4" s="409" t="s">
        <v>93</v>
      </c>
      <c r="C4" s="25">
        <v>645209</v>
      </c>
      <c r="D4" s="25">
        <v>806092</v>
      </c>
      <c r="E4" s="25">
        <v>556191</v>
      </c>
      <c r="F4" s="25">
        <v>707212</v>
      </c>
      <c r="G4" s="25">
        <v>71459</v>
      </c>
      <c r="H4" s="25">
        <v>85761</v>
      </c>
      <c r="I4" s="25">
        <v>17559</v>
      </c>
      <c r="J4" s="25">
        <v>13119</v>
      </c>
      <c r="K4" s="231"/>
    </row>
    <row r="5" spans="1:11" ht="21" customHeight="1">
      <c r="B5" s="227" t="s">
        <v>616</v>
      </c>
      <c r="C5" s="25">
        <v>279</v>
      </c>
      <c r="D5" s="25">
        <v>319</v>
      </c>
      <c r="E5" s="25">
        <v>238</v>
      </c>
      <c r="F5" s="25">
        <v>286</v>
      </c>
      <c r="G5" s="25">
        <v>33</v>
      </c>
      <c r="H5" s="25">
        <v>32</v>
      </c>
      <c r="I5" s="25">
        <v>8</v>
      </c>
      <c r="J5" s="25">
        <v>1</v>
      </c>
    </row>
    <row r="6" spans="1:11" ht="21" customHeight="1">
      <c r="A6" s="45">
        <v>101</v>
      </c>
      <c r="B6" s="194" t="s">
        <v>617</v>
      </c>
      <c r="C6" s="25">
        <v>279</v>
      </c>
      <c r="D6" s="25">
        <v>319</v>
      </c>
      <c r="E6" s="173">
        <v>238</v>
      </c>
      <c r="F6" s="173">
        <v>286</v>
      </c>
      <c r="G6" s="173">
        <v>33</v>
      </c>
      <c r="H6" s="173">
        <v>32</v>
      </c>
      <c r="I6" s="173">
        <v>8</v>
      </c>
      <c r="J6" s="173">
        <v>1</v>
      </c>
    </row>
    <row r="7" spans="1:11" ht="21" customHeight="1">
      <c r="B7" s="227" t="s">
        <v>618</v>
      </c>
      <c r="C7" s="25">
        <v>6063</v>
      </c>
      <c r="D7" s="25">
        <v>5867</v>
      </c>
      <c r="E7" s="25">
        <v>4994</v>
      </c>
      <c r="F7" s="25">
        <v>4846</v>
      </c>
      <c r="G7" s="25">
        <v>840</v>
      </c>
      <c r="H7" s="25">
        <v>823</v>
      </c>
      <c r="I7" s="25">
        <v>229</v>
      </c>
      <c r="J7" s="25">
        <v>198</v>
      </c>
    </row>
    <row r="8" spans="1:11" ht="21" customHeight="1">
      <c r="A8" s="45">
        <v>202</v>
      </c>
      <c r="B8" s="194" t="s">
        <v>619</v>
      </c>
      <c r="C8" s="25">
        <v>271</v>
      </c>
      <c r="D8" s="14">
        <v>232</v>
      </c>
      <c r="E8" s="173">
        <v>224</v>
      </c>
      <c r="F8" s="8">
        <v>195</v>
      </c>
      <c r="G8" s="173">
        <v>25</v>
      </c>
      <c r="H8" s="8">
        <v>21</v>
      </c>
      <c r="I8" s="173">
        <v>22</v>
      </c>
      <c r="J8" s="8">
        <v>16</v>
      </c>
    </row>
    <row r="9" spans="1:11" ht="21" customHeight="1">
      <c r="A9" s="45">
        <v>203</v>
      </c>
      <c r="B9" s="194" t="s">
        <v>620</v>
      </c>
      <c r="C9" s="25">
        <v>123</v>
      </c>
      <c r="D9" s="14">
        <v>88</v>
      </c>
      <c r="E9" s="173">
        <v>97</v>
      </c>
      <c r="F9" s="8">
        <v>73</v>
      </c>
      <c r="G9" s="173">
        <v>13</v>
      </c>
      <c r="H9" s="8">
        <v>6</v>
      </c>
      <c r="I9" s="173">
        <v>13</v>
      </c>
      <c r="J9" s="8">
        <v>9</v>
      </c>
    </row>
    <row r="10" spans="1:11" ht="21" customHeight="1">
      <c r="A10" s="45">
        <v>204</v>
      </c>
      <c r="B10" s="194" t="s">
        <v>621</v>
      </c>
      <c r="C10" s="25">
        <v>3897</v>
      </c>
      <c r="D10" s="14">
        <v>4015</v>
      </c>
      <c r="E10" s="173">
        <v>3152</v>
      </c>
      <c r="F10" s="8">
        <v>3226</v>
      </c>
      <c r="G10" s="173">
        <v>612</v>
      </c>
      <c r="H10" s="8">
        <v>652</v>
      </c>
      <c r="I10" s="173">
        <v>133</v>
      </c>
      <c r="J10" s="8">
        <v>137</v>
      </c>
    </row>
    <row r="11" spans="1:11" ht="21" customHeight="1">
      <c r="A11" s="45">
        <v>205</v>
      </c>
      <c r="B11" s="194" t="s">
        <v>622</v>
      </c>
      <c r="C11" s="25">
        <v>21</v>
      </c>
      <c r="D11" s="14">
        <v>28</v>
      </c>
      <c r="E11" s="173">
        <v>17</v>
      </c>
      <c r="F11" s="8">
        <v>24</v>
      </c>
      <c r="G11" s="173">
        <v>4</v>
      </c>
      <c r="H11" s="8">
        <v>4</v>
      </c>
      <c r="I11" s="173">
        <v>0</v>
      </c>
      <c r="J11" s="8">
        <v>0</v>
      </c>
    </row>
    <row r="12" spans="1:11" ht="21" customHeight="1">
      <c r="A12" s="45">
        <v>207</v>
      </c>
      <c r="B12" s="410" t="s">
        <v>623</v>
      </c>
      <c r="C12" s="25">
        <v>60</v>
      </c>
      <c r="D12" s="14">
        <v>42</v>
      </c>
      <c r="E12" s="173">
        <v>55</v>
      </c>
      <c r="F12" s="8">
        <v>36</v>
      </c>
      <c r="G12" s="173">
        <v>2</v>
      </c>
      <c r="H12" s="8">
        <v>3</v>
      </c>
      <c r="I12" s="173">
        <v>3</v>
      </c>
      <c r="J12" s="8">
        <v>3</v>
      </c>
    </row>
    <row r="13" spans="1:11" ht="21" customHeight="1">
      <c r="A13" s="45">
        <v>210</v>
      </c>
      <c r="B13" s="194" t="s">
        <v>624</v>
      </c>
      <c r="C13" s="25">
        <v>15</v>
      </c>
      <c r="D13" s="14">
        <v>22</v>
      </c>
      <c r="E13" s="173">
        <v>10</v>
      </c>
      <c r="F13" s="8">
        <v>18</v>
      </c>
      <c r="G13" s="173">
        <v>4</v>
      </c>
      <c r="H13" s="8">
        <v>2</v>
      </c>
      <c r="I13" s="173">
        <v>1</v>
      </c>
      <c r="J13" s="8">
        <v>2</v>
      </c>
    </row>
    <row r="14" spans="1:11" ht="21" customHeight="1">
      <c r="A14" s="45">
        <v>214</v>
      </c>
      <c r="B14" s="194" t="s">
        <v>625</v>
      </c>
      <c r="C14" s="25">
        <v>5</v>
      </c>
      <c r="D14" s="14">
        <v>5</v>
      </c>
      <c r="E14" s="173">
        <v>3</v>
      </c>
      <c r="F14" s="8">
        <v>4</v>
      </c>
      <c r="G14" s="173">
        <v>1</v>
      </c>
      <c r="H14" s="8">
        <v>0</v>
      </c>
      <c r="I14" s="173">
        <v>1</v>
      </c>
      <c r="J14" s="8">
        <v>1</v>
      </c>
    </row>
    <row r="15" spans="1:11" ht="21" customHeight="1">
      <c r="A15" s="45">
        <v>216</v>
      </c>
      <c r="B15" s="411" t="s">
        <v>626</v>
      </c>
      <c r="C15" s="25">
        <v>321</v>
      </c>
      <c r="D15" s="14">
        <v>335</v>
      </c>
      <c r="E15" s="173">
        <v>245</v>
      </c>
      <c r="F15" s="8">
        <v>265</v>
      </c>
      <c r="G15" s="173">
        <v>75</v>
      </c>
      <c r="H15" s="8">
        <v>70</v>
      </c>
      <c r="I15" s="173">
        <v>1</v>
      </c>
      <c r="J15" s="8">
        <v>0</v>
      </c>
    </row>
    <row r="16" spans="1:11" ht="21" customHeight="1">
      <c r="A16" s="45">
        <v>218</v>
      </c>
      <c r="B16" s="411" t="s">
        <v>627</v>
      </c>
      <c r="C16" s="25">
        <v>2</v>
      </c>
      <c r="D16" s="14">
        <v>3</v>
      </c>
      <c r="E16" s="173">
        <v>1</v>
      </c>
      <c r="F16" s="8">
        <v>2</v>
      </c>
      <c r="G16" s="173">
        <v>1</v>
      </c>
      <c r="H16" s="8">
        <v>1</v>
      </c>
      <c r="I16" s="173">
        <v>0</v>
      </c>
      <c r="J16" s="8">
        <v>0</v>
      </c>
    </row>
    <row r="17" spans="1:10" ht="21" customHeight="1">
      <c r="A17" s="45">
        <v>221</v>
      </c>
      <c r="B17" s="71" t="s">
        <v>628</v>
      </c>
      <c r="C17" s="25">
        <v>197</v>
      </c>
      <c r="D17" s="14">
        <v>157</v>
      </c>
      <c r="E17" s="173">
        <v>185</v>
      </c>
      <c r="F17" s="8">
        <v>148</v>
      </c>
      <c r="G17" s="173">
        <v>11</v>
      </c>
      <c r="H17" s="8">
        <v>6</v>
      </c>
      <c r="I17" s="173">
        <v>1</v>
      </c>
      <c r="J17" s="8">
        <v>3</v>
      </c>
    </row>
    <row r="18" spans="1:10" ht="21" customHeight="1">
      <c r="A18" s="45">
        <v>222</v>
      </c>
      <c r="B18" s="176" t="s">
        <v>629</v>
      </c>
      <c r="C18" s="25">
        <v>3</v>
      </c>
      <c r="D18" s="14">
        <v>2</v>
      </c>
      <c r="E18" s="173">
        <v>0</v>
      </c>
      <c r="F18" s="8">
        <v>0</v>
      </c>
      <c r="G18" s="173">
        <v>1</v>
      </c>
      <c r="H18" s="8">
        <v>0</v>
      </c>
      <c r="I18" s="173">
        <v>2</v>
      </c>
      <c r="J18" s="8">
        <v>2</v>
      </c>
    </row>
    <row r="19" spans="1:10" ht="21" customHeight="1">
      <c r="A19" s="45">
        <v>223</v>
      </c>
      <c r="B19" s="194" t="s">
        <v>630</v>
      </c>
      <c r="C19" s="25">
        <v>2</v>
      </c>
      <c r="D19" s="14">
        <v>3</v>
      </c>
      <c r="E19" s="173">
        <v>2</v>
      </c>
      <c r="F19" s="8">
        <v>2</v>
      </c>
      <c r="G19" s="173">
        <v>0</v>
      </c>
      <c r="H19" s="8">
        <v>1</v>
      </c>
      <c r="I19" s="173">
        <v>0</v>
      </c>
      <c r="J19" s="8">
        <v>0</v>
      </c>
    </row>
    <row r="20" spans="1:10" ht="21" customHeight="1">
      <c r="A20" s="45">
        <v>224</v>
      </c>
      <c r="B20" s="410" t="s">
        <v>631</v>
      </c>
      <c r="C20" s="25">
        <v>28</v>
      </c>
      <c r="D20" s="14">
        <v>18</v>
      </c>
      <c r="E20" s="173">
        <v>26</v>
      </c>
      <c r="F20" s="8">
        <v>18</v>
      </c>
      <c r="G20" s="173">
        <v>2</v>
      </c>
      <c r="H20" s="8">
        <v>0</v>
      </c>
      <c r="I20" s="173">
        <v>0</v>
      </c>
      <c r="J20" s="8">
        <v>0</v>
      </c>
    </row>
    <row r="21" spans="1:10" ht="21" customHeight="1">
      <c r="A21" s="45">
        <v>225</v>
      </c>
      <c r="B21" s="410" t="s">
        <v>632</v>
      </c>
      <c r="C21" s="25">
        <v>147</v>
      </c>
      <c r="D21" s="14">
        <v>125</v>
      </c>
      <c r="E21" s="173">
        <v>113</v>
      </c>
      <c r="F21" s="8">
        <v>111</v>
      </c>
      <c r="G21" s="173">
        <v>21</v>
      </c>
      <c r="H21" s="8">
        <v>7</v>
      </c>
      <c r="I21" s="173">
        <v>13</v>
      </c>
      <c r="J21" s="8">
        <v>7</v>
      </c>
    </row>
    <row r="22" spans="1:10" ht="21" customHeight="1">
      <c r="A22" s="45">
        <v>227</v>
      </c>
      <c r="B22" s="412" t="s">
        <v>633</v>
      </c>
      <c r="C22" s="25">
        <v>3</v>
      </c>
      <c r="D22" s="14">
        <v>7</v>
      </c>
      <c r="E22" s="173">
        <v>3</v>
      </c>
      <c r="F22" s="8">
        <v>7</v>
      </c>
      <c r="G22" s="173">
        <v>0</v>
      </c>
      <c r="H22" s="8">
        <v>0</v>
      </c>
      <c r="I22" s="173">
        <v>0</v>
      </c>
      <c r="J22" s="8">
        <v>0</v>
      </c>
    </row>
    <row r="23" spans="1:10" ht="21" customHeight="1">
      <c r="A23" s="45">
        <v>228</v>
      </c>
      <c r="B23" s="410" t="s">
        <v>1100</v>
      </c>
      <c r="C23" s="25">
        <v>0</v>
      </c>
      <c r="D23" s="14">
        <v>2</v>
      </c>
      <c r="E23" s="173">
        <v>0</v>
      </c>
      <c r="F23" s="8">
        <v>2</v>
      </c>
      <c r="G23" s="173">
        <v>0</v>
      </c>
      <c r="H23" s="8">
        <v>0</v>
      </c>
      <c r="I23" s="173">
        <v>0</v>
      </c>
      <c r="J23" s="8">
        <v>0</v>
      </c>
    </row>
    <row r="24" spans="1:10" ht="21" customHeight="1">
      <c r="A24" s="45">
        <v>229</v>
      </c>
      <c r="B24" s="412" t="s">
        <v>634</v>
      </c>
      <c r="C24" s="25">
        <v>4</v>
      </c>
      <c r="D24" s="14">
        <v>5</v>
      </c>
      <c r="E24" s="173">
        <v>4</v>
      </c>
      <c r="F24" s="8">
        <v>5</v>
      </c>
      <c r="G24" s="173">
        <v>0</v>
      </c>
      <c r="H24" s="8">
        <v>0</v>
      </c>
      <c r="I24" s="173">
        <v>0</v>
      </c>
      <c r="J24" s="8">
        <v>0</v>
      </c>
    </row>
    <row r="25" spans="1:10" ht="21" customHeight="1">
      <c r="A25" s="45">
        <v>230</v>
      </c>
      <c r="B25" s="412" t="s">
        <v>635</v>
      </c>
      <c r="C25" s="25">
        <v>3</v>
      </c>
      <c r="D25" s="14">
        <v>2</v>
      </c>
      <c r="E25" s="173">
        <v>1</v>
      </c>
      <c r="F25" s="8">
        <v>2</v>
      </c>
      <c r="G25" s="173">
        <v>0</v>
      </c>
      <c r="H25" s="8">
        <v>0</v>
      </c>
      <c r="I25" s="173">
        <v>2</v>
      </c>
      <c r="J25" s="8">
        <v>0</v>
      </c>
    </row>
    <row r="26" spans="1:10" ht="21" customHeight="1">
      <c r="A26" s="45">
        <v>231</v>
      </c>
      <c r="B26" s="194" t="s">
        <v>636</v>
      </c>
      <c r="C26" s="25">
        <v>861</v>
      </c>
      <c r="D26" s="14">
        <v>719</v>
      </c>
      <c r="E26" s="173">
        <v>770</v>
      </c>
      <c r="F26" s="8">
        <v>660</v>
      </c>
      <c r="G26" s="173">
        <v>60</v>
      </c>
      <c r="H26" s="8">
        <v>43</v>
      </c>
      <c r="I26" s="173">
        <v>31</v>
      </c>
      <c r="J26" s="8">
        <v>16</v>
      </c>
    </row>
    <row r="27" spans="1:10" ht="21" customHeight="1">
      <c r="A27" s="45">
        <v>232</v>
      </c>
      <c r="B27" s="412" t="s">
        <v>637</v>
      </c>
      <c r="C27" s="25">
        <v>6</v>
      </c>
      <c r="D27" s="14">
        <v>1</v>
      </c>
      <c r="E27" s="173">
        <v>5</v>
      </c>
      <c r="F27" s="8">
        <v>1</v>
      </c>
      <c r="G27" s="173">
        <v>1</v>
      </c>
      <c r="H27" s="8">
        <v>0</v>
      </c>
      <c r="I27" s="173">
        <v>0</v>
      </c>
      <c r="J27" s="8">
        <v>0</v>
      </c>
    </row>
    <row r="28" spans="1:10" ht="21" customHeight="1">
      <c r="A28" s="45">
        <v>233</v>
      </c>
      <c r="B28" s="412" t="s">
        <v>638</v>
      </c>
      <c r="C28" s="25">
        <v>23</v>
      </c>
      <c r="D28" s="14">
        <v>4</v>
      </c>
      <c r="E28" s="173">
        <v>22</v>
      </c>
      <c r="F28" s="8">
        <v>4</v>
      </c>
      <c r="G28" s="173">
        <v>1</v>
      </c>
      <c r="H28" s="8">
        <v>0</v>
      </c>
      <c r="I28" s="173">
        <v>0</v>
      </c>
      <c r="J28" s="8">
        <v>0</v>
      </c>
    </row>
    <row r="29" spans="1:10" ht="21" customHeight="1">
      <c r="A29" s="45">
        <v>234</v>
      </c>
      <c r="B29" s="411" t="s">
        <v>639</v>
      </c>
      <c r="C29" s="25">
        <v>11</v>
      </c>
      <c r="D29" s="14">
        <v>10</v>
      </c>
      <c r="E29" s="173">
        <v>11</v>
      </c>
      <c r="F29" s="8">
        <v>9</v>
      </c>
      <c r="G29" s="173">
        <v>0</v>
      </c>
      <c r="H29" s="8">
        <v>1</v>
      </c>
      <c r="I29" s="173">
        <v>0</v>
      </c>
      <c r="J29" s="8">
        <v>0</v>
      </c>
    </row>
    <row r="30" spans="1:10" ht="21" customHeight="1">
      <c r="A30" s="45">
        <v>235</v>
      </c>
      <c r="B30" s="411" t="s">
        <v>640</v>
      </c>
      <c r="C30" s="25">
        <v>8</v>
      </c>
      <c r="D30" s="14">
        <v>2</v>
      </c>
      <c r="E30" s="173">
        <v>3</v>
      </c>
      <c r="F30" s="8">
        <v>0</v>
      </c>
      <c r="G30" s="173">
        <v>2</v>
      </c>
      <c r="H30" s="8">
        <v>1</v>
      </c>
      <c r="I30" s="173">
        <v>3</v>
      </c>
      <c r="J30" s="8">
        <v>1</v>
      </c>
    </row>
    <row r="31" spans="1:10" ht="21" customHeight="1">
      <c r="A31" s="45">
        <v>236</v>
      </c>
      <c r="B31" s="411" t="s">
        <v>641</v>
      </c>
      <c r="C31" s="25">
        <v>12</v>
      </c>
      <c r="D31" s="14">
        <v>10</v>
      </c>
      <c r="E31" s="173">
        <v>10</v>
      </c>
      <c r="F31" s="8">
        <v>8</v>
      </c>
      <c r="G31" s="173">
        <v>0</v>
      </c>
      <c r="H31" s="8">
        <v>1</v>
      </c>
      <c r="I31" s="173">
        <v>2</v>
      </c>
      <c r="J31" s="8">
        <v>1</v>
      </c>
    </row>
    <row r="32" spans="1:10" ht="21" customHeight="1">
      <c r="A32" s="45">
        <v>237</v>
      </c>
      <c r="B32" s="411" t="s">
        <v>642</v>
      </c>
      <c r="C32" s="25">
        <v>11</v>
      </c>
      <c r="D32" s="14">
        <v>3</v>
      </c>
      <c r="E32" s="173">
        <v>10</v>
      </c>
      <c r="F32" s="8">
        <v>3</v>
      </c>
      <c r="G32" s="173">
        <v>1</v>
      </c>
      <c r="H32" s="8">
        <v>0</v>
      </c>
      <c r="I32" s="173">
        <v>0</v>
      </c>
      <c r="J32" s="8">
        <v>0</v>
      </c>
    </row>
    <row r="33" spans="1:10" ht="21" customHeight="1">
      <c r="A33" s="45">
        <v>299</v>
      </c>
      <c r="B33" s="194" t="s">
        <v>643</v>
      </c>
      <c r="C33" s="25">
        <v>29</v>
      </c>
      <c r="D33" s="14">
        <v>27</v>
      </c>
      <c r="E33" s="173">
        <v>25</v>
      </c>
      <c r="F33" s="8">
        <v>23</v>
      </c>
      <c r="G33" s="173">
        <v>3</v>
      </c>
      <c r="H33" s="8">
        <v>4</v>
      </c>
      <c r="I33" s="173">
        <v>1</v>
      </c>
      <c r="J33" s="8">
        <v>0</v>
      </c>
    </row>
    <row r="34" spans="1:10" ht="21" customHeight="1">
      <c r="B34" s="419" t="s">
        <v>644</v>
      </c>
      <c r="C34" s="25">
        <v>5629</v>
      </c>
      <c r="D34" s="25">
        <v>5422</v>
      </c>
      <c r="E34" s="25">
        <v>5139</v>
      </c>
      <c r="F34" s="25">
        <v>5064</v>
      </c>
      <c r="G34" s="25">
        <v>345</v>
      </c>
      <c r="H34" s="25">
        <v>264</v>
      </c>
      <c r="I34" s="25">
        <v>145</v>
      </c>
      <c r="J34" s="25">
        <v>94</v>
      </c>
    </row>
    <row r="35" spans="1:10" ht="21" customHeight="1">
      <c r="A35" s="45">
        <v>301</v>
      </c>
      <c r="B35" s="194" t="s">
        <v>645</v>
      </c>
      <c r="C35" s="25">
        <v>13</v>
      </c>
      <c r="D35" s="14">
        <v>25</v>
      </c>
      <c r="E35" s="173">
        <v>12</v>
      </c>
      <c r="F35" s="8">
        <v>21</v>
      </c>
      <c r="G35" s="173">
        <v>1</v>
      </c>
      <c r="H35" s="8">
        <v>4</v>
      </c>
      <c r="I35" s="173">
        <v>0</v>
      </c>
      <c r="J35" s="8">
        <v>0</v>
      </c>
    </row>
    <row r="36" spans="1:10" ht="21" customHeight="1">
      <c r="A36" s="45">
        <v>302</v>
      </c>
      <c r="B36" s="194" t="s">
        <v>646</v>
      </c>
      <c r="C36" s="25">
        <v>2719</v>
      </c>
      <c r="D36" s="14">
        <v>2205</v>
      </c>
      <c r="E36" s="173">
        <v>2462</v>
      </c>
      <c r="F36" s="8">
        <v>2062</v>
      </c>
      <c r="G36" s="173">
        <v>186</v>
      </c>
      <c r="H36" s="8">
        <v>107</v>
      </c>
      <c r="I36" s="173">
        <v>71</v>
      </c>
      <c r="J36" s="8">
        <v>36</v>
      </c>
    </row>
    <row r="37" spans="1:10" ht="21" customHeight="1">
      <c r="A37" s="45">
        <v>303</v>
      </c>
      <c r="B37" s="411" t="s">
        <v>647</v>
      </c>
      <c r="C37" s="25">
        <v>1267</v>
      </c>
      <c r="D37" s="14">
        <v>1605</v>
      </c>
      <c r="E37" s="173">
        <v>1176</v>
      </c>
      <c r="F37" s="8">
        <v>1512</v>
      </c>
      <c r="G37" s="173">
        <v>48</v>
      </c>
      <c r="H37" s="8">
        <v>53</v>
      </c>
      <c r="I37" s="173">
        <v>43</v>
      </c>
      <c r="J37" s="8">
        <v>40</v>
      </c>
    </row>
    <row r="38" spans="1:10" ht="21" customHeight="1">
      <c r="A38" s="45">
        <v>304</v>
      </c>
      <c r="B38" s="194" t="s">
        <v>648</v>
      </c>
      <c r="C38" s="25">
        <v>2</v>
      </c>
      <c r="D38" s="14">
        <v>2</v>
      </c>
      <c r="E38" s="173">
        <v>1</v>
      </c>
      <c r="F38" s="8">
        <v>2</v>
      </c>
      <c r="G38" s="173">
        <v>0</v>
      </c>
      <c r="H38" s="8">
        <v>0</v>
      </c>
      <c r="I38" s="173">
        <v>1</v>
      </c>
      <c r="J38" s="8">
        <v>0</v>
      </c>
    </row>
    <row r="39" spans="1:10" ht="21" customHeight="1">
      <c r="A39" s="45">
        <v>306</v>
      </c>
      <c r="B39" s="410" t="s">
        <v>649</v>
      </c>
      <c r="C39" s="25">
        <v>397</v>
      </c>
      <c r="D39" s="14">
        <v>369</v>
      </c>
      <c r="E39" s="173">
        <v>375</v>
      </c>
      <c r="F39" s="8">
        <v>351</v>
      </c>
      <c r="G39" s="173">
        <v>19</v>
      </c>
      <c r="H39" s="8">
        <v>16</v>
      </c>
      <c r="I39" s="173">
        <v>3</v>
      </c>
      <c r="J39" s="8">
        <v>2</v>
      </c>
    </row>
    <row r="40" spans="1:10" ht="21" customHeight="1">
      <c r="A40" s="45">
        <v>307</v>
      </c>
      <c r="B40" s="194" t="s">
        <v>650</v>
      </c>
      <c r="C40" s="25">
        <v>42</v>
      </c>
      <c r="D40" s="14">
        <v>37</v>
      </c>
      <c r="E40" s="173">
        <v>40</v>
      </c>
      <c r="F40" s="8">
        <v>35</v>
      </c>
      <c r="G40" s="173">
        <v>0</v>
      </c>
      <c r="H40" s="8">
        <v>2</v>
      </c>
      <c r="I40" s="173">
        <v>2</v>
      </c>
      <c r="J40" s="8">
        <v>0</v>
      </c>
    </row>
    <row r="41" spans="1:10" ht="21" customHeight="1">
      <c r="A41" s="45">
        <v>308</v>
      </c>
      <c r="B41" s="194" t="s">
        <v>651</v>
      </c>
      <c r="C41" s="25">
        <v>116</v>
      </c>
      <c r="D41" s="14">
        <v>125</v>
      </c>
      <c r="E41" s="173">
        <v>101</v>
      </c>
      <c r="F41" s="8">
        <v>112</v>
      </c>
      <c r="G41" s="173">
        <v>12</v>
      </c>
      <c r="H41" s="8">
        <v>12</v>
      </c>
      <c r="I41" s="173">
        <v>3</v>
      </c>
      <c r="J41" s="8">
        <v>1</v>
      </c>
    </row>
    <row r="42" spans="1:10" ht="21" customHeight="1">
      <c r="A42" s="45">
        <v>309</v>
      </c>
      <c r="B42" s="194" t="s">
        <v>652</v>
      </c>
      <c r="C42" s="25">
        <v>925</v>
      </c>
      <c r="D42" s="14">
        <v>962</v>
      </c>
      <c r="E42" s="173">
        <v>833</v>
      </c>
      <c r="F42" s="8">
        <v>886</v>
      </c>
      <c r="G42" s="173">
        <v>72</v>
      </c>
      <c r="H42" s="8">
        <v>63</v>
      </c>
      <c r="I42" s="173">
        <v>20</v>
      </c>
      <c r="J42" s="8">
        <v>13</v>
      </c>
    </row>
    <row r="43" spans="1:10" ht="21" customHeight="1">
      <c r="A43" s="45">
        <v>310</v>
      </c>
      <c r="B43" s="194" t="s">
        <v>653</v>
      </c>
      <c r="C43" s="25">
        <v>43</v>
      </c>
      <c r="D43" s="14">
        <v>27</v>
      </c>
      <c r="E43" s="173">
        <v>41</v>
      </c>
      <c r="F43" s="8">
        <v>26</v>
      </c>
      <c r="G43" s="173">
        <v>2</v>
      </c>
      <c r="H43" s="8">
        <v>0</v>
      </c>
      <c r="I43" s="173">
        <v>0</v>
      </c>
      <c r="J43" s="8">
        <v>1</v>
      </c>
    </row>
    <row r="44" spans="1:10" ht="21" customHeight="1">
      <c r="A44" s="45">
        <v>311</v>
      </c>
      <c r="B44" s="194" t="s">
        <v>654</v>
      </c>
      <c r="C44" s="25">
        <v>80</v>
      </c>
      <c r="D44" s="14">
        <v>33</v>
      </c>
      <c r="E44" s="173">
        <v>78</v>
      </c>
      <c r="F44" s="8">
        <v>31</v>
      </c>
      <c r="G44" s="173">
        <v>1</v>
      </c>
      <c r="H44" s="8">
        <v>1</v>
      </c>
      <c r="I44" s="173">
        <v>1</v>
      </c>
      <c r="J44" s="8">
        <v>1</v>
      </c>
    </row>
    <row r="45" spans="1:10" ht="21" customHeight="1">
      <c r="A45" s="45">
        <v>399</v>
      </c>
      <c r="B45" s="194" t="s">
        <v>655</v>
      </c>
      <c r="C45" s="25">
        <v>25</v>
      </c>
      <c r="D45" s="14">
        <v>32</v>
      </c>
      <c r="E45" s="173">
        <v>20</v>
      </c>
      <c r="F45" s="8">
        <v>26</v>
      </c>
      <c r="G45" s="173">
        <v>4</v>
      </c>
      <c r="H45" s="8">
        <v>6</v>
      </c>
      <c r="I45" s="173">
        <v>1</v>
      </c>
      <c r="J45" s="8">
        <v>0</v>
      </c>
    </row>
    <row r="46" spans="1:10" ht="21" customHeight="1">
      <c r="B46" s="419" t="s">
        <v>656</v>
      </c>
      <c r="C46" s="25">
        <v>1292</v>
      </c>
      <c r="D46" s="25">
        <v>1147</v>
      </c>
      <c r="E46" s="25">
        <v>1117</v>
      </c>
      <c r="F46" s="25">
        <v>978</v>
      </c>
      <c r="G46" s="25">
        <v>102</v>
      </c>
      <c r="H46" s="25">
        <v>106</v>
      </c>
      <c r="I46" s="25">
        <v>73</v>
      </c>
      <c r="J46" s="25">
        <v>63</v>
      </c>
    </row>
    <row r="47" spans="1:10" ht="21" customHeight="1">
      <c r="A47" s="45">
        <v>402</v>
      </c>
      <c r="B47" s="194" t="s">
        <v>657</v>
      </c>
      <c r="C47" s="25">
        <v>6</v>
      </c>
      <c r="D47" s="14">
        <v>2</v>
      </c>
      <c r="E47" s="173">
        <v>4</v>
      </c>
      <c r="F47" s="8">
        <v>0</v>
      </c>
      <c r="G47" s="173">
        <v>2</v>
      </c>
      <c r="H47" s="8">
        <v>2</v>
      </c>
      <c r="I47" s="173">
        <v>0</v>
      </c>
      <c r="J47" s="8">
        <v>0</v>
      </c>
    </row>
    <row r="48" spans="1:10" ht="21" customHeight="1">
      <c r="A48" s="45">
        <v>403</v>
      </c>
      <c r="B48" s="410" t="s">
        <v>658</v>
      </c>
      <c r="C48" s="25">
        <v>2</v>
      </c>
      <c r="D48" s="14">
        <v>3</v>
      </c>
      <c r="E48" s="173">
        <v>2</v>
      </c>
      <c r="F48" s="8">
        <v>3</v>
      </c>
      <c r="G48" s="173">
        <v>0</v>
      </c>
      <c r="H48" s="8">
        <v>0</v>
      </c>
      <c r="I48" s="173">
        <v>0</v>
      </c>
      <c r="J48" s="8">
        <v>0</v>
      </c>
    </row>
    <row r="49" spans="1:10" ht="21" customHeight="1">
      <c r="A49" s="45">
        <v>404</v>
      </c>
      <c r="B49" s="410" t="s">
        <v>659</v>
      </c>
      <c r="C49" s="25">
        <v>118</v>
      </c>
      <c r="D49" s="14">
        <v>72</v>
      </c>
      <c r="E49" s="173">
        <v>115</v>
      </c>
      <c r="F49" s="8">
        <v>66</v>
      </c>
      <c r="G49" s="173">
        <v>3</v>
      </c>
      <c r="H49" s="8">
        <v>6</v>
      </c>
      <c r="I49" s="173">
        <v>0</v>
      </c>
      <c r="J49" s="8">
        <v>0</v>
      </c>
    </row>
    <row r="50" spans="1:10" ht="21" customHeight="1">
      <c r="A50" s="45">
        <v>405</v>
      </c>
      <c r="B50" s="194" t="s">
        <v>660</v>
      </c>
      <c r="C50" s="25">
        <v>39</v>
      </c>
      <c r="D50" s="14">
        <v>47</v>
      </c>
      <c r="E50" s="173">
        <v>37</v>
      </c>
      <c r="F50" s="8">
        <v>39</v>
      </c>
      <c r="G50" s="173">
        <v>0</v>
      </c>
      <c r="H50" s="8">
        <v>7</v>
      </c>
      <c r="I50" s="173">
        <v>2</v>
      </c>
      <c r="J50" s="8">
        <v>1</v>
      </c>
    </row>
    <row r="51" spans="1:10" ht="21" customHeight="1">
      <c r="A51" s="45">
        <v>406</v>
      </c>
      <c r="B51" s="194" t="s">
        <v>661</v>
      </c>
      <c r="C51" s="25">
        <v>79</v>
      </c>
      <c r="D51" s="14">
        <v>98</v>
      </c>
      <c r="E51" s="173">
        <v>67</v>
      </c>
      <c r="F51" s="8">
        <v>87</v>
      </c>
      <c r="G51" s="173">
        <v>11</v>
      </c>
      <c r="H51" s="8">
        <v>8</v>
      </c>
      <c r="I51" s="173">
        <v>1</v>
      </c>
      <c r="J51" s="8">
        <v>3</v>
      </c>
    </row>
    <row r="52" spans="1:10" ht="21" customHeight="1">
      <c r="A52" s="45">
        <v>407</v>
      </c>
      <c r="B52" s="194" t="s">
        <v>1101</v>
      </c>
      <c r="C52" s="25">
        <v>0</v>
      </c>
      <c r="D52" s="14">
        <v>1</v>
      </c>
      <c r="E52" s="173">
        <v>0</v>
      </c>
      <c r="F52" s="8">
        <v>1</v>
      </c>
      <c r="G52" s="173">
        <v>0</v>
      </c>
      <c r="H52" s="8">
        <v>0</v>
      </c>
      <c r="I52" s="173">
        <v>0</v>
      </c>
      <c r="J52" s="8">
        <v>0</v>
      </c>
    </row>
    <row r="53" spans="1:10" ht="21" customHeight="1">
      <c r="A53" s="45">
        <v>408</v>
      </c>
      <c r="B53" s="194" t="s">
        <v>662</v>
      </c>
      <c r="C53" s="25">
        <v>8</v>
      </c>
      <c r="D53" s="14">
        <v>7</v>
      </c>
      <c r="E53" s="173">
        <v>7</v>
      </c>
      <c r="F53" s="8">
        <v>4</v>
      </c>
      <c r="G53" s="173">
        <v>1</v>
      </c>
      <c r="H53" s="8">
        <v>2</v>
      </c>
      <c r="I53" s="173">
        <v>0</v>
      </c>
      <c r="J53" s="8">
        <v>1</v>
      </c>
    </row>
    <row r="54" spans="1:10" ht="21" customHeight="1">
      <c r="A54" s="45">
        <v>409</v>
      </c>
      <c r="B54" s="194" t="s">
        <v>663</v>
      </c>
      <c r="C54" s="25">
        <v>64</v>
      </c>
      <c r="D54" s="14">
        <v>47</v>
      </c>
      <c r="E54" s="173">
        <v>60</v>
      </c>
      <c r="F54" s="8">
        <v>43</v>
      </c>
      <c r="G54" s="173">
        <v>4</v>
      </c>
      <c r="H54" s="8">
        <v>4</v>
      </c>
      <c r="I54" s="173">
        <v>0</v>
      </c>
      <c r="J54" s="8">
        <v>0</v>
      </c>
    </row>
    <row r="55" spans="1:10" ht="21" customHeight="1">
      <c r="A55" s="45">
        <v>410</v>
      </c>
      <c r="B55" s="194" t="s">
        <v>664</v>
      </c>
      <c r="C55" s="25">
        <v>176</v>
      </c>
      <c r="D55" s="14">
        <v>158</v>
      </c>
      <c r="E55" s="173">
        <v>139</v>
      </c>
      <c r="F55" s="8">
        <v>126</v>
      </c>
      <c r="G55" s="173">
        <v>13</v>
      </c>
      <c r="H55" s="8">
        <v>14</v>
      </c>
      <c r="I55" s="173">
        <v>24</v>
      </c>
      <c r="J55" s="8">
        <v>18</v>
      </c>
    </row>
    <row r="56" spans="1:10" ht="21" customHeight="1">
      <c r="A56" s="45">
        <v>411</v>
      </c>
      <c r="B56" s="194" t="s">
        <v>665</v>
      </c>
      <c r="C56" s="25">
        <v>315</v>
      </c>
      <c r="D56" s="14">
        <v>242</v>
      </c>
      <c r="E56" s="173">
        <v>247</v>
      </c>
      <c r="F56" s="8">
        <v>188</v>
      </c>
      <c r="G56" s="173">
        <v>36</v>
      </c>
      <c r="H56" s="8">
        <v>30</v>
      </c>
      <c r="I56" s="173">
        <v>32</v>
      </c>
      <c r="J56" s="8">
        <v>24</v>
      </c>
    </row>
    <row r="57" spans="1:10" ht="21" customHeight="1">
      <c r="A57" s="45">
        <v>413</v>
      </c>
      <c r="B57" s="194" t="s">
        <v>666</v>
      </c>
      <c r="C57" s="25">
        <v>5</v>
      </c>
      <c r="D57" s="14">
        <v>2</v>
      </c>
      <c r="E57" s="173">
        <v>5</v>
      </c>
      <c r="F57" s="8">
        <v>2</v>
      </c>
      <c r="G57" s="173">
        <v>0</v>
      </c>
      <c r="H57" s="8">
        <v>0</v>
      </c>
      <c r="I57" s="173">
        <v>0</v>
      </c>
      <c r="J57" s="8">
        <v>0</v>
      </c>
    </row>
    <row r="58" spans="1:10" ht="21" customHeight="1">
      <c r="A58" s="45">
        <v>414</v>
      </c>
      <c r="B58" s="194" t="s">
        <v>1102</v>
      </c>
      <c r="C58" s="25">
        <v>0</v>
      </c>
      <c r="D58" s="14">
        <v>2</v>
      </c>
      <c r="E58" s="173">
        <v>0</v>
      </c>
      <c r="F58" s="8">
        <v>2</v>
      </c>
      <c r="G58" s="173">
        <v>0</v>
      </c>
      <c r="H58" s="8">
        <v>0</v>
      </c>
      <c r="I58" s="173">
        <v>0</v>
      </c>
      <c r="J58" s="8">
        <v>0</v>
      </c>
    </row>
    <row r="59" spans="1:10" ht="21" customHeight="1">
      <c r="A59" s="45">
        <v>415</v>
      </c>
      <c r="B59" s="411" t="s">
        <v>667</v>
      </c>
      <c r="C59" s="25">
        <v>53</v>
      </c>
      <c r="D59" s="14">
        <v>21</v>
      </c>
      <c r="E59" s="173">
        <v>51</v>
      </c>
      <c r="F59" s="8">
        <v>20</v>
      </c>
      <c r="G59" s="173">
        <v>2</v>
      </c>
      <c r="H59" s="8">
        <v>0</v>
      </c>
      <c r="I59" s="173">
        <v>0</v>
      </c>
      <c r="J59" s="8">
        <v>1</v>
      </c>
    </row>
    <row r="60" spans="1:10" ht="21" customHeight="1">
      <c r="A60" s="45">
        <v>416</v>
      </c>
      <c r="B60" s="410" t="s">
        <v>668</v>
      </c>
      <c r="C60" s="25">
        <v>37</v>
      </c>
      <c r="D60" s="14">
        <v>19</v>
      </c>
      <c r="E60" s="173">
        <v>36</v>
      </c>
      <c r="F60" s="8">
        <v>17</v>
      </c>
      <c r="G60" s="173">
        <v>1</v>
      </c>
      <c r="H60" s="8">
        <v>1</v>
      </c>
      <c r="I60" s="173">
        <v>0</v>
      </c>
      <c r="J60" s="8">
        <v>1</v>
      </c>
    </row>
    <row r="61" spans="1:10" ht="21" customHeight="1">
      <c r="A61" s="45">
        <v>417</v>
      </c>
      <c r="B61" s="410" t="s">
        <v>669</v>
      </c>
      <c r="C61" s="25">
        <v>8</v>
      </c>
      <c r="D61" s="14">
        <v>1</v>
      </c>
      <c r="E61" s="173">
        <v>8</v>
      </c>
      <c r="F61" s="8">
        <v>1</v>
      </c>
      <c r="G61" s="173">
        <v>0</v>
      </c>
      <c r="H61" s="8">
        <v>0</v>
      </c>
      <c r="I61" s="173">
        <v>0</v>
      </c>
      <c r="J61" s="8">
        <v>0</v>
      </c>
    </row>
    <row r="62" spans="1:10" ht="21" customHeight="1">
      <c r="A62" s="45">
        <v>418</v>
      </c>
      <c r="B62" s="194" t="s">
        <v>670</v>
      </c>
      <c r="C62" s="25">
        <v>4</v>
      </c>
      <c r="D62" s="14">
        <v>4</v>
      </c>
      <c r="E62" s="173">
        <v>4</v>
      </c>
      <c r="F62" s="8">
        <v>4</v>
      </c>
      <c r="G62" s="173">
        <v>0</v>
      </c>
      <c r="H62" s="8">
        <v>0</v>
      </c>
      <c r="I62" s="173">
        <v>0</v>
      </c>
      <c r="J62" s="8">
        <v>0</v>
      </c>
    </row>
    <row r="63" spans="1:10" ht="21" customHeight="1">
      <c r="A63" s="45">
        <v>419</v>
      </c>
      <c r="B63" s="410" t="s">
        <v>671</v>
      </c>
      <c r="C63" s="25">
        <v>150</v>
      </c>
      <c r="D63" s="14">
        <v>150</v>
      </c>
      <c r="E63" s="173">
        <v>135</v>
      </c>
      <c r="F63" s="8">
        <v>130</v>
      </c>
      <c r="G63" s="173">
        <v>11</v>
      </c>
      <c r="H63" s="8">
        <v>13</v>
      </c>
      <c r="I63" s="173">
        <v>4</v>
      </c>
      <c r="J63" s="8">
        <v>7</v>
      </c>
    </row>
    <row r="64" spans="1:10" ht="21" customHeight="1">
      <c r="A64" s="45">
        <v>420</v>
      </c>
      <c r="B64" s="410" t="s">
        <v>672</v>
      </c>
      <c r="C64" s="25">
        <v>132</v>
      </c>
      <c r="D64" s="14">
        <v>166</v>
      </c>
      <c r="E64" s="173">
        <v>114</v>
      </c>
      <c r="F64" s="8">
        <v>150</v>
      </c>
      <c r="G64" s="173">
        <v>12</v>
      </c>
      <c r="H64" s="8">
        <v>13</v>
      </c>
      <c r="I64" s="173">
        <v>6</v>
      </c>
      <c r="J64" s="8">
        <v>3</v>
      </c>
    </row>
    <row r="65" spans="1:10" ht="21" customHeight="1">
      <c r="A65" s="45">
        <v>421</v>
      </c>
      <c r="B65" s="176" t="s">
        <v>673</v>
      </c>
      <c r="C65" s="25">
        <v>34</v>
      </c>
      <c r="D65" s="14">
        <v>26</v>
      </c>
      <c r="E65" s="173">
        <v>34</v>
      </c>
      <c r="F65" s="8">
        <v>26</v>
      </c>
      <c r="G65" s="173">
        <v>0</v>
      </c>
      <c r="H65" s="8">
        <v>0</v>
      </c>
      <c r="I65" s="173">
        <v>0</v>
      </c>
      <c r="J65" s="8">
        <v>0</v>
      </c>
    </row>
    <row r="66" spans="1:10" ht="21" customHeight="1">
      <c r="A66" s="45">
        <v>422</v>
      </c>
      <c r="B66" s="410" t="s">
        <v>674</v>
      </c>
      <c r="C66" s="25">
        <v>9</v>
      </c>
      <c r="D66" s="14">
        <v>11</v>
      </c>
      <c r="E66" s="173">
        <v>9</v>
      </c>
      <c r="F66" s="8">
        <v>11</v>
      </c>
      <c r="G66" s="173">
        <v>0</v>
      </c>
      <c r="H66" s="8">
        <v>0</v>
      </c>
      <c r="I66" s="173">
        <v>0</v>
      </c>
      <c r="J66" s="8">
        <v>0</v>
      </c>
    </row>
    <row r="67" spans="1:10" ht="21" customHeight="1">
      <c r="A67" s="45">
        <v>423</v>
      </c>
      <c r="B67" s="71" t="s">
        <v>675</v>
      </c>
      <c r="C67" s="25">
        <v>21</v>
      </c>
      <c r="D67" s="14">
        <v>32</v>
      </c>
      <c r="E67" s="173">
        <v>16</v>
      </c>
      <c r="F67" s="8">
        <v>26</v>
      </c>
      <c r="G67" s="173">
        <v>1</v>
      </c>
      <c r="H67" s="8">
        <v>2</v>
      </c>
      <c r="I67" s="173">
        <v>4</v>
      </c>
      <c r="J67" s="8">
        <v>4</v>
      </c>
    </row>
    <row r="68" spans="1:10" ht="21" customHeight="1">
      <c r="A68" s="45">
        <v>425</v>
      </c>
      <c r="B68" s="194" t="s">
        <v>1103</v>
      </c>
      <c r="C68" s="25">
        <v>0</v>
      </c>
      <c r="D68" s="14">
        <v>1</v>
      </c>
      <c r="E68" s="173">
        <v>0</v>
      </c>
      <c r="F68" s="8">
        <v>1</v>
      </c>
      <c r="G68" s="173">
        <v>0</v>
      </c>
      <c r="H68" s="8">
        <v>0</v>
      </c>
      <c r="I68" s="173">
        <v>0</v>
      </c>
      <c r="J68" s="8">
        <v>0</v>
      </c>
    </row>
    <row r="69" spans="1:10" ht="21" customHeight="1">
      <c r="A69" s="45">
        <v>499</v>
      </c>
      <c r="B69" s="194" t="s">
        <v>676</v>
      </c>
      <c r="C69" s="25">
        <v>32</v>
      </c>
      <c r="D69" s="14">
        <v>35</v>
      </c>
      <c r="E69" s="173">
        <v>27</v>
      </c>
      <c r="F69" s="8">
        <v>31</v>
      </c>
      <c r="G69" s="173">
        <v>5</v>
      </c>
      <c r="H69" s="8">
        <v>4</v>
      </c>
      <c r="I69" s="173">
        <v>0</v>
      </c>
      <c r="J69" s="8">
        <v>0</v>
      </c>
    </row>
    <row r="70" spans="1:10" ht="21" customHeight="1">
      <c r="B70" s="227" t="s">
        <v>677</v>
      </c>
      <c r="C70" s="25">
        <v>219827</v>
      </c>
      <c r="D70" s="25">
        <v>362453</v>
      </c>
      <c r="E70" s="25">
        <v>193717</v>
      </c>
      <c r="F70" s="25">
        <v>323882</v>
      </c>
      <c r="G70" s="25">
        <v>24463</v>
      </c>
      <c r="H70" s="25">
        <v>37530</v>
      </c>
      <c r="I70" s="25">
        <v>1647</v>
      </c>
      <c r="J70" s="25">
        <v>1041</v>
      </c>
    </row>
    <row r="71" spans="1:10" ht="21" customHeight="1">
      <c r="A71" s="45">
        <v>501</v>
      </c>
      <c r="B71" s="411" t="s">
        <v>678</v>
      </c>
      <c r="C71" s="25">
        <v>1072</v>
      </c>
      <c r="D71" s="14">
        <v>3475</v>
      </c>
      <c r="E71" s="173">
        <v>953</v>
      </c>
      <c r="F71" s="8">
        <v>3302</v>
      </c>
      <c r="G71" s="173">
        <v>91</v>
      </c>
      <c r="H71" s="8">
        <v>156</v>
      </c>
      <c r="I71" s="173">
        <v>28</v>
      </c>
      <c r="J71" s="8">
        <v>17</v>
      </c>
    </row>
    <row r="72" spans="1:10" ht="21" customHeight="1">
      <c r="A72" s="45">
        <v>502</v>
      </c>
      <c r="B72" s="411" t="s">
        <v>679</v>
      </c>
      <c r="C72" s="25">
        <v>177</v>
      </c>
      <c r="D72" s="14">
        <v>148</v>
      </c>
      <c r="E72" s="173">
        <v>147</v>
      </c>
      <c r="F72" s="8">
        <v>124</v>
      </c>
      <c r="G72" s="173">
        <v>20</v>
      </c>
      <c r="H72" s="8">
        <v>13</v>
      </c>
      <c r="I72" s="173">
        <v>10</v>
      </c>
      <c r="J72" s="8">
        <v>11</v>
      </c>
    </row>
    <row r="73" spans="1:10" ht="21" customHeight="1">
      <c r="A73" s="45">
        <v>503</v>
      </c>
      <c r="B73" s="194" t="s">
        <v>680</v>
      </c>
      <c r="C73" s="25">
        <v>36</v>
      </c>
      <c r="D73" s="14">
        <v>38</v>
      </c>
      <c r="E73" s="173">
        <v>35</v>
      </c>
      <c r="F73" s="8">
        <v>37</v>
      </c>
      <c r="G73" s="173">
        <v>1</v>
      </c>
      <c r="H73" s="8">
        <v>1</v>
      </c>
      <c r="I73" s="173">
        <v>0</v>
      </c>
      <c r="J73" s="8">
        <v>0</v>
      </c>
    </row>
    <row r="74" spans="1:10" ht="21" customHeight="1">
      <c r="A74" s="45">
        <v>505</v>
      </c>
      <c r="B74" s="411" t="s">
        <v>681</v>
      </c>
      <c r="C74" s="25">
        <v>22</v>
      </c>
      <c r="D74" s="14">
        <v>28</v>
      </c>
      <c r="E74" s="173">
        <v>20</v>
      </c>
      <c r="F74" s="8">
        <v>28</v>
      </c>
      <c r="G74" s="173">
        <v>2</v>
      </c>
      <c r="H74" s="8">
        <v>0</v>
      </c>
      <c r="I74" s="173">
        <v>0</v>
      </c>
      <c r="J74" s="8">
        <v>0</v>
      </c>
    </row>
    <row r="75" spans="1:10" ht="21" customHeight="1">
      <c r="A75" s="45">
        <v>506</v>
      </c>
      <c r="B75" s="194" t="s">
        <v>682</v>
      </c>
      <c r="C75" s="25">
        <v>2</v>
      </c>
      <c r="D75" s="14">
        <v>9</v>
      </c>
      <c r="E75" s="173">
        <v>2</v>
      </c>
      <c r="F75" s="8">
        <v>9</v>
      </c>
      <c r="G75" s="173">
        <v>0</v>
      </c>
      <c r="H75" s="8">
        <v>0</v>
      </c>
      <c r="I75" s="173">
        <v>0</v>
      </c>
      <c r="J75" s="8">
        <v>0</v>
      </c>
    </row>
    <row r="76" spans="1:10" ht="21" customHeight="1">
      <c r="A76" s="45">
        <v>507</v>
      </c>
      <c r="B76" s="194" t="s">
        <v>683</v>
      </c>
      <c r="C76" s="25">
        <v>2</v>
      </c>
      <c r="D76" s="14">
        <v>4</v>
      </c>
      <c r="E76" s="173">
        <v>2</v>
      </c>
      <c r="F76" s="8">
        <v>4</v>
      </c>
      <c r="G76" s="173">
        <v>0</v>
      </c>
      <c r="H76" s="8">
        <v>0</v>
      </c>
      <c r="I76" s="173">
        <v>0</v>
      </c>
      <c r="J76" s="8">
        <v>0</v>
      </c>
    </row>
    <row r="77" spans="1:10" ht="23.25" customHeight="1">
      <c r="A77" s="45">
        <v>508</v>
      </c>
      <c r="B77" s="194" t="s">
        <v>684</v>
      </c>
      <c r="C77" s="25">
        <v>19</v>
      </c>
      <c r="D77" s="14">
        <v>17</v>
      </c>
      <c r="E77" s="173">
        <v>15</v>
      </c>
      <c r="F77" s="8">
        <v>9</v>
      </c>
      <c r="G77" s="173">
        <v>4</v>
      </c>
      <c r="H77" s="8">
        <v>8</v>
      </c>
      <c r="I77" s="173">
        <v>0</v>
      </c>
      <c r="J77" s="8">
        <v>0</v>
      </c>
    </row>
    <row r="78" spans="1:10" ht="21" customHeight="1">
      <c r="A78" s="45">
        <v>509</v>
      </c>
      <c r="B78" s="411" t="s">
        <v>685</v>
      </c>
      <c r="C78" s="25">
        <v>699</v>
      </c>
      <c r="D78" s="14">
        <v>674</v>
      </c>
      <c r="E78" s="173">
        <v>555</v>
      </c>
      <c r="F78" s="8">
        <v>540</v>
      </c>
      <c r="G78" s="173">
        <v>133</v>
      </c>
      <c r="H78" s="8">
        <v>125</v>
      </c>
      <c r="I78" s="173">
        <v>11</v>
      </c>
      <c r="J78" s="8">
        <v>9</v>
      </c>
    </row>
    <row r="79" spans="1:10" ht="21" customHeight="1">
      <c r="A79" s="45">
        <v>510</v>
      </c>
      <c r="B79" s="71" t="s">
        <v>686</v>
      </c>
      <c r="C79" s="25">
        <v>177</v>
      </c>
      <c r="D79" s="14">
        <v>207</v>
      </c>
      <c r="E79" s="173">
        <v>160</v>
      </c>
      <c r="F79" s="8">
        <v>196</v>
      </c>
      <c r="G79" s="173">
        <v>9</v>
      </c>
      <c r="H79" s="8">
        <v>8</v>
      </c>
      <c r="I79" s="173">
        <v>8</v>
      </c>
      <c r="J79" s="8">
        <v>3</v>
      </c>
    </row>
    <row r="80" spans="1:10" ht="21" customHeight="1">
      <c r="A80" s="45">
        <v>511</v>
      </c>
      <c r="B80" s="71" t="s">
        <v>687</v>
      </c>
      <c r="C80" s="25">
        <v>375</v>
      </c>
      <c r="D80" s="14">
        <v>430</v>
      </c>
      <c r="E80" s="173">
        <v>366</v>
      </c>
      <c r="F80" s="8">
        <v>418</v>
      </c>
      <c r="G80" s="173">
        <v>8</v>
      </c>
      <c r="H80" s="8">
        <v>10</v>
      </c>
      <c r="I80" s="173">
        <v>1</v>
      </c>
      <c r="J80" s="8">
        <v>2</v>
      </c>
    </row>
    <row r="81" spans="1:10" ht="21" customHeight="1">
      <c r="A81" s="45">
        <v>512</v>
      </c>
      <c r="B81" s="194" t="s">
        <v>688</v>
      </c>
      <c r="C81" s="25">
        <v>3</v>
      </c>
      <c r="D81" s="14">
        <v>3</v>
      </c>
      <c r="E81" s="173">
        <v>3</v>
      </c>
      <c r="F81" s="8">
        <v>3</v>
      </c>
      <c r="G81" s="173">
        <v>0</v>
      </c>
      <c r="H81" s="8">
        <v>0</v>
      </c>
      <c r="I81" s="173">
        <v>0</v>
      </c>
      <c r="J81" s="8">
        <v>0</v>
      </c>
    </row>
    <row r="82" spans="1:10" ht="21" customHeight="1">
      <c r="A82" s="45">
        <v>513</v>
      </c>
      <c r="B82" s="194" t="s">
        <v>689</v>
      </c>
      <c r="C82" s="25">
        <v>33</v>
      </c>
      <c r="D82" s="14">
        <v>202</v>
      </c>
      <c r="E82" s="173">
        <v>33</v>
      </c>
      <c r="F82" s="8">
        <v>201</v>
      </c>
      <c r="G82" s="173">
        <v>0</v>
      </c>
      <c r="H82" s="8">
        <v>1</v>
      </c>
      <c r="I82" s="173">
        <v>0</v>
      </c>
      <c r="J82" s="8">
        <v>0</v>
      </c>
    </row>
    <row r="83" spans="1:10" ht="21" customHeight="1">
      <c r="A83" s="45">
        <v>514</v>
      </c>
      <c r="B83" s="194" t="s">
        <v>690</v>
      </c>
      <c r="C83" s="25">
        <v>18</v>
      </c>
      <c r="D83" s="14">
        <v>13</v>
      </c>
      <c r="E83" s="173">
        <v>13</v>
      </c>
      <c r="F83" s="8">
        <v>9</v>
      </c>
      <c r="G83" s="173">
        <v>2</v>
      </c>
      <c r="H83" s="8">
        <v>2</v>
      </c>
      <c r="I83" s="173">
        <v>3</v>
      </c>
      <c r="J83" s="8">
        <v>2</v>
      </c>
    </row>
    <row r="84" spans="1:10" ht="21" customHeight="1">
      <c r="A84" s="45">
        <v>515</v>
      </c>
      <c r="B84" s="411" t="s">
        <v>691</v>
      </c>
      <c r="C84" s="25">
        <v>407</v>
      </c>
      <c r="D84" s="14">
        <v>540</v>
      </c>
      <c r="E84" s="173">
        <v>345</v>
      </c>
      <c r="F84" s="8">
        <v>486</v>
      </c>
      <c r="G84" s="173">
        <v>45</v>
      </c>
      <c r="H84" s="8">
        <v>47</v>
      </c>
      <c r="I84" s="173">
        <v>17</v>
      </c>
      <c r="J84" s="8">
        <v>7</v>
      </c>
    </row>
    <row r="85" spans="1:10" ht="21" customHeight="1">
      <c r="A85" s="45">
        <v>516</v>
      </c>
      <c r="B85" s="411" t="s">
        <v>692</v>
      </c>
      <c r="C85" s="25">
        <v>1001</v>
      </c>
      <c r="D85" s="14">
        <v>1369</v>
      </c>
      <c r="E85" s="173">
        <v>967</v>
      </c>
      <c r="F85" s="8">
        <v>1330</v>
      </c>
      <c r="G85" s="173">
        <v>24</v>
      </c>
      <c r="H85" s="8">
        <v>35</v>
      </c>
      <c r="I85" s="173">
        <v>10</v>
      </c>
      <c r="J85" s="8">
        <v>4</v>
      </c>
    </row>
    <row r="86" spans="1:10" ht="21" customHeight="1">
      <c r="A86" s="45">
        <v>518</v>
      </c>
      <c r="B86" s="411" t="s">
        <v>693</v>
      </c>
      <c r="C86" s="25">
        <v>4967</v>
      </c>
      <c r="D86" s="14">
        <v>5424</v>
      </c>
      <c r="E86" s="173">
        <v>4449</v>
      </c>
      <c r="F86" s="8">
        <v>4851</v>
      </c>
      <c r="G86" s="173">
        <v>433</v>
      </c>
      <c r="H86" s="8">
        <v>515</v>
      </c>
      <c r="I86" s="173">
        <v>85</v>
      </c>
      <c r="J86" s="8">
        <v>58</v>
      </c>
    </row>
    <row r="87" spans="1:10" ht="21" customHeight="1">
      <c r="A87" s="45">
        <v>519</v>
      </c>
      <c r="B87" s="411" t="s">
        <v>694</v>
      </c>
      <c r="C87" s="25">
        <v>21</v>
      </c>
      <c r="D87" s="14">
        <v>21</v>
      </c>
      <c r="E87" s="173">
        <v>18</v>
      </c>
      <c r="F87" s="8">
        <v>21</v>
      </c>
      <c r="G87" s="173">
        <v>3</v>
      </c>
      <c r="H87" s="8">
        <v>0</v>
      </c>
      <c r="I87" s="173">
        <v>0</v>
      </c>
      <c r="J87" s="8">
        <v>0</v>
      </c>
    </row>
    <row r="88" spans="1:10" ht="21" customHeight="1">
      <c r="A88" s="45">
        <v>520</v>
      </c>
      <c r="B88" s="194" t="s">
        <v>695</v>
      </c>
      <c r="C88" s="25">
        <v>23</v>
      </c>
      <c r="D88" s="14">
        <v>22</v>
      </c>
      <c r="E88" s="173">
        <v>22</v>
      </c>
      <c r="F88" s="8">
        <v>21</v>
      </c>
      <c r="G88" s="173">
        <v>1</v>
      </c>
      <c r="H88" s="8">
        <v>1</v>
      </c>
      <c r="I88" s="173">
        <v>0</v>
      </c>
      <c r="J88" s="8">
        <v>0</v>
      </c>
    </row>
    <row r="89" spans="1:10" ht="24" customHeight="1">
      <c r="A89" s="45">
        <v>522</v>
      </c>
      <c r="B89" s="194" t="s">
        <v>696</v>
      </c>
      <c r="C89" s="25">
        <v>4</v>
      </c>
      <c r="D89" s="14">
        <v>4</v>
      </c>
      <c r="E89" s="173">
        <v>4</v>
      </c>
      <c r="F89" s="8">
        <v>4</v>
      </c>
      <c r="G89" s="173">
        <v>0</v>
      </c>
      <c r="H89" s="8">
        <v>0</v>
      </c>
      <c r="I89" s="173">
        <v>0</v>
      </c>
      <c r="J89" s="8">
        <v>0</v>
      </c>
    </row>
    <row r="90" spans="1:10" ht="21" customHeight="1">
      <c r="A90" s="45">
        <v>523</v>
      </c>
      <c r="B90" s="411" t="s">
        <v>697</v>
      </c>
      <c r="C90" s="25">
        <v>16</v>
      </c>
      <c r="D90" s="14">
        <v>16</v>
      </c>
      <c r="E90" s="173">
        <v>12</v>
      </c>
      <c r="F90" s="8">
        <v>12</v>
      </c>
      <c r="G90" s="173">
        <v>2</v>
      </c>
      <c r="H90" s="8">
        <v>3</v>
      </c>
      <c r="I90" s="173">
        <v>2</v>
      </c>
      <c r="J90" s="8">
        <v>1</v>
      </c>
    </row>
    <row r="91" spans="1:10" ht="21" customHeight="1">
      <c r="A91" s="45">
        <v>524</v>
      </c>
      <c r="B91" s="411" t="s">
        <v>698</v>
      </c>
      <c r="C91" s="25">
        <v>66784</v>
      </c>
      <c r="D91" s="14">
        <v>63756</v>
      </c>
      <c r="E91" s="173">
        <v>58401</v>
      </c>
      <c r="F91" s="8">
        <v>56006</v>
      </c>
      <c r="G91" s="173">
        <v>7561</v>
      </c>
      <c r="H91" s="8">
        <v>7231</v>
      </c>
      <c r="I91" s="173">
        <v>822</v>
      </c>
      <c r="J91" s="8">
        <v>519</v>
      </c>
    </row>
    <row r="92" spans="1:10" ht="21" customHeight="1">
      <c r="A92" s="45">
        <v>525</v>
      </c>
      <c r="B92" s="71" t="s">
        <v>699</v>
      </c>
      <c r="C92" s="25">
        <v>9094</v>
      </c>
      <c r="D92" s="14">
        <v>7829</v>
      </c>
      <c r="E92" s="173">
        <v>8009</v>
      </c>
      <c r="F92" s="8">
        <v>6962</v>
      </c>
      <c r="G92" s="173">
        <v>959</v>
      </c>
      <c r="H92" s="8">
        <v>799</v>
      </c>
      <c r="I92" s="173">
        <v>126</v>
      </c>
      <c r="J92" s="8">
        <v>68</v>
      </c>
    </row>
    <row r="93" spans="1:10" ht="21" customHeight="1">
      <c r="A93" s="45">
        <v>526</v>
      </c>
      <c r="B93" s="71" t="s">
        <v>700</v>
      </c>
      <c r="C93" s="25">
        <v>1642</v>
      </c>
      <c r="D93" s="14">
        <v>5410</v>
      </c>
      <c r="E93" s="173">
        <v>1463</v>
      </c>
      <c r="F93" s="8">
        <v>4723</v>
      </c>
      <c r="G93" s="173">
        <v>171</v>
      </c>
      <c r="H93" s="8">
        <v>681</v>
      </c>
      <c r="I93" s="173">
        <v>8</v>
      </c>
      <c r="J93" s="8">
        <v>6</v>
      </c>
    </row>
    <row r="94" spans="1:10" ht="21" customHeight="1">
      <c r="A94" s="45">
        <v>527</v>
      </c>
      <c r="B94" s="71" t="s">
        <v>701</v>
      </c>
      <c r="C94" s="25">
        <v>8880</v>
      </c>
      <c r="D94" s="14">
        <v>51416</v>
      </c>
      <c r="E94" s="173">
        <v>8283</v>
      </c>
      <c r="F94" s="8">
        <v>47287</v>
      </c>
      <c r="G94" s="173">
        <v>482</v>
      </c>
      <c r="H94" s="8">
        <v>4039</v>
      </c>
      <c r="I94" s="173">
        <v>115</v>
      </c>
      <c r="J94" s="8">
        <v>90</v>
      </c>
    </row>
    <row r="95" spans="1:10" ht="21" customHeight="1">
      <c r="A95" s="45">
        <v>528</v>
      </c>
      <c r="B95" s="71" t="s">
        <v>702</v>
      </c>
      <c r="C95" s="25">
        <v>1</v>
      </c>
      <c r="D95" s="14">
        <v>2</v>
      </c>
      <c r="E95" s="173">
        <v>1</v>
      </c>
      <c r="F95" s="8">
        <v>2</v>
      </c>
      <c r="G95" s="173">
        <v>0</v>
      </c>
      <c r="H95" s="8">
        <v>0</v>
      </c>
      <c r="I95" s="173">
        <v>0</v>
      </c>
      <c r="J95" s="8">
        <v>0</v>
      </c>
    </row>
    <row r="96" spans="1:10" ht="21" customHeight="1">
      <c r="A96" s="45">
        <v>530</v>
      </c>
      <c r="B96" s="71" t="s">
        <v>703</v>
      </c>
      <c r="C96" s="25">
        <v>74</v>
      </c>
      <c r="D96" s="14">
        <v>47</v>
      </c>
      <c r="E96" s="173">
        <v>66</v>
      </c>
      <c r="F96" s="8">
        <v>41</v>
      </c>
      <c r="G96" s="173">
        <v>8</v>
      </c>
      <c r="H96" s="8">
        <v>6</v>
      </c>
      <c r="I96" s="173">
        <v>0</v>
      </c>
      <c r="J96" s="8">
        <v>0</v>
      </c>
    </row>
    <row r="97" spans="1:10" ht="21" customHeight="1">
      <c r="A97" s="45">
        <v>531</v>
      </c>
      <c r="B97" s="71" t="s">
        <v>704</v>
      </c>
      <c r="C97" s="25">
        <v>59</v>
      </c>
      <c r="D97" s="14">
        <v>30</v>
      </c>
      <c r="E97" s="173">
        <v>43</v>
      </c>
      <c r="F97" s="8">
        <v>23</v>
      </c>
      <c r="G97" s="173">
        <v>16</v>
      </c>
      <c r="H97" s="8">
        <v>7</v>
      </c>
      <c r="I97" s="173">
        <v>0</v>
      </c>
      <c r="J97" s="8">
        <v>0</v>
      </c>
    </row>
    <row r="98" spans="1:10" ht="21" customHeight="1">
      <c r="A98" s="45">
        <v>532</v>
      </c>
      <c r="B98" s="71" t="s">
        <v>705</v>
      </c>
      <c r="C98" s="25">
        <v>199</v>
      </c>
      <c r="D98" s="14">
        <v>233</v>
      </c>
      <c r="E98" s="173">
        <v>165</v>
      </c>
      <c r="F98" s="8">
        <v>194</v>
      </c>
      <c r="G98" s="173">
        <v>32</v>
      </c>
      <c r="H98" s="8">
        <v>38</v>
      </c>
      <c r="I98" s="173">
        <v>2</v>
      </c>
      <c r="J98" s="8">
        <v>1</v>
      </c>
    </row>
    <row r="99" spans="1:10" ht="21" customHeight="1">
      <c r="A99" s="45">
        <v>533</v>
      </c>
      <c r="B99" s="71" t="s">
        <v>706</v>
      </c>
      <c r="C99" s="25">
        <v>133</v>
      </c>
      <c r="D99" s="14">
        <v>232</v>
      </c>
      <c r="E99" s="173">
        <v>119</v>
      </c>
      <c r="F99" s="8">
        <v>222</v>
      </c>
      <c r="G99" s="173">
        <v>9</v>
      </c>
      <c r="H99" s="8">
        <v>5</v>
      </c>
      <c r="I99" s="173">
        <v>5</v>
      </c>
      <c r="J99" s="8">
        <v>5</v>
      </c>
    </row>
    <row r="100" spans="1:10" ht="21" customHeight="1">
      <c r="A100" s="45">
        <v>534</v>
      </c>
      <c r="B100" s="71" t="s">
        <v>707</v>
      </c>
      <c r="C100" s="25">
        <v>12</v>
      </c>
      <c r="D100" s="14">
        <v>20</v>
      </c>
      <c r="E100" s="173">
        <v>11</v>
      </c>
      <c r="F100" s="8">
        <v>19</v>
      </c>
      <c r="G100" s="173">
        <v>1</v>
      </c>
      <c r="H100" s="8">
        <v>1</v>
      </c>
      <c r="I100" s="173">
        <v>0</v>
      </c>
      <c r="J100" s="8">
        <v>0</v>
      </c>
    </row>
    <row r="101" spans="1:10" ht="21" customHeight="1">
      <c r="A101" s="45">
        <v>535</v>
      </c>
      <c r="B101" s="411" t="s">
        <v>708</v>
      </c>
      <c r="C101" s="25">
        <v>121967</v>
      </c>
      <c r="D101" s="14">
        <v>218207</v>
      </c>
      <c r="E101" s="173">
        <v>107180</v>
      </c>
      <c r="F101" s="8">
        <v>194228</v>
      </c>
      <c r="G101" s="173">
        <v>14414</v>
      </c>
      <c r="H101" s="8">
        <v>23752</v>
      </c>
      <c r="I101" s="173">
        <v>373</v>
      </c>
      <c r="J101" s="8">
        <v>227</v>
      </c>
    </row>
    <row r="102" spans="1:10" ht="21" customHeight="1">
      <c r="A102" s="45">
        <v>536</v>
      </c>
      <c r="B102" s="71" t="s">
        <v>709</v>
      </c>
      <c r="C102" s="25">
        <v>1730</v>
      </c>
      <c r="D102" s="14">
        <v>2246</v>
      </c>
      <c r="E102" s="173">
        <v>1693</v>
      </c>
      <c r="F102" s="8">
        <v>2213</v>
      </c>
      <c r="G102" s="173">
        <v>25</v>
      </c>
      <c r="H102" s="8">
        <v>28</v>
      </c>
      <c r="I102" s="173">
        <v>12</v>
      </c>
      <c r="J102" s="8">
        <v>5</v>
      </c>
    </row>
    <row r="103" spans="1:10" ht="21" customHeight="1">
      <c r="A103" s="45">
        <v>537</v>
      </c>
      <c r="B103" s="411" t="s">
        <v>710</v>
      </c>
      <c r="C103" s="25">
        <v>17</v>
      </c>
      <c r="D103" s="14">
        <v>24</v>
      </c>
      <c r="E103" s="173">
        <v>12</v>
      </c>
      <c r="F103" s="8">
        <v>19</v>
      </c>
      <c r="G103" s="173">
        <v>5</v>
      </c>
      <c r="H103" s="8">
        <v>5</v>
      </c>
      <c r="I103" s="173">
        <v>0</v>
      </c>
      <c r="J103" s="8">
        <v>0</v>
      </c>
    </row>
    <row r="104" spans="1:10" ht="21" customHeight="1">
      <c r="A104" s="45">
        <v>599</v>
      </c>
      <c r="B104" s="411" t="s">
        <v>711</v>
      </c>
      <c r="C104" s="25">
        <v>161</v>
      </c>
      <c r="D104" s="14">
        <v>357</v>
      </c>
      <c r="E104" s="173">
        <v>150</v>
      </c>
      <c r="F104" s="8">
        <v>338</v>
      </c>
      <c r="G104" s="173">
        <v>2</v>
      </c>
      <c r="H104" s="8">
        <v>13</v>
      </c>
      <c r="I104" s="173">
        <v>9</v>
      </c>
      <c r="J104" s="8">
        <v>6</v>
      </c>
    </row>
    <row r="105" spans="1:10" ht="21" customHeight="1">
      <c r="B105" s="227" t="s">
        <v>712</v>
      </c>
      <c r="C105" s="25">
        <v>12399</v>
      </c>
      <c r="D105" s="25">
        <v>9912</v>
      </c>
      <c r="E105" s="25">
        <v>9053</v>
      </c>
      <c r="F105" s="25">
        <v>7287</v>
      </c>
      <c r="G105" s="25">
        <v>1466</v>
      </c>
      <c r="H105" s="25">
        <v>1223</v>
      </c>
      <c r="I105" s="25">
        <v>1880</v>
      </c>
      <c r="J105" s="25">
        <v>1402</v>
      </c>
    </row>
    <row r="106" spans="1:10" ht="21" customHeight="1">
      <c r="A106" s="45">
        <v>602</v>
      </c>
      <c r="B106" s="194" t="s">
        <v>713</v>
      </c>
      <c r="C106" s="25">
        <v>17</v>
      </c>
      <c r="D106" s="14">
        <v>8</v>
      </c>
      <c r="E106" s="173">
        <v>17</v>
      </c>
      <c r="F106" s="8">
        <v>7</v>
      </c>
      <c r="G106" s="173">
        <v>0</v>
      </c>
      <c r="H106" s="8">
        <v>1</v>
      </c>
      <c r="I106" s="173">
        <v>0</v>
      </c>
      <c r="J106" s="8">
        <v>0</v>
      </c>
    </row>
    <row r="107" spans="1:10" ht="21" customHeight="1">
      <c r="A107" s="45">
        <v>603</v>
      </c>
      <c r="B107" s="194" t="s">
        <v>714</v>
      </c>
      <c r="C107" s="25">
        <v>34</v>
      </c>
      <c r="D107" s="14">
        <v>26</v>
      </c>
      <c r="E107" s="173">
        <v>30</v>
      </c>
      <c r="F107" s="8">
        <v>23</v>
      </c>
      <c r="G107" s="173">
        <v>4</v>
      </c>
      <c r="H107" s="8">
        <v>3</v>
      </c>
      <c r="I107" s="173">
        <v>0</v>
      </c>
      <c r="J107" s="8">
        <v>0</v>
      </c>
    </row>
    <row r="108" spans="1:10" ht="21" customHeight="1">
      <c r="A108" s="45">
        <v>604</v>
      </c>
      <c r="B108" s="194" t="s">
        <v>715</v>
      </c>
      <c r="C108" s="25">
        <v>3</v>
      </c>
      <c r="D108" s="14">
        <v>1</v>
      </c>
      <c r="E108" s="173">
        <v>3</v>
      </c>
      <c r="F108" s="8">
        <v>1</v>
      </c>
      <c r="G108" s="173">
        <v>0</v>
      </c>
      <c r="H108" s="8">
        <v>0</v>
      </c>
      <c r="I108" s="173">
        <v>0</v>
      </c>
      <c r="J108" s="8">
        <v>0</v>
      </c>
    </row>
    <row r="109" spans="1:10" ht="21" customHeight="1">
      <c r="A109" s="45">
        <v>605</v>
      </c>
      <c r="B109" s="194" t="s">
        <v>716</v>
      </c>
      <c r="C109" s="25">
        <v>20</v>
      </c>
      <c r="D109" s="14">
        <v>14</v>
      </c>
      <c r="E109" s="173">
        <v>16</v>
      </c>
      <c r="F109" s="8">
        <v>12</v>
      </c>
      <c r="G109" s="173">
        <v>4</v>
      </c>
      <c r="H109" s="8">
        <v>2</v>
      </c>
      <c r="I109" s="173">
        <v>0</v>
      </c>
      <c r="J109" s="8">
        <v>0</v>
      </c>
    </row>
    <row r="110" spans="1:10" ht="21" customHeight="1">
      <c r="A110" s="45">
        <v>607</v>
      </c>
      <c r="B110" s="194" t="s">
        <v>717</v>
      </c>
      <c r="C110" s="25">
        <v>11</v>
      </c>
      <c r="D110" s="14">
        <v>11</v>
      </c>
      <c r="E110" s="173">
        <v>10</v>
      </c>
      <c r="F110" s="8">
        <v>11</v>
      </c>
      <c r="G110" s="173">
        <v>0</v>
      </c>
      <c r="H110" s="8">
        <v>0</v>
      </c>
      <c r="I110" s="173">
        <v>1</v>
      </c>
      <c r="J110" s="8">
        <v>0</v>
      </c>
    </row>
    <row r="111" spans="1:10" ht="21" customHeight="1">
      <c r="A111" s="45">
        <v>608</v>
      </c>
      <c r="B111" s="194" t="s">
        <v>718</v>
      </c>
      <c r="C111" s="25">
        <v>274</v>
      </c>
      <c r="D111" s="14">
        <v>248</v>
      </c>
      <c r="E111" s="173">
        <v>206</v>
      </c>
      <c r="F111" s="8">
        <v>185</v>
      </c>
      <c r="G111" s="173">
        <v>48</v>
      </c>
      <c r="H111" s="8">
        <v>46</v>
      </c>
      <c r="I111" s="173">
        <v>20</v>
      </c>
      <c r="J111" s="8">
        <v>17</v>
      </c>
    </row>
    <row r="112" spans="1:10" ht="21" customHeight="1">
      <c r="A112" s="45">
        <v>609</v>
      </c>
      <c r="B112" s="194" t="s">
        <v>719</v>
      </c>
      <c r="C112" s="25">
        <v>2</v>
      </c>
      <c r="D112" s="14">
        <v>3</v>
      </c>
      <c r="E112" s="173">
        <v>2</v>
      </c>
      <c r="F112" s="8">
        <v>3</v>
      </c>
      <c r="G112" s="173">
        <v>0</v>
      </c>
      <c r="H112" s="8">
        <v>0</v>
      </c>
      <c r="I112" s="173">
        <v>0</v>
      </c>
      <c r="J112" s="8">
        <v>0</v>
      </c>
    </row>
    <row r="113" spans="1:10" ht="21" customHeight="1">
      <c r="A113" s="45">
        <v>610</v>
      </c>
      <c r="B113" s="194" t="s">
        <v>720</v>
      </c>
      <c r="C113" s="25">
        <v>68</v>
      </c>
      <c r="D113" s="14">
        <v>34</v>
      </c>
      <c r="E113" s="173">
        <v>59</v>
      </c>
      <c r="F113" s="8">
        <v>31</v>
      </c>
      <c r="G113" s="173">
        <v>8</v>
      </c>
      <c r="H113" s="8">
        <v>1</v>
      </c>
      <c r="I113" s="173">
        <v>1</v>
      </c>
      <c r="J113" s="8">
        <v>2</v>
      </c>
    </row>
    <row r="114" spans="1:10" ht="21" customHeight="1">
      <c r="A114" s="45">
        <v>611</v>
      </c>
      <c r="B114" s="194" t="s">
        <v>721</v>
      </c>
      <c r="C114" s="25">
        <v>1</v>
      </c>
      <c r="D114" s="14">
        <v>1</v>
      </c>
      <c r="E114" s="173">
        <v>0</v>
      </c>
      <c r="F114" s="8">
        <v>1</v>
      </c>
      <c r="G114" s="173">
        <v>0</v>
      </c>
      <c r="H114" s="8">
        <v>0</v>
      </c>
      <c r="I114" s="173">
        <v>1</v>
      </c>
      <c r="J114" s="8">
        <v>0</v>
      </c>
    </row>
    <row r="115" spans="1:10" ht="21" customHeight="1">
      <c r="A115" s="45">
        <v>613</v>
      </c>
      <c r="B115" s="411" t="s">
        <v>722</v>
      </c>
      <c r="C115" s="25">
        <v>1</v>
      </c>
      <c r="D115" s="14">
        <v>2</v>
      </c>
      <c r="E115" s="173">
        <v>1</v>
      </c>
      <c r="F115" s="8">
        <v>2</v>
      </c>
      <c r="G115" s="173">
        <v>0</v>
      </c>
      <c r="H115" s="8">
        <v>0</v>
      </c>
      <c r="I115" s="173">
        <v>0</v>
      </c>
      <c r="J115" s="8">
        <v>0</v>
      </c>
    </row>
    <row r="116" spans="1:10" ht="21" customHeight="1">
      <c r="A116" s="45">
        <v>615</v>
      </c>
      <c r="B116" s="411" t="s">
        <v>723</v>
      </c>
      <c r="C116" s="25">
        <v>122</v>
      </c>
      <c r="D116" s="14">
        <v>166</v>
      </c>
      <c r="E116" s="173">
        <v>104</v>
      </c>
      <c r="F116" s="8">
        <v>123</v>
      </c>
      <c r="G116" s="173">
        <v>12</v>
      </c>
      <c r="H116" s="8">
        <v>41</v>
      </c>
      <c r="I116" s="173">
        <v>6</v>
      </c>
      <c r="J116" s="8">
        <v>2</v>
      </c>
    </row>
    <row r="117" spans="1:10" ht="21" customHeight="1">
      <c r="A117" s="45">
        <v>617</v>
      </c>
      <c r="B117" s="411" t="s">
        <v>724</v>
      </c>
      <c r="C117" s="25">
        <v>7</v>
      </c>
      <c r="D117" s="14">
        <v>11</v>
      </c>
      <c r="E117" s="173">
        <v>5</v>
      </c>
      <c r="F117" s="8">
        <v>9</v>
      </c>
      <c r="G117" s="173">
        <v>2</v>
      </c>
      <c r="H117" s="8">
        <v>2</v>
      </c>
      <c r="I117" s="173">
        <v>0</v>
      </c>
      <c r="J117" s="8">
        <v>0</v>
      </c>
    </row>
    <row r="118" spans="1:10" ht="21" customHeight="1">
      <c r="A118" s="45">
        <v>619</v>
      </c>
      <c r="B118" s="194" t="s">
        <v>725</v>
      </c>
      <c r="C118" s="25">
        <v>363</v>
      </c>
      <c r="D118" s="14">
        <v>298</v>
      </c>
      <c r="E118" s="173">
        <v>298</v>
      </c>
      <c r="F118" s="8">
        <v>249</v>
      </c>
      <c r="G118" s="173">
        <v>45</v>
      </c>
      <c r="H118" s="8">
        <v>40</v>
      </c>
      <c r="I118" s="173">
        <v>20</v>
      </c>
      <c r="J118" s="8">
        <v>9</v>
      </c>
    </row>
    <row r="119" spans="1:10" ht="21" customHeight="1">
      <c r="A119" s="45">
        <v>620</v>
      </c>
      <c r="B119" s="411" t="s">
        <v>726</v>
      </c>
      <c r="C119" s="25">
        <v>1143</v>
      </c>
      <c r="D119" s="14">
        <v>841</v>
      </c>
      <c r="E119" s="173">
        <v>919</v>
      </c>
      <c r="F119" s="8">
        <v>681</v>
      </c>
      <c r="G119" s="173">
        <v>144</v>
      </c>
      <c r="H119" s="8">
        <v>103</v>
      </c>
      <c r="I119" s="173">
        <v>80</v>
      </c>
      <c r="J119" s="8">
        <v>57</v>
      </c>
    </row>
    <row r="120" spans="1:10" ht="21" customHeight="1">
      <c r="A120" s="45">
        <v>621</v>
      </c>
      <c r="B120" s="411" t="s">
        <v>727</v>
      </c>
      <c r="C120" s="25">
        <v>1515</v>
      </c>
      <c r="D120" s="14">
        <v>1220</v>
      </c>
      <c r="E120" s="173">
        <v>1000</v>
      </c>
      <c r="F120" s="8">
        <v>809</v>
      </c>
      <c r="G120" s="173">
        <v>165</v>
      </c>
      <c r="H120" s="8">
        <v>128</v>
      </c>
      <c r="I120" s="173">
        <v>350</v>
      </c>
      <c r="J120" s="8">
        <v>283</v>
      </c>
    </row>
    <row r="121" spans="1:10" ht="21" customHeight="1">
      <c r="A121" s="45">
        <v>622</v>
      </c>
      <c r="B121" s="194" t="s">
        <v>728</v>
      </c>
      <c r="C121" s="25">
        <v>11</v>
      </c>
      <c r="D121" s="14">
        <v>6</v>
      </c>
      <c r="E121" s="173">
        <v>11</v>
      </c>
      <c r="F121" s="8">
        <v>6</v>
      </c>
      <c r="G121" s="173">
        <v>0</v>
      </c>
      <c r="H121" s="8">
        <v>0</v>
      </c>
      <c r="I121" s="173">
        <v>0</v>
      </c>
      <c r="J121" s="8">
        <v>0</v>
      </c>
    </row>
    <row r="122" spans="1:10" ht="21" customHeight="1">
      <c r="A122" s="45">
        <v>623</v>
      </c>
      <c r="B122" s="194" t="s">
        <v>729</v>
      </c>
      <c r="C122" s="25">
        <v>4313</v>
      </c>
      <c r="D122" s="14">
        <v>3609</v>
      </c>
      <c r="E122" s="173">
        <v>2921</v>
      </c>
      <c r="F122" s="8">
        <v>2566</v>
      </c>
      <c r="G122" s="173">
        <v>494</v>
      </c>
      <c r="H122" s="8">
        <v>410</v>
      </c>
      <c r="I122" s="173">
        <v>898</v>
      </c>
      <c r="J122" s="8">
        <v>633</v>
      </c>
    </row>
    <row r="123" spans="1:10" ht="21" customHeight="1">
      <c r="A123" s="45">
        <v>624</v>
      </c>
      <c r="B123" s="411" t="s">
        <v>730</v>
      </c>
      <c r="C123" s="25">
        <v>20</v>
      </c>
      <c r="D123" s="14">
        <v>26</v>
      </c>
      <c r="E123" s="173">
        <v>14</v>
      </c>
      <c r="F123" s="8">
        <v>24</v>
      </c>
      <c r="G123" s="173">
        <v>5</v>
      </c>
      <c r="H123" s="8">
        <v>1</v>
      </c>
      <c r="I123" s="173">
        <v>1</v>
      </c>
      <c r="J123" s="8">
        <v>1</v>
      </c>
    </row>
    <row r="124" spans="1:10" ht="21" customHeight="1">
      <c r="A124" s="45">
        <v>625</v>
      </c>
      <c r="B124" s="411" t="s">
        <v>731</v>
      </c>
      <c r="C124" s="25">
        <v>28</v>
      </c>
      <c r="D124" s="14">
        <v>26</v>
      </c>
      <c r="E124" s="173">
        <v>25</v>
      </c>
      <c r="F124" s="8">
        <v>23</v>
      </c>
      <c r="G124" s="173">
        <v>1</v>
      </c>
      <c r="H124" s="8">
        <v>2</v>
      </c>
      <c r="I124" s="173">
        <v>2</v>
      </c>
      <c r="J124" s="8">
        <v>1</v>
      </c>
    </row>
    <row r="125" spans="1:10" ht="21" customHeight="1">
      <c r="A125" s="45">
        <v>628</v>
      </c>
      <c r="B125" s="194" t="s">
        <v>732</v>
      </c>
      <c r="C125" s="25">
        <v>9</v>
      </c>
      <c r="D125" s="14">
        <v>7</v>
      </c>
      <c r="E125" s="173">
        <v>4</v>
      </c>
      <c r="F125" s="8">
        <v>2</v>
      </c>
      <c r="G125" s="173">
        <v>1</v>
      </c>
      <c r="H125" s="8">
        <v>0</v>
      </c>
      <c r="I125" s="173">
        <v>4</v>
      </c>
      <c r="J125" s="8">
        <v>5</v>
      </c>
    </row>
    <row r="126" spans="1:10" ht="21" customHeight="1">
      <c r="A126" s="45">
        <v>629</v>
      </c>
      <c r="B126" s="194" t="s">
        <v>733</v>
      </c>
      <c r="C126" s="25">
        <v>101</v>
      </c>
      <c r="D126" s="14">
        <v>68</v>
      </c>
      <c r="E126" s="173">
        <v>77</v>
      </c>
      <c r="F126" s="8">
        <v>49</v>
      </c>
      <c r="G126" s="173">
        <v>10</v>
      </c>
      <c r="H126" s="8">
        <v>8</v>
      </c>
      <c r="I126" s="173">
        <v>14</v>
      </c>
      <c r="J126" s="8">
        <v>11</v>
      </c>
    </row>
    <row r="127" spans="1:10" ht="21" customHeight="1">
      <c r="A127" s="45">
        <v>630</v>
      </c>
      <c r="B127" s="411" t="s">
        <v>734</v>
      </c>
      <c r="C127" s="25">
        <v>9</v>
      </c>
      <c r="D127" s="14">
        <v>13</v>
      </c>
      <c r="E127" s="173">
        <v>7</v>
      </c>
      <c r="F127" s="8">
        <v>9</v>
      </c>
      <c r="G127" s="173">
        <v>0</v>
      </c>
      <c r="H127" s="8">
        <v>3</v>
      </c>
      <c r="I127" s="173">
        <v>2</v>
      </c>
      <c r="J127" s="8">
        <v>1</v>
      </c>
    </row>
    <row r="128" spans="1:10" ht="21" customHeight="1">
      <c r="A128" s="45">
        <v>631</v>
      </c>
      <c r="B128" s="194" t="s">
        <v>735</v>
      </c>
      <c r="C128" s="25">
        <v>113</v>
      </c>
      <c r="D128" s="14">
        <v>107</v>
      </c>
      <c r="E128" s="173">
        <v>87</v>
      </c>
      <c r="F128" s="8">
        <v>85</v>
      </c>
      <c r="G128" s="173">
        <v>12</v>
      </c>
      <c r="H128" s="8">
        <v>12</v>
      </c>
      <c r="I128" s="173">
        <v>14</v>
      </c>
      <c r="J128" s="8">
        <v>10</v>
      </c>
    </row>
    <row r="129" spans="1:11" ht="21" customHeight="1">
      <c r="A129" s="45">
        <v>632</v>
      </c>
      <c r="B129" s="411" t="s">
        <v>736</v>
      </c>
      <c r="C129" s="25">
        <v>32</v>
      </c>
      <c r="D129" s="14">
        <v>18</v>
      </c>
      <c r="E129" s="173">
        <v>28</v>
      </c>
      <c r="F129" s="8">
        <v>15</v>
      </c>
      <c r="G129" s="173">
        <v>4</v>
      </c>
      <c r="H129" s="8">
        <v>2</v>
      </c>
      <c r="I129" s="173">
        <v>0</v>
      </c>
      <c r="J129" s="8">
        <v>1</v>
      </c>
    </row>
    <row r="130" spans="1:11" ht="21" customHeight="1">
      <c r="A130" s="45">
        <v>633</v>
      </c>
      <c r="B130" s="411" t="s">
        <v>737</v>
      </c>
      <c r="C130" s="25">
        <v>93</v>
      </c>
      <c r="D130" s="14">
        <v>76</v>
      </c>
      <c r="E130" s="173">
        <v>69</v>
      </c>
      <c r="F130" s="8">
        <v>47</v>
      </c>
      <c r="G130" s="173">
        <v>3</v>
      </c>
      <c r="H130" s="8">
        <v>7</v>
      </c>
      <c r="I130" s="173">
        <v>21</v>
      </c>
      <c r="J130" s="8">
        <v>22</v>
      </c>
    </row>
    <row r="131" spans="1:11" ht="21" customHeight="1">
      <c r="A131" s="45">
        <v>634</v>
      </c>
      <c r="B131" s="194" t="s">
        <v>738</v>
      </c>
      <c r="C131" s="25">
        <v>467</v>
      </c>
      <c r="D131" s="14">
        <v>386</v>
      </c>
      <c r="E131" s="173">
        <v>356</v>
      </c>
      <c r="F131" s="8">
        <v>296</v>
      </c>
      <c r="G131" s="173">
        <v>37</v>
      </c>
      <c r="H131" s="8">
        <v>40</v>
      </c>
      <c r="I131" s="173">
        <v>74</v>
      </c>
      <c r="J131" s="8">
        <v>50</v>
      </c>
    </row>
    <row r="132" spans="1:11" ht="21" customHeight="1">
      <c r="A132" s="45">
        <v>635</v>
      </c>
      <c r="B132" s="71" t="s">
        <v>739</v>
      </c>
      <c r="C132" s="25">
        <v>801</v>
      </c>
      <c r="D132" s="14">
        <v>718</v>
      </c>
      <c r="E132" s="173">
        <v>606</v>
      </c>
      <c r="F132" s="8">
        <v>554</v>
      </c>
      <c r="G132" s="173">
        <v>72</v>
      </c>
      <c r="H132" s="8">
        <v>71</v>
      </c>
      <c r="I132" s="173">
        <v>123</v>
      </c>
      <c r="J132" s="8">
        <v>93</v>
      </c>
    </row>
    <row r="133" spans="1:11" ht="21" customHeight="1">
      <c r="A133" s="45">
        <v>636</v>
      </c>
      <c r="B133" s="71" t="s">
        <v>740</v>
      </c>
      <c r="C133" s="25">
        <v>4</v>
      </c>
      <c r="D133" s="14">
        <v>7</v>
      </c>
      <c r="E133" s="173">
        <v>4</v>
      </c>
      <c r="F133" s="8">
        <v>7</v>
      </c>
      <c r="G133" s="173">
        <v>0</v>
      </c>
      <c r="H133" s="8">
        <v>0</v>
      </c>
      <c r="I133" s="173">
        <v>0</v>
      </c>
      <c r="J133" s="8">
        <v>0</v>
      </c>
    </row>
    <row r="134" spans="1:11" ht="21" customHeight="1">
      <c r="A134" s="45">
        <v>637</v>
      </c>
      <c r="B134" s="71" t="s">
        <v>741</v>
      </c>
      <c r="C134" s="25">
        <v>1298</v>
      </c>
      <c r="D134" s="14">
        <v>960</v>
      </c>
      <c r="E134" s="173">
        <v>943</v>
      </c>
      <c r="F134" s="8">
        <v>680</v>
      </c>
      <c r="G134" s="173">
        <v>145</v>
      </c>
      <c r="H134" s="8">
        <v>97</v>
      </c>
      <c r="I134" s="173">
        <v>210</v>
      </c>
      <c r="J134" s="8">
        <v>183</v>
      </c>
    </row>
    <row r="135" spans="1:11" ht="21" customHeight="1">
      <c r="A135" s="45">
        <v>638</v>
      </c>
      <c r="B135" s="411" t="s">
        <v>742</v>
      </c>
      <c r="C135" s="25">
        <v>56</v>
      </c>
      <c r="D135" s="14">
        <v>43</v>
      </c>
      <c r="E135" s="173">
        <v>54</v>
      </c>
      <c r="F135" s="8">
        <v>41</v>
      </c>
      <c r="G135" s="173">
        <v>1</v>
      </c>
      <c r="H135" s="8">
        <v>2</v>
      </c>
      <c r="I135" s="173">
        <v>1</v>
      </c>
      <c r="J135" s="8">
        <v>0</v>
      </c>
    </row>
    <row r="136" spans="1:11" ht="21" customHeight="1">
      <c r="A136" s="45">
        <v>639</v>
      </c>
      <c r="B136" s="71" t="s">
        <v>743</v>
      </c>
      <c r="C136" s="25">
        <v>952</v>
      </c>
      <c r="D136" s="14">
        <v>441</v>
      </c>
      <c r="E136" s="173">
        <v>770</v>
      </c>
      <c r="F136" s="8">
        <v>336</v>
      </c>
      <c r="G136" s="173">
        <v>149</v>
      </c>
      <c r="H136" s="8">
        <v>85</v>
      </c>
      <c r="I136" s="173">
        <v>33</v>
      </c>
      <c r="J136" s="8">
        <v>20</v>
      </c>
    </row>
    <row r="137" spans="1:11" ht="21" customHeight="1">
      <c r="A137" s="45">
        <v>640</v>
      </c>
      <c r="B137" s="194" t="s">
        <v>744</v>
      </c>
      <c r="C137" s="25">
        <v>395</v>
      </c>
      <c r="D137" s="14">
        <v>404</v>
      </c>
      <c r="E137" s="173">
        <v>305</v>
      </c>
      <c r="F137" s="8">
        <v>299</v>
      </c>
      <c r="G137" s="173">
        <v>88</v>
      </c>
      <c r="H137" s="8">
        <v>104</v>
      </c>
      <c r="I137" s="173">
        <v>2</v>
      </c>
      <c r="J137" s="8">
        <v>1</v>
      </c>
    </row>
    <row r="138" spans="1:11" ht="27" customHeight="1">
      <c r="A138" s="45">
        <v>699</v>
      </c>
      <c r="B138" s="194" t="s">
        <v>745</v>
      </c>
      <c r="C138" s="25">
        <v>116</v>
      </c>
      <c r="D138" s="14">
        <v>113</v>
      </c>
      <c r="E138" s="173">
        <v>102</v>
      </c>
      <c r="F138" s="8">
        <v>101</v>
      </c>
      <c r="G138" s="173">
        <v>12</v>
      </c>
      <c r="H138" s="8">
        <v>12</v>
      </c>
      <c r="I138" s="173">
        <v>2</v>
      </c>
      <c r="J138" s="8">
        <v>0</v>
      </c>
    </row>
    <row r="139" spans="1:11" s="70" customFormat="1" ht="21" customHeight="1">
      <c r="A139" s="45"/>
      <c r="B139" s="227" t="s">
        <v>746</v>
      </c>
      <c r="C139" s="25">
        <v>84280</v>
      </c>
      <c r="D139" s="25">
        <v>86598</v>
      </c>
      <c r="E139" s="25">
        <v>72408</v>
      </c>
      <c r="F139" s="25">
        <v>74878</v>
      </c>
      <c r="G139" s="25">
        <v>9710</v>
      </c>
      <c r="H139" s="25">
        <v>10083</v>
      </c>
      <c r="I139" s="25">
        <v>2162</v>
      </c>
      <c r="J139" s="25">
        <v>1637</v>
      </c>
      <c r="K139" s="72"/>
    </row>
    <row r="140" spans="1:11" s="70" customFormat="1" ht="21" customHeight="1">
      <c r="A140" s="45">
        <v>701</v>
      </c>
      <c r="B140" s="71" t="s">
        <v>747</v>
      </c>
      <c r="C140" s="25">
        <v>144</v>
      </c>
      <c r="D140" s="14">
        <v>94</v>
      </c>
      <c r="E140" s="173">
        <v>97</v>
      </c>
      <c r="F140" s="8">
        <v>56</v>
      </c>
      <c r="G140" s="173">
        <v>17</v>
      </c>
      <c r="H140" s="8">
        <v>7</v>
      </c>
      <c r="I140" s="173">
        <v>30</v>
      </c>
      <c r="J140" s="8">
        <v>31</v>
      </c>
      <c r="K140" s="72"/>
    </row>
    <row r="141" spans="1:11" s="70" customFormat="1" ht="21" customHeight="1">
      <c r="A141" s="45">
        <v>702</v>
      </c>
      <c r="B141" s="194" t="s">
        <v>748</v>
      </c>
      <c r="C141" s="25">
        <v>2439</v>
      </c>
      <c r="D141" s="14">
        <v>2055</v>
      </c>
      <c r="E141" s="173">
        <v>1609</v>
      </c>
      <c r="F141" s="8">
        <v>1384</v>
      </c>
      <c r="G141" s="173">
        <v>195</v>
      </c>
      <c r="H141" s="8">
        <v>126</v>
      </c>
      <c r="I141" s="173">
        <v>635</v>
      </c>
      <c r="J141" s="8">
        <v>545</v>
      </c>
      <c r="K141" s="72"/>
    </row>
    <row r="142" spans="1:11" s="70" customFormat="1" ht="21" customHeight="1">
      <c r="A142" s="45">
        <v>703</v>
      </c>
      <c r="B142" s="194" t="s">
        <v>749</v>
      </c>
      <c r="C142" s="25">
        <v>263</v>
      </c>
      <c r="D142" s="14">
        <v>194</v>
      </c>
      <c r="E142" s="173">
        <v>158</v>
      </c>
      <c r="F142" s="8">
        <v>131</v>
      </c>
      <c r="G142" s="173">
        <v>27</v>
      </c>
      <c r="H142" s="8">
        <v>13</v>
      </c>
      <c r="I142" s="173">
        <v>78</v>
      </c>
      <c r="J142" s="8">
        <v>50</v>
      </c>
      <c r="K142" s="72"/>
    </row>
    <row r="143" spans="1:11" s="70" customFormat="1" ht="21" customHeight="1">
      <c r="A143" s="45">
        <v>704</v>
      </c>
      <c r="B143" s="194" t="s">
        <v>750</v>
      </c>
      <c r="C143" s="25">
        <v>2</v>
      </c>
      <c r="D143" s="14">
        <v>2</v>
      </c>
      <c r="E143" s="173">
        <v>2</v>
      </c>
      <c r="F143" s="8">
        <v>2</v>
      </c>
      <c r="G143" s="173">
        <v>0</v>
      </c>
      <c r="H143" s="8">
        <v>0</v>
      </c>
      <c r="I143" s="173">
        <v>0</v>
      </c>
      <c r="J143" s="8">
        <v>0</v>
      </c>
      <c r="K143" s="72"/>
    </row>
    <row r="144" spans="1:11" s="70" customFormat="1" ht="21" customHeight="1">
      <c r="A144" s="45">
        <v>705</v>
      </c>
      <c r="B144" s="71" t="s">
        <v>751</v>
      </c>
      <c r="C144" s="25">
        <v>14</v>
      </c>
      <c r="D144" s="14">
        <v>12</v>
      </c>
      <c r="E144" s="173">
        <v>11</v>
      </c>
      <c r="F144" s="8">
        <v>10</v>
      </c>
      <c r="G144" s="173">
        <v>2</v>
      </c>
      <c r="H144" s="8">
        <v>1</v>
      </c>
      <c r="I144" s="173">
        <v>1</v>
      </c>
      <c r="J144" s="8">
        <v>1</v>
      </c>
      <c r="K144" s="72"/>
    </row>
    <row r="145" spans="1:11" s="70" customFormat="1" ht="21" customHeight="1">
      <c r="A145" s="45">
        <v>706</v>
      </c>
      <c r="B145" s="194" t="s">
        <v>752</v>
      </c>
      <c r="C145" s="25">
        <v>40</v>
      </c>
      <c r="D145" s="14">
        <v>42</v>
      </c>
      <c r="E145" s="173">
        <v>40</v>
      </c>
      <c r="F145" s="8">
        <v>40</v>
      </c>
      <c r="G145" s="173">
        <v>0</v>
      </c>
      <c r="H145" s="8">
        <v>2</v>
      </c>
      <c r="I145" s="173">
        <v>0</v>
      </c>
      <c r="J145" s="8">
        <v>0</v>
      </c>
      <c r="K145" s="72"/>
    </row>
    <row r="146" spans="1:11" s="70" customFormat="1" ht="21" customHeight="1">
      <c r="A146" s="45">
        <v>707</v>
      </c>
      <c r="B146" s="194" t="s">
        <v>753</v>
      </c>
      <c r="C146" s="25">
        <v>4</v>
      </c>
      <c r="D146" s="14">
        <v>2</v>
      </c>
      <c r="E146" s="173">
        <v>3</v>
      </c>
      <c r="F146" s="8">
        <v>2</v>
      </c>
      <c r="G146" s="173">
        <v>0</v>
      </c>
      <c r="H146" s="8">
        <v>0</v>
      </c>
      <c r="I146" s="173">
        <v>1</v>
      </c>
      <c r="J146" s="8">
        <v>0</v>
      </c>
      <c r="K146" s="72"/>
    </row>
    <row r="147" spans="1:11" s="70" customFormat="1" ht="21" customHeight="1">
      <c r="A147" s="45">
        <v>708</v>
      </c>
      <c r="B147" s="194" t="s">
        <v>754</v>
      </c>
      <c r="C147" s="25">
        <v>2</v>
      </c>
      <c r="D147" s="14">
        <v>1</v>
      </c>
      <c r="E147" s="173">
        <v>2</v>
      </c>
      <c r="F147" s="8">
        <v>1</v>
      </c>
      <c r="G147" s="173">
        <v>0</v>
      </c>
      <c r="H147" s="8">
        <v>0</v>
      </c>
      <c r="I147" s="173">
        <v>0</v>
      </c>
      <c r="J147" s="8">
        <v>0</v>
      </c>
      <c r="K147" s="72"/>
    </row>
    <row r="148" spans="1:11" s="70" customFormat="1" ht="21" customHeight="1">
      <c r="A148" s="45">
        <v>709</v>
      </c>
      <c r="B148" s="194" t="s">
        <v>755</v>
      </c>
      <c r="C148" s="25">
        <v>3626</v>
      </c>
      <c r="D148" s="14">
        <v>3387</v>
      </c>
      <c r="E148" s="173">
        <v>2809</v>
      </c>
      <c r="F148" s="8">
        <v>2725</v>
      </c>
      <c r="G148" s="173">
        <v>438</v>
      </c>
      <c r="H148" s="8">
        <v>391</v>
      </c>
      <c r="I148" s="173">
        <v>379</v>
      </c>
      <c r="J148" s="8">
        <v>271</v>
      </c>
      <c r="K148" s="72"/>
    </row>
    <row r="149" spans="1:11" s="70" customFormat="1" ht="21" customHeight="1">
      <c r="A149" s="45">
        <v>710</v>
      </c>
      <c r="B149" s="194" t="s">
        <v>756</v>
      </c>
      <c r="C149" s="25">
        <v>43479</v>
      </c>
      <c r="D149" s="14">
        <v>41828</v>
      </c>
      <c r="E149" s="173">
        <v>37335</v>
      </c>
      <c r="F149" s="8">
        <v>36113</v>
      </c>
      <c r="G149" s="173">
        <v>5372</v>
      </c>
      <c r="H149" s="8">
        <v>5186</v>
      </c>
      <c r="I149" s="173">
        <v>772</v>
      </c>
      <c r="J149" s="8">
        <v>529</v>
      </c>
      <c r="K149" s="72"/>
    </row>
    <row r="150" spans="1:11" s="70" customFormat="1" ht="21" customHeight="1">
      <c r="A150" s="45">
        <v>715</v>
      </c>
      <c r="B150" s="194" t="s">
        <v>757</v>
      </c>
      <c r="C150" s="25">
        <v>313</v>
      </c>
      <c r="D150" s="14">
        <v>298</v>
      </c>
      <c r="E150" s="173">
        <v>285</v>
      </c>
      <c r="F150" s="8">
        <v>281</v>
      </c>
      <c r="G150" s="173">
        <v>26</v>
      </c>
      <c r="H150" s="8">
        <v>17</v>
      </c>
      <c r="I150" s="173">
        <v>2</v>
      </c>
      <c r="J150" s="8">
        <v>0</v>
      </c>
      <c r="K150" s="72"/>
    </row>
    <row r="151" spans="1:11" s="70" customFormat="1" ht="21" customHeight="1">
      <c r="A151" s="45">
        <v>716</v>
      </c>
      <c r="B151" s="71" t="s">
        <v>758</v>
      </c>
      <c r="C151" s="25">
        <v>692</v>
      </c>
      <c r="D151" s="14">
        <v>680</v>
      </c>
      <c r="E151" s="173">
        <v>626</v>
      </c>
      <c r="F151" s="8">
        <v>629</v>
      </c>
      <c r="G151" s="173">
        <v>63</v>
      </c>
      <c r="H151" s="8">
        <v>47</v>
      </c>
      <c r="I151" s="173">
        <v>3</v>
      </c>
      <c r="J151" s="8">
        <v>4</v>
      </c>
      <c r="K151" s="72"/>
    </row>
    <row r="152" spans="1:11" s="70" customFormat="1" ht="21" customHeight="1">
      <c r="A152" s="45">
        <v>717</v>
      </c>
      <c r="B152" s="410" t="s">
        <v>759</v>
      </c>
      <c r="C152" s="25">
        <v>233</v>
      </c>
      <c r="D152" s="14">
        <v>161</v>
      </c>
      <c r="E152" s="173">
        <v>199</v>
      </c>
      <c r="F152" s="8">
        <v>142</v>
      </c>
      <c r="G152" s="173">
        <v>13</v>
      </c>
      <c r="H152" s="8">
        <v>10</v>
      </c>
      <c r="I152" s="173">
        <v>21</v>
      </c>
      <c r="J152" s="8">
        <v>9</v>
      </c>
      <c r="K152" s="72"/>
    </row>
    <row r="153" spans="1:11" s="70" customFormat="1" ht="21" customHeight="1">
      <c r="A153" s="45">
        <v>718</v>
      </c>
      <c r="B153" s="411" t="s">
        <v>760</v>
      </c>
      <c r="C153" s="25">
        <v>9</v>
      </c>
      <c r="D153" s="14">
        <v>5</v>
      </c>
      <c r="E153" s="173">
        <v>8</v>
      </c>
      <c r="F153" s="8">
        <v>5</v>
      </c>
      <c r="G153" s="173">
        <v>0</v>
      </c>
      <c r="H153" s="8">
        <v>0</v>
      </c>
      <c r="I153" s="173">
        <v>1</v>
      </c>
      <c r="J153" s="8">
        <v>0</v>
      </c>
      <c r="K153" s="72"/>
    </row>
    <row r="154" spans="1:11" s="70" customFormat="1" ht="21" customHeight="1">
      <c r="A154" s="45">
        <v>720</v>
      </c>
      <c r="B154" s="411" t="s">
        <v>761</v>
      </c>
      <c r="C154" s="25">
        <v>352</v>
      </c>
      <c r="D154" s="14">
        <v>239</v>
      </c>
      <c r="E154" s="173">
        <v>222</v>
      </c>
      <c r="F154" s="8">
        <v>140</v>
      </c>
      <c r="G154" s="173">
        <v>38</v>
      </c>
      <c r="H154" s="8">
        <v>21</v>
      </c>
      <c r="I154" s="173">
        <v>92</v>
      </c>
      <c r="J154" s="8">
        <v>78</v>
      </c>
      <c r="K154" s="72"/>
    </row>
    <row r="155" spans="1:11" s="70" customFormat="1" ht="21" customHeight="1">
      <c r="A155" s="45">
        <v>721</v>
      </c>
      <c r="B155" s="411" t="s">
        <v>762</v>
      </c>
      <c r="C155" s="25">
        <v>159</v>
      </c>
      <c r="D155" s="14">
        <v>109</v>
      </c>
      <c r="E155" s="173">
        <v>108</v>
      </c>
      <c r="F155" s="8">
        <v>77</v>
      </c>
      <c r="G155" s="173">
        <v>43</v>
      </c>
      <c r="H155" s="8">
        <v>27</v>
      </c>
      <c r="I155" s="173">
        <v>8</v>
      </c>
      <c r="J155" s="8">
        <v>5</v>
      </c>
      <c r="K155" s="72"/>
    </row>
    <row r="156" spans="1:11" s="70" customFormat="1" ht="21" customHeight="1">
      <c r="A156" s="45">
        <v>723</v>
      </c>
      <c r="B156" s="411" t="s">
        <v>763</v>
      </c>
      <c r="C156" s="25">
        <v>26</v>
      </c>
      <c r="D156" s="14">
        <v>18</v>
      </c>
      <c r="E156" s="173">
        <v>23</v>
      </c>
      <c r="F156" s="8">
        <v>14</v>
      </c>
      <c r="G156" s="173">
        <v>1</v>
      </c>
      <c r="H156" s="8">
        <v>2</v>
      </c>
      <c r="I156" s="173">
        <v>2</v>
      </c>
      <c r="J156" s="8">
        <v>2</v>
      </c>
      <c r="K156" s="72"/>
    </row>
    <row r="157" spans="1:11" s="70" customFormat="1" ht="21" customHeight="1">
      <c r="A157" s="45">
        <v>724</v>
      </c>
      <c r="B157" s="194" t="s">
        <v>764</v>
      </c>
      <c r="C157" s="25">
        <v>2</v>
      </c>
      <c r="D157" s="14">
        <v>1</v>
      </c>
      <c r="E157" s="173">
        <v>2</v>
      </c>
      <c r="F157" s="8">
        <v>1</v>
      </c>
      <c r="G157" s="173">
        <v>0</v>
      </c>
      <c r="H157" s="8">
        <v>0</v>
      </c>
      <c r="I157" s="173">
        <v>0</v>
      </c>
      <c r="J157" s="8">
        <v>0</v>
      </c>
      <c r="K157" s="72"/>
    </row>
    <row r="158" spans="1:11" s="70" customFormat="1" ht="21" customHeight="1">
      <c r="A158" s="45">
        <v>725</v>
      </c>
      <c r="B158" s="194" t="s">
        <v>765</v>
      </c>
      <c r="C158" s="25">
        <v>11</v>
      </c>
      <c r="D158" s="14">
        <v>13</v>
      </c>
      <c r="E158" s="173">
        <v>10</v>
      </c>
      <c r="F158" s="8">
        <v>10</v>
      </c>
      <c r="G158" s="173">
        <v>1</v>
      </c>
      <c r="H158" s="8">
        <v>2</v>
      </c>
      <c r="I158" s="173">
        <v>0</v>
      </c>
      <c r="J158" s="8">
        <v>1</v>
      </c>
      <c r="K158" s="72"/>
    </row>
    <row r="159" spans="1:11" s="70" customFormat="1" ht="21" customHeight="1">
      <c r="A159" s="45">
        <v>726</v>
      </c>
      <c r="B159" s="194" t="s">
        <v>766</v>
      </c>
      <c r="C159" s="25">
        <v>8</v>
      </c>
      <c r="D159" s="14">
        <v>11</v>
      </c>
      <c r="E159" s="173">
        <v>7</v>
      </c>
      <c r="F159" s="8">
        <v>7</v>
      </c>
      <c r="G159" s="173">
        <v>0</v>
      </c>
      <c r="H159" s="8">
        <v>1</v>
      </c>
      <c r="I159" s="173">
        <v>1</v>
      </c>
      <c r="J159" s="8">
        <v>3</v>
      </c>
      <c r="K159" s="72"/>
    </row>
    <row r="160" spans="1:11" s="70" customFormat="1" ht="21" customHeight="1">
      <c r="A160" s="45">
        <v>727</v>
      </c>
      <c r="B160" s="411" t="s">
        <v>767</v>
      </c>
      <c r="C160" s="25">
        <v>13</v>
      </c>
      <c r="D160" s="14">
        <v>6</v>
      </c>
      <c r="E160" s="173">
        <v>10</v>
      </c>
      <c r="F160" s="8">
        <v>6</v>
      </c>
      <c r="G160" s="173">
        <v>2</v>
      </c>
      <c r="H160" s="8">
        <v>0</v>
      </c>
      <c r="I160" s="173">
        <v>1</v>
      </c>
      <c r="J160" s="8">
        <v>0</v>
      </c>
      <c r="K160" s="72"/>
    </row>
    <row r="161" spans="1:11" s="70" customFormat="1" ht="21" customHeight="1">
      <c r="A161" s="45">
        <v>763</v>
      </c>
      <c r="B161" s="71" t="s">
        <v>768</v>
      </c>
      <c r="C161" s="25">
        <v>653</v>
      </c>
      <c r="D161" s="14">
        <v>595</v>
      </c>
      <c r="E161" s="173">
        <v>568</v>
      </c>
      <c r="F161" s="8">
        <v>504</v>
      </c>
      <c r="G161" s="173">
        <v>81</v>
      </c>
      <c r="H161" s="8">
        <v>88</v>
      </c>
      <c r="I161" s="173">
        <v>4</v>
      </c>
      <c r="J161" s="8">
        <v>3</v>
      </c>
      <c r="K161" s="72"/>
    </row>
    <row r="162" spans="1:11" s="70" customFormat="1" ht="21" customHeight="1">
      <c r="A162" s="45">
        <v>764</v>
      </c>
      <c r="B162" s="411" t="s">
        <v>769</v>
      </c>
      <c r="C162" s="25">
        <v>257</v>
      </c>
      <c r="D162" s="14">
        <v>196</v>
      </c>
      <c r="E162" s="173">
        <v>228</v>
      </c>
      <c r="F162" s="8">
        <v>175</v>
      </c>
      <c r="G162" s="173">
        <v>25</v>
      </c>
      <c r="H162" s="8">
        <v>20</v>
      </c>
      <c r="I162" s="173">
        <v>4</v>
      </c>
      <c r="J162" s="8">
        <v>1</v>
      </c>
      <c r="K162" s="72"/>
    </row>
    <row r="163" spans="1:11" s="70" customFormat="1" ht="21" customHeight="1">
      <c r="A163" s="45">
        <v>765</v>
      </c>
      <c r="B163" s="194" t="s">
        <v>770</v>
      </c>
      <c r="C163" s="25">
        <v>142</v>
      </c>
      <c r="D163" s="14">
        <v>103</v>
      </c>
      <c r="E163" s="173">
        <v>122</v>
      </c>
      <c r="F163" s="8">
        <v>92</v>
      </c>
      <c r="G163" s="173">
        <v>18</v>
      </c>
      <c r="H163" s="8">
        <v>10</v>
      </c>
      <c r="I163" s="173">
        <v>2</v>
      </c>
      <c r="J163" s="8">
        <v>1</v>
      </c>
      <c r="K163" s="72"/>
    </row>
    <row r="164" spans="1:11" s="70" customFormat="1" ht="21" customHeight="1">
      <c r="A164" s="45">
        <v>766</v>
      </c>
      <c r="B164" s="71" t="s">
        <v>771</v>
      </c>
      <c r="C164" s="25">
        <v>38</v>
      </c>
      <c r="D164" s="14">
        <v>15</v>
      </c>
      <c r="E164" s="173">
        <v>30</v>
      </c>
      <c r="F164" s="8">
        <v>10</v>
      </c>
      <c r="G164" s="173">
        <v>1</v>
      </c>
      <c r="H164" s="8">
        <v>1</v>
      </c>
      <c r="I164" s="173">
        <v>7</v>
      </c>
      <c r="J164" s="8">
        <v>4</v>
      </c>
      <c r="K164" s="72"/>
    </row>
    <row r="165" spans="1:11" s="70" customFormat="1" ht="21" customHeight="1">
      <c r="A165" s="45">
        <v>799</v>
      </c>
      <c r="B165" s="194" t="s">
        <v>772</v>
      </c>
      <c r="C165" s="25">
        <v>2653</v>
      </c>
      <c r="D165" s="14">
        <v>2664</v>
      </c>
      <c r="E165" s="173">
        <v>2246</v>
      </c>
      <c r="F165" s="8">
        <v>2253</v>
      </c>
      <c r="G165" s="173">
        <v>405</v>
      </c>
      <c r="H165" s="8">
        <v>411</v>
      </c>
      <c r="I165" s="173">
        <v>2</v>
      </c>
      <c r="J165" s="8">
        <v>0</v>
      </c>
      <c r="K165" s="72"/>
    </row>
    <row r="166" spans="1:11" s="70" customFormat="1" ht="21" customHeight="1">
      <c r="A166" s="45">
        <v>13001</v>
      </c>
      <c r="B166" s="194" t="s">
        <v>773</v>
      </c>
      <c r="C166" s="25">
        <v>28706</v>
      </c>
      <c r="D166" s="14">
        <v>33867</v>
      </c>
      <c r="E166" s="173">
        <v>25648</v>
      </c>
      <c r="F166" s="8">
        <v>30068</v>
      </c>
      <c r="G166" s="173">
        <v>2942</v>
      </c>
      <c r="H166" s="8">
        <v>3700</v>
      </c>
      <c r="I166" s="173">
        <v>116</v>
      </c>
      <c r="J166" s="8">
        <v>99</v>
      </c>
      <c r="K166" s="72"/>
    </row>
    <row r="167" spans="1:11" s="70" customFormat="1" ht="21" customHeight="1">
      <c r="A167" s="45"/>
      <c r="B167" s="227" t="s">
        <v>774</v>
      </c>
      <c r="C167" s="25">
        <v>104752</v>
      </c>
      <c r="D167" s="25">
        <v>119481</v>
      </c>
      <c r="E167" s="25">
        <v>90966</v>
      </c>
      <c r="F167" s="25">
        <v>105828</v>
      </c>
      <c r="G167" s="25">
        <v>9742</v>
      </c>
      <c r="H167" s="25">
        <v>10401</v>
      </c>
      <c r="I167" s="25">
        <v>4044</v>
      </c>
      <c r="J167" s="25">
        <v>3252</v>
      </c>
      <c r="K167" s="72"/>
    </row>
    <row r="168" spans="1:11" s="70" customFormat="1" ht="21" customHeight="1">
      <c r="A168" s="45">
        <v>801</v>
      </c>
      <c r="B168" s="194" t="s">
        <v>775</v>
      </c>
      <c r="C168" s="25">
        <v>219</v>
      </c>
      <c r="D168" s="14">
        <v>398</v>
      </c>
      <c r="E168" s="173">
        <v>219</v>
      </c>
      <c r="F168" s="8">
        <v>398</v>
      </c>
      <c r="G168" s="173">
        <v>0</v>
      </c>
      <c r="H168" s="8">
        <v>0</v>
      </c>
      <c r="I168" s="173">
        <v>0</v>
      </c>
      <c r="J168" s="8">
        <v>0</v>
      </c>
      <c r="K168" s="72"/>
    </row>
    <row r="169" spans="1:11" s="70" customFormat="1" ht="21" customHeight="1">
      <c r="A169" s="45">
        <v>802</v>
      </c>
      <c r="B169" s="71" t="s">
        <v>776</v>
      </c>
      <c r="C169" s="25">
        <v>4859</v>
      </c>
      <c r="D169" s="14">
        <v>5572</v>
      </c>
      <c r="E169" s="173">
        <v>4055</v>
      </c>
      <c r="F169" s="8">
        <v>4878</v>
      </c>
      <c r="G169" s="173">
        <v>242</v>
      </c>
      <c r="H169" s="8">
        <v>217</v>
      </c>
      <c r="I169" s="173">
        <v>562</v>
      </c>
      <c r="J169" s="8">
        <v>477</v>
      </c>
      <c r="K169" s="72"/>
    </row>
    <row r="170" spans="1:11" s="70" customFormat="1" ht="21" customHeight="1">
      <c r="A170" s="45">
        <v>803</v>
      </c>
      <c r="B170" s="194" t="s">
        <v>777</v>
      </c>
      <c r="C170" s="25">
        <v>3033</v>
      </c>
      <c r="D170" s="14">
        <v>3492</v>
      </c>
      <c r="E170" s="173">
        <v>2409</v>
      </c>
      <c r="F170" s="8">
        <v>2952</v>
      </c>
      <c r="G170" s="173">
        <v>198</v>
      </c>
      <c r="H170" s="8">
        <v>171</v>
      </c>
      <c r="I170" s="173">
        <v>426</v>
      </c>
      <c r="J170" s="8">
        <v>369</v>
      </c>
      <c r="K170" s="72"/>
    </row>
    <row r="171" spans="1:11" s="70" customFormat="1" ht="21" customHeight="1">
      <c r="A171" s="45">
        <v>804</v>
      </c>
      <c r="B171" s="194" t="s">
        <v>778</v>
      </c>
      <c r="C171" s="25">
        <v>1909</v>
      </c>
      <c r="D171" s="14">
        <v>2558</v>
      </c>
      <c r="E171" s="173">
        <v>1615</v>
      </c>
      <c r="F171" s="8">
        <v>2276</v>
      </c>
      <c r="G171" s="173">
        <v>50</v>
      </c>
      <c r="H171" s="8">
        <v>67</v>
      </c>
      <c r="I171" s="173">
        <v>244</v>
      </c>
      <c r="J171" s="8">
        <v>215</v>
      </c>
      <c r="K171" s="72"/>
    </row>
    <row r="172" spans="1:11" s="70" customFormat="1" ht="21" customHeight="1">
      <c r="A172" s="45">
        <v>805</v>
      </c>
      <c r="B172" s="411" t="s">
        <v>1104</v>
      </c>
      <c r="C172" s="25">
        <v>0</v>
      </c>
      <c r="D172" s="14">
        <v>1</v>
      </c>
      <c r="E172" s="173">
        <v>0</v>
      </c>
      <c r="F172" s="8">
        <v>1</v>
      </c>
      <c r="G172" s="173">
        <v>0</v>
      </c>
      <c r="H172" s="8">
        <v>0</v>
      </c>
      <c r="I172" s="173">
        <v>0</v>
      </c>
      <c r="J172" s="8">
        <v>0</v>
      </c>
      <c r="K172" s="72"/>
    </row>
    <row r="173" spans="1:11" s="70" customFormat="1" ht="21" customHeight="1">
      <c r="A173" s="45">
        <v>806</v>
      </c>
      <c r="B173" s="194" t="s">
        <v>779</v>
      </c>
      <c r="C173" s="25">
        <v>66</v>
      </c>
      <c r="D173" s="14">
        <v>52</v>
      </c>
      <c r="E173" s="173">
        <v>54</v>
      </c>
      <c r="F173" s="8">
        <v>48</v>
      </c>
      <c r="G173" s="173">
        <v>4</v>
      </c>
      <c r="H173" s="8">
        <v>3</v>
      </c>
      <c r="I173" s="173">
        <v>8</v>
      </c>
      <c r="J173" s="8">
        <v>1</v>
      </c>
      <c r="K173" s="72"/>
    </row>
    <row r="174" spans="1:11" s="70" customFormat="1" ht="21" customHeight="1">
      <c r="A174" s="45">
        <v>807</v>
      </c>
      <c r="B174" s="194" t="s">
        <v>780</v>
      </c>
      <c r="C174" s="25">
        <v>3</v>
      </c>
      <c r="D174" s="14">
        <v>1</v>
      </c>
      <c r="E174" s="173">
        <v>3</v>
      </c>
      <c r="F174" s="8">
        <v>1</v>
      </c>
      <c r="G174" s="173">
        <v>0</v>
      </c>
      <c r="H174" s="8">
        <v>0</v>
      </c>
      <c r="I174" s="173">
        <v>0</v>
      </c>
      <c r="J174" s="8">
        <v>0</v>
      </c>
      <c r="K174" s="72"/>
    </row>
    <row r="175" spans="1:11" s="70" customFormat="1" ht="21" customHeight="1">
      <c r="A175" s="45">
        <v>808</v>
      </c>
      <c r="B175" s="194" t="s">
        <v>781</v>
      </c>
      <c r="C175" s="25">
        <v>2951</v>
      </c>
      <c r="D175" s="14">
        <v>3135</v>
      </c>
      <c r="E175" s="173">
        <v>2663</v>
      </c>
      <c r="F175" s="8">
        <v>2912</v>
      </c>
      <c r="G175" s="173">
        <v>111</v>
      </c>
      <c r="H175" s="8">
        <v>129</v>
      </c>
      <c r="I175" s="173">
        <v>177</v>
      </c>
      <c r="J175" s="8">
        <v>94</v>
      </c>
      <c r="K175" s="72"/>
    </row>
    <row r="176" spans="1:11" s="70" customFormat="1" ht="21" customHeight="1">
      <c r="A176" s="45">
        <v>809</v>
      </c>
      <c r="B176" s="194" t="s">
        <v>782</v>
      </c>
      <c r="C176" s="25">
        <v>2748</v>
      </c>
      <c r="D176" s="14">
        <v>3073</v>
      </c>
      <c r="E176" s="173">
        <v>2150</v>
      </c>
      <c r="F176" s="8">
        <v>2510</v>
      </c>
      <c r="G176" s="173">
        <v>225</v>
      </c>
      <c r="H176" s="8">
        <v>228</v>
      </c>
      <c r="I176" s="173">
        <v>373</v>
      </c>
      <c r="J176" s="8">
        <v>335</v>
      </c>
      <c r="K176" s="72"/>
    </row>
    <row r="177" spans="1:11" s="70" customFormat="1" ht="21" customHeight="1">
      <c r="A177" s="45">
        <v>810</v>
      </c>
      <c r="B177" s="194" t="s">
        <v>783</v>
      </c>
      <c r="C177" s="25">
        <v>4786</v>
      </c>
      <c r="D177" s="14">
        <v>7868</v>
      </c>
      <c r="E177" s="173">
        <v>4038</v>
      </c>
      <c r="F177" s="8">
        <v>7093</v>
      </c>
      <c r="G177" s="173">
        <v>389</v>
      </c>
      <c r="H177" s="8">
        <v>494</v>
      </c>
      <c r="I177" s="173">
        <v>359</v>
      </c>
      <c r="J177" s="8">
        <v>281</v>
      </c>
      <c r="K177" s="72"/>
    </row>
    <row r="178" spans="1:11" s="70" customFormat="1" ht="21" customHeight="1">
      <c r="A178" s="45">
        <v>811</v>
      </c>
      <c r="B178" s="194" t="s">
        <v>784</v>
      </c>
      <c r="C178" s="25">
        <v>330</v>
      </c>
      <c r="D178" s="14">
        <v>321</v>
      </c>
      <c r="E178" s="173">
        <v>223</v>
      </c>
      <c r="F178" s="8">
        <v>206</v>
      </c>
      <c r="G178" s="173">
        <v>88</v>
      </c>
      <c r="H178" s="8">
        <v>104</v>
      </c>
      <c r="I178" s="173">
        <v>19</v>
      </c>
      <c r="J178" s="8">
        <v>11</v>
      </c>
      <c r="K178" s="72"/>
    </row>
    <row r="179" spans="1:11" s="70" customFormat="1" ht="21" customHeight="1">
      <c r="A179" s="45">
        <v>812</v>
      </c>
      <c r="B179" s="194" t="s">
        <v>785</v>
      </c>
      <c r="C179" s="25">
        <v>5480</v>
      </c>
      <c r="D179" s="14">
        <v>7730</v>
      </c>
      <c r="E179" s="173">
        <v>4465</v>
      </c>
      <c r="F179" s="8">
        <v>6574</v>
      </c>
      <c r="G179" s="173">
        <v>421</v>
      </c>
      <c r="H179" s="8">
        <v>623</v>
      </c>
      <c r="I179" s="173">
        <v>594</v>
      </c>
      <c r="J179" s="8">
        <v>533</v>
      </c>
      <c r="K179" s="72"/>
    </row>
    <row r="180" spans="1:11" s="70" customFormat="1" ht="21" customHeight="1">
      <c r="A180" s="45">
        <v>814</v>
      </c>
      <c r="B180" s="194" t="s">
        <v>786</v>
      </c>
      <c r="C180" s="25">
        <v>100</v>
      </c>
      <c r="D180" s="14">
        <v>72</v>
      </c>
      <c r="E180" s="173">
        <v>66</v>
      </c>
      <c r="F180" s="8">
        <v>53</v>
      </c>
      <c r="G180" s="173">
        <v>34</v>
      </c>
      <c r="H180" s="8">
        <v>19</v>
      </c>
      <c r="I180" s="173">
        <v>0</v>
      </c>
      <c r="J180" s="8">
        <v>0</v>
      </c>
      <c r="K180" s="72"/>
    </row>
    <row r="181" spans="1:11" s="70" customFormat="1" ht="21" customHeight="1">
      <c r="A181" s="45">
        <v>815</v>
      </c>
      <c r="B181" s="194" t="s">
        <v>787</v>
      </c>
      <c r="C181" s="25">
        <v>24</v>
      </c>
      <c r="D181" s="14">
        <v>11</v>
      </c>
      <c r="E181" s="173">
        <v>24</v>
      </c>
      <c r="F181" s="8">
        <v>10</v>
      </c>
      <c r="G181" s="173">
        <v>0</v>
      </c>
      <c r="H181" s="8">
        <v>1</v>
      </c>
      <c r="I181" s="173">
        <v>0</v>
      </c>
      <c r="J181" s="8">
        <v>0</v>
      </c>
      <c r="K181" s="72"/>
    </row>
    <row r="182" spans="1:11" s="70" customFormat="1" ht="21" customHeight="1">
      <c r="A182" s="45">
        <v>816</v>
      </c>
      <c r="B182" s="194" t="s">
        <v>788</v>
      </c>
      <c r="C182" s="25">
        <v>18702</v>
      </c>
      <c r="D182" s="14">
        <v>20232</v>
      </c>
      <c r="E182" s="173">
        <v>16423</v>
      </c>
      <c r="F182" s="8">
        <v>17933</v>
      </c>
      <c r="G182" s="173">
        <v>2177</v>
      </c>
      <c r="H182" s="8">
        <v>2239</v>
      </c>
      <c r="I182" s="173">
        <v>102</v>
      </c>
      <c r="J182" s="8">
        <v>60</v>
      </c>
      <c r="K182" s="72"/>
    </row>
    <row r="183" spans="1:11" s="70" customFormat="1" ht="21" customHeight="1">
      <c r="A183" s="45">
        <v>817</v>
      </c>
      <c r="B183" s="194" t="s">
        <v>789</v>
      </c>
      <c r="C183" s="25">
        <v>18</v>
      </c>
      <c r="D183" s="14">
        <v>25</v>
      </c>
      <c r="E183" s="173">
        <v>17</v>
      </c>
      <c r="F183" s="8">
        <v>24</v>
      </c>
      <c r="G183" s="173">
        <v>1</v>
      </c>
      <c r="H183" s="8">
        <v>0</v>
      </c>
      <c r="I183" s="173">
        <v>0</v>
      </c>
      <c r="J183" s="8">
        <v>1</v>
      </c>
      <c r="K183" s="72"/>
    </row>
    <row r="184" spans="1:11" s="70" customFormat="1" ht="21" customHeight="1">
      <c r="A184" s="45">
        <v>818</v>
      </c>
      <c r="B184" s="194" t="s">
        <v>790</v>
      </c>
      <c r="C184" s="25">
        <v>2</v>
      </c>
      <c r="D184" s="14">
        <v>52</v>
      </c>
      <c r="E184" s="173">
        <v>1</v>
      </c>
      <c r="F184" s="8">
        <v>51</v>
      </c>
      <c r="G184" s="173">
        <v>0</v>
      </c>
      <c r="H184" s="8">
        <v>0</v>
      </c>
      <c r="I184" s="173">
        <v>1</v>
      </c>
      <c r="J184" s="8">
        <v>1</v>
      </c>
      <c r="K184" s="72"/>
    </row>
    <row r="185" spans="1:11" s="70" customFormat="1" ht="21" customHeight="1">
      <c r="A185" s="45">
        <v>820</v>
      </c>
      <c r="B185" s="411" t="s">
        <v>791</v>
      </c>
      <c r="C185" s="25">
        <v>43</v>
      </c>
      <c r="D185" s="14">
        <v>32</v>
      </c>
      <c r="E185" s="173">
        <v>43</v>
      </c>
      <c r="F185" s="8">
        <v>32</v>
      </c>
      <c r="G185" s="173">
        <v>0</v>
      </c>
      <c r="H185" s="8">
        <v>0</v>
      </c>
      <c r="I185" s="173">
        <v>0</v>
      </c>
      <c r="J185" s="8">
        <v>0</v>
      </c>
      <c r="K185" s="72"/>
    </row>
    <row r="186" spans="1:11" s="70" customFormat="1" ht="21" customHeight="1">
      <c r="A186" s="45">
        <v>821</v>
      </c>
      <c r="B186" s="194" t="s">
        <v>792</v>
      </c>
      <c r="C186" s="25">
        <v>265</v>
      </c>
      <c r="D186" s="14">
        <v>359</v>
      </c>
      <c r="E186" s="173">
        <v>217</v>
      </c>
      <c r="F186" s="8">
        <v>293</v>
      </c>
      <c r="G186" s="173">
        <v>46</v>
      </c>
      <c r="H186" s="8">
        <v>64</v>
      </c>
      <c r="I186" s="173">
        <v>2</v>
      </c>
      <c r="J186" s="8">
        <v>2</v>
      </c>
      <c r="K186" s="72"/>
    </row>
    <row r="187" spans="1:11" s="70" customFormat="1" ht="21" customHeight="1">
      <c r="A187" s="45">
        <v>824</v>
      </c>
      <c r="B187" s="194" t="s">
        <v>793</v>
      </c>
      <c r="C187" s="25">
        <v>29</v>
      </c>
      <c r="D187" s="14">
        <v>42</v>
      </c>
      <c r="E187" s="173">
        <v>26</v>
      </c>
      <c r="F187" s="8">
        <v>41</v>
      </c>
      <c r="G187" s="173">
        <v>1</v>
      </c>
      <c r="H187" s="8">
        <v>0</v>
      </c>
      <c r="I187" s="173">
        <v>2</v>
      </c>
      <c r="J187" s="8">
        <v>1</v>
      </c>
      <c r="K187" s="72"/>
    </row>
    <row r="188" spans="1:11" s="70" customFormat="1" ht="21" customHeight="1">
      <c r="A188" s="45">
        <v>825</v>
      </c>
      <c r="B188" s="194" t="s">
        <v>794</v>
      </c>
      <c r="C188" s="25">
        <v>35</v>
      </c>
      <c r="D188" s="14">
        <v>36</v>
      </c>
      <c r="E188" s="173">
        <v>26</v>
      </c>
      <c r="F188" s="8">
        <v>35</v>
      </c>
      <c r="G188" s="173">
        <v>9</v>
      </c>
      <c r="H188" s="8">
        <v>1</v>
      </c>
      <c r="I188" s="173">
        <v>0</v>
      </c>
      <c r="J188" s="8">
        <v>0</v>
      </c>
      <c r="K188" s="72"/>
    </row>
    <row r="189" spans="1:11" s="70" customFormat="1" ht="21" customHeight="1">
      <c r="A189" s="45">
        <v>826</v>
      </c>
      <c r="B189" s="194" t="s">
        <v>795</v>
      </c>
      <c r="C189" s="25">
        <v>570</v>
      </c>
      <c r="D189" s="14">
        <v>648</v>
      </c>
      <c r="E189" s="173">
        <v>523</v>
      </c>
      <c r="F189" s="8">
        <v>602</v>
      </c>
      <c r="G189" s="173">
        <v>30</v>
      </c>
      <c r="H189" s="8">
        <v>34</v>
      </c>
      <c r="I189" s="173">
        <v>17</v>
      </c>
      <c r="J189" s="8">
        <v>12</v>
      </c>
      <c r="K189" s="72"/>
    </row>
    <row r="190" spans="1:11" s="70" customFormat="1" ht="21" customHeight="1">
      <c r="A190" s="45">
        <v>827</v>
      </c>
      <c r="B190" s="194" t="s">
        <v>796</v>
      </c>
      <c r="C190" s="25">
        <v>154</v>
      </c>
      <c r="D190" s="14">
        <v>123</v>
      </c>
      <c r="E190" s="173">
        <v>109</v>
      </c>
      <c r="F190" s="8">
        <v>87</v>
      </c>
      <c r="G190" s="173">
        <v>13</v>
      </c>
      <c r="H190" s="8">
        <v>3</v>
      </c>
      <c r="I190" s="173">
        <v>32</v>
      </c>
      <c r="J190" s="8">
        <v>33</v>
      </c>
      <c r="K190" s="72"/>
    </row>
    <row r="191" spans="1:11" s="70" customFormat="1" ht="21" customHeight="1">
      <c r="A191" s="45">
        <v>828</v>
      </c>
      <c r="B191" s="194" t="s">
        <v>797</v>
      </c>
      <c r="C191" s="25">
        <v>39</v>
      </c>
      <c r="D191" s="14">
        <v>34</v>
      </c>
      <c r="E191" s="173">
        <v>27</v>
      </c>
      <c r="F191" s="8">
        <v>25</v>
      </c>
      <c r="G191" s="173">
        <v>2</v>
      </c>
      <c r="H191" s="8">
        <v>1</v>
      </c>
      <c r="I191" s="173">
        <v>10</v>
      </c>
      <c r="J191" s="8">
        <v>8</v>
      </c>
      <c r="K191" s="72"/>
    </row>
    <row r="192" spans="1:11" s="70" customFormat="1" ht="21" customHeight="1">
      <c r="A192" s="45">
        <v>829</v>
      </c>
      <c r="B192" s="411" t="s">
        <v>798</v>
      </c>
      <c r="C192" s="25">
        <v>12</v>
      </c>
      <c r="D192" s="14">
        <v>4</v>
      </c>
      <c r="E192" s="173">
        <v>12</v>
      </c>
      <c r="F192" s="8">
        <v>4</v>
      </c>
      <c r="G192" s="173">
        <v>0</v>
      </c>
      <c r="H192" s="8">
        <v>0</v>
      </c>
      <c r="I192" s="173">
        <v>0</v>
      </c>
      <c r="J192" s="8">
        <v>0</v>
      </c>
      <c r="K192" s="72"/>
    </row>
    <row r="193" spans="1:11" s="70" customFormat="1" ht="21" customHeight="1">
      <c r="A193" s="45">
        <v>830</v>
      </c>
      <c r="B193" s="194" t="s">
        <v>799</v>
      </c>
      <c r="C193" s="25">
        <v>8</v>
      </c>
      <c r="D193" s="14">
        <v>9</v>
      </c>
      <c r="E193" s="173">
        <v>8</v>
      </c>
      <c r="F193" s="8">
        <v>9</v>
      </c>
      <c r="G193" s="173">
        <v>0</v>
      </c>
      <c r="H193" s="8">
        <v>0</v>
      </c>
      <c r="I193" s="173">
        <v>0</v>
      </c>
      <c r="J193" s="8">
        <v>0</v>
      </c>
      <c r="K193" s="72"/>
    </row>
    <row r="194" spans="1:11" s="70" customFormat="1" ht="21" customHeight="1">
      <c r="A194" s="45">
        <v>831</v>
      </c>
      <c r="B194" s="194" t="s">
        <v>800</v>
      </c>
      <c r="C194" s="25">
        <v>593</v>
      </c>
      <c r="D194" s="14">
        <v>447</v>
      </c>
      <c r="E194" s="173">
        <v>517</v>
      </c>
      <c r="F194" s="8">
        <v>393</v>
      </c>
      <c r="G194" s="173">
        <v>48</v>
      </c>
      <c r="H194" s="8">
        <v>30</v>
      </c>
      <c r="I194" s="173">
        <v>28</v>
      </c>
      <c r="J194" s="8">
        <v>24</v>
      </c>
      <c r="K194" s="72"/>
    </row>
    <row r="195" spans="1:11" s="70" customFormat="1" ht="21" customHeight="1">
      <c r="A195" s="45">
        <v>832</v>
      </c>
      <c r="B195" s="194" t="s">
        <v>801</v>
      </c>
      <c r="C195" s="25">
        <v>1253</v>
      </c>
      <c r="D195" s="14">
        <v>1445</v>
      </c>
      <c r="E195" s="173">
        <v>1120</v>
      </c>
      <c r="F195" s="8">
        <v>1315</v>
      </c>
      <c r="G195" s="173">
        <v>63</v>
      </c>
      <c r="H195" s="8">
        <v>77</v>
      </c>
      <c r="I195" s="173">
        <v>70</v>
      </c>
      <c r="J195" s="8">
        <v>53</v>
      </c>
      <c r="K195" s="72"/>
    </row>
    <row r="196" spans="1:11" s="70" customFormat="1" ht="21" customHeight="1">
      <c r="A196" s="45">
        <v>833</v>
      </c>
      <c r="B196" s="194" t="s">
        <v>802</v>
      </c>
      <c r="C196" s="25">
        <v>416</v>
      </c>
      <c r="D196" s="14">
        <v>201</v>
      </c>
      <c r="E196" s="173">
        <v>329</v>
      </c>
      <c r="F196" s="8">
        <v>174</v>
      </c>
      <c r="G196" s="173">
        <v>87</v>
      </c>
      <c r="H196" s="8">
        <v>27</v>
      </c>
      <c r="I196" s="173">
        <v>0</v>
      </c>
      <c r="J196" s="8">
        <v>0</v>
      </c>
      <c r="K196" s="72"/>
    </row>
    <row r="197" spans="1:11" s="70" customFormat="1" ht="21" customHeight="1">
      <c r="A197" s="45">
        <v>834</v>
      </c>
      <c r="B197" s="194" t="s">
        <v>803</v>
      </c>
      <c r="C197" s="25">
        <v>909</v>
      </c>
      <c r="D197" s="14">
        <v>656</v>
      </c>
      <c r="E197" s="173">
        <v>681</v>
      </c>
      <c r="F197" s="8">
        <v>493</v>
      </c>
      <c r="G197" s="173">
        <v>227</v>
      </c>
      <c r="H197" s="8">
        <v>161</v>
      </c>
      <c r="I197" s="173">
        <v>1</v>
      </c>
      <c r="J197" s="8">
        <v>2</v>
      </c>
      <c r="K197" s="72"/>
    </row>
    <row r="198" spans="1:11" s="70" customFormat="1" ht="21" customHeight="1">
      <c r="A198" s="45">
        <v>835</v>
      </c>
      <c r="B198" s="194" t="s">
        <v>804</v>
      </c>
      <c r="C198" s="25">
        <v>2</v>
      </c>
      <c r="D198" s="14">
        <v>3</v>
      </c>
      <c r="E198" s="173">
        <v>1</v>
      </c>
      <c r="F198" s="8">
        <v>3</v>
      </c>
      <c r="G198" s="173">
        <v>1</v>
      </c>
      <c r="H198" s="8">
        <v>0</v>
      </c>
      <c r="I198" s="173">
        <v>0</v>
      </c>
      <c r="J198" s="8">
        <v>0</v>
      </c>
      <c r="K198" s="72"/>
    </row>
    <row r="199" spans="1:11" s="70" customFormat="1" ht="21" customHeight="1">
      <c r="A199" s="45">
        <v>836</v>
      </c>
      <c r="B199" s="194" t="s">
        <v>805</v>
      </c>
      <c r="C199" s="25">
        <v>129</v>
      </c>
      <c r="D199" s="14">
        <v>144</v>
      </c>
      <c r="E199" s="173">
        <v>100</v>
      </c>
      <c r="F199" s="8">
        <v>117</v>
      </c>
      <c r="G199" s="173">
        <v>28</v>
      </c>
      <c r="H199" s="8">
        <v>27</v>
      </c>
      <c r="I199" s="173">
        <v>1</v>
      </c>
      <c r="J199" s="8">
        <v>0</v>
      </c>
      <c r="K199" s="72"/>
    </row>
    <row r="200" spans="1:11" s="70" customFormat="1" ht="21" customHeight="1">
      <c r="A200" s="45">
        <v>837</v>
      </c>
      <c r="B200" s="194" t="s">
        <v>806</v>
      </c>
      <c r="C200" s="25">
        <v>3</v>
      </c>
      <c r="D200" s="14">
        <v>3</v>
      </c>
      <c r="E200" s="173">
        <v>3</v>
      </c>
      <c r="F200" s="8">
        <v>3</v>
      </c>
      <c r="G200" s="173">
        <v>0</v>
      </c>
      <c r="H200" s="8">
        <v>0</v>
      </c>
      <c r="I200" s="173">
        <v>0</v>
      </c>
      <c r="J200" s="8">
        <v>0</v>
      </c>
      <c r="K200" s="72"/>
    </row>
    <row r="201" spans="1:11" s="70" customFormat="1" ht="21" customHeight="1">
      <c r="A201" s="45">
        <v>838</v>
      </c>
      <c r="B201" s="194" t="s">
        <v>807</v>
      </c>
      <c r="C201" s="25">
        <v>171</v>
      </c>
      <c r="D201" s="14">
        <v>168</v>
      </c>
      <c r="E201" s="173">
        <v>128</v>
      </c>
      <c r="F201" s="8">
        <v>125</v>
      </c>
      <c r="G201" s="173">
        <v>38</v>
      </c>
      <c r="H201" s="8">
        <v>40</v>
      </c>
      <c r="I201" s="173">
        <v>5</v>
      </c>
      <c r="J201" s="8">
        <v>3</v>
      </c>
      <c r="K201" s="72"/>
    </row>
    <row r="202" spans="1:11" s="70" customFormat="1" ht="21" customHeight="1">
      <c r="A202" s="45">
        <v>839</v>
      </c>
      <c r="B202" s="194" t="s">
        <v>808</v>
      </c>
      <c r="C202" s="25">
        <v>100</v>
      </c>
      <c r="D202" s="14">
        <v>75</v>
      </c>
      <c r="E202" s="173">
        <v>96</v>
      </c>
      <c r="F202" s="8">
        <v>74</v>
      </c>
      <c r="G202" s="173">
        <v>4</v>
      </c>
      <c r="H202" s="8">
        <v>1</v>
      </c>
      <c r="I202" s="173">
        <v>0</v>
      </c>
      <c r="J202" s="8">
        <v>0</v>
      </c>
      <c r="K202" s="72"/>
    </row>
    <row r="203" spans="1:11" s="70" customFormat="1" ht="21" customHeight="1">
      <c r="A203" s="45">
        <v>840</v>
      </c>
      <c r="B203" s="194" t="s">
        <v>809</v>
      </c>
      <c r="C203" s="25">
        <v>16915</v>
      </c>
      <c r="D203" s="14">
        <v>17707</v>
      </c>
      <c r="E203" s="173">
        <v>14194</v>
      </c>
      <c r="F203" s="8">
        <v>14899</v>
      </c>
      <c r="G203" s="173">
        <v>2536</v>
      </c>
      <c r="H203" s="8">
        <v>2685</v>
      </c>
      <c r="I203" s="173">
        <v>185</v>
      </c>
      <c r="J203" s="8">
        <v>123</v>
      </c>
      <c r="K203" s="72"/>
    </row>
    <row r="204" spans="1:11" s="70" customFormat="1" ht="21" customHeight="1">
      <c r="A204" s="45">
        <v>841</v>
      </c>
      <c r="B204" s="194" t="s">
        <v>810</v>
      </c>
      <c r="C204" s="25">
        <v>491</v>
      </c>
      <c r="D204" s="14">
        <v>490</v>
      </c>
      <c r="E204" s="173">
        <v>419</v>
      </c>
      <c r="F204" s="8">
        <v>432</v>
      </c>
      <c r="G204" s="173">
        <v>57</v>
      </c>
      <c r="H204" s="8">
        <v>48</v>
      </c>
      <c r="I204" s="173">
        <v>15</v>
      </c>
      <c r="J204" s="8">
        <v>10</v>
      </c>
      <c r="K204" s="72"/>
    </row>
    <row r="205" spans="1:11" s="70" customFormat="1" ht="21" customHeight="1">
      <c r="A205" s="45">
        <v>845</v>
      </c>
      <c r="B205" s="194" t="s">
        <v>811</v>
      </c>
      <c r="C205" s="25">
        <v>61</v>
      </c>
      <c r="D205" s="14">
        <v>55</v>
      </c>
      <c r="E205" s="173">
        <v>55</v>
      </c>
      <c r="F205" s="8">
        <v>51</v>
      </c>
      <c r="G205" s="173">
        <v>4</v>
      </c>
      <c r="H205" s="8">
        <v>2</v>
      </c>
      <c r="I205" s="173">
        <v>2</v>
      </c>
      <c r="J205" s="8">
        <v>2</v>
      </c>
      <c r="K205" s="72"/>
    </row>
    <row r="206" spans="1:11" s="70" customFormat="1" ht="21" customHeight="1">
      <c r="A206" s="45">
        <v>846</v>
      </c>
      <c r="B206" s="194" t="s">
        <v>812</v>
      </c>
      <c r="C206" s="25">
        <v>1221</v>
      </c>
      <c r="D206" s="14">
        <v>1334</v>
      </c>
      <c r="E206" s="173">
        <v>1037</v>
      </c>
      <c r="F206" s="8">
        <v>1165</v>
      </c>
      <c r="G206" s="173">
        <v>143</v>
      </c>
      <c r="H206" s="8">
        <v>128</v>
      </c>
      <c r="I206" s="173">
        <v>41</v>
      </c>
      <c r="J206" s="8">
        <v>41</v>
      </c>
      <c r="K206" s="72"/>
    </row>
    <row r="207" spans="1:11" s="70" customFormat="1" ht="21" customHeight="1">
      <c r="A207" s="45">
        <v>847</v>
      </c>
      <c r="B207" s="194" t="s">
        <v>813</v>
      </c>
      <c r="C207" s="25">
        <v>5869</v>
      </c>
      <c r="D207" s="14">
        <v>6434</v>
      </c>
      <c r="E207" s="173">
        <v>5286</v>
      </c>
      <c r="F207" s="8">
        <v>5748</v>
      </c>
      <c r="G207" s="173">
        <v>428</v>
      </c>
      <c r="H207" s="8">
        <v>548</v>
      </c>
      <c r="I207" s="173">
        <v>155</v>
      </c>
      <c r="J207" s="8">
        <v>138</v>
      </c>
      <c r="K207" s="72"/>
    </row>
    <row r="208" spans="1:11" s="70" customFormat="1" ht="21" customHeight="1">
      <c r="A208" s="45">
        <v>848</v>
      </c>
      <c r="B208" s="194" t="s">
        <v>814</v>
      </c>
      <c r="C208" s="25">
        <v>18184</v>
      </c>
      <c r="D208" s="14">
        <v>24311</v>
      </c>
      <c r="E208" s="173">
        <v>17257</v>
      </c>
      <c r="F208" s="8">
        <v>23110</v>
      </c>
      <c r="G208" s="173">
        <v>810</v>
      </c>
      <c r="H208" s="8">
        <v>1091</v>
      </c>
      <c r="I208" s="173">
        <v>117</v>
      </c>
      <c r="J208" s="8">
        <v>110</v>
      </c>
      <c r="K208" s="72"/>
    </row>
    <row r="209" spans="1:11" s="70" customFormat="1" ht="21" customHeight="1">
      <c r="A209" s="45">
        <v>849</v>
      </c>
      <c r="B209" s="411" t="s">
        <v>815</v>
      </c>
      <c r="C209" s="25">
        <v>1146</v>
      </c>
      <c r="D209" s="14">
        <v>168</v>
      </c>
      <c r="E209" s="173">
        <v>1097</v>
      </c>
      <c r="F209" s="8">
        <v>135</v>
      </c>
      <c r="G209" s="173">
        <v>49</v>
      </c>
      <c r="H209" s="8">
        <v>33</v>
      </c>
      <c r="I209" s="173">
        <v>0</v>
      </c>
      <c r="J209" s="8">
        <v>0</v>
      </c>
      <c r="K209" s="72"/>
    </row>
    <row r="210" spans="1:11" s="70" customFormat="1" ht="21" customHeight="1">
      <c r="A210" s="45">
        <v>851</v>
      </c>
      <c r="B210" s="194" t="s">
        <v>816</v>
      </c>
      <c r="C210" s="25">
        <v>130</v>
      </c>
      <c r="D210" s="14">
        <v>142</v>
      </c>
      <c r="E210" s="173">
        <v>85</v>
      </c>
      <c r="F210" s="8">
        <v>86</v>
      </c>
      <c r="G210" s="173">
        <v>41</v>
      </c>
      <c r="H210" s="8">
        <v>55</v>
      </c>
      <c r="I210" s="173">
        <v>4</v>
      </c>
      <c r="J210" s="8">
        <v>1</v>
      </c>
      <c r="K210" s="72"/>
    </row>
    <row r="211" spans="1:11" s="70" customFormat="1" ht="21" customHeight="1">
      <c r="A211" s="45">
        <v>852</v>
      </c>
      <c r="B211" s="194" t="s">
        <v>817</v>
      </c>
      <c r="C211" s="25">
        <v>135</v>
      </c>
      <c r="D211" s="14">
        <v>125</v>
      </c>
      <c r="E211" s="173">
        <v>127</v>
      </c>
      <c r="F211" s="8">
        <v>115</v>
      </c>
      <c r="G211" s="173">
        <v>5</v>
      </c>
      <c r="H211" s="8">
        <v>7</v>
      </c>
      <c r="I211" s="173">
        <v>3</v>
      </c>
      <c r="J211" s="8">
        <v>3</v>
      </c>
      <c r="K211" s="72"/>
    </row>
    <row r="212" spans="1:11" s="70" customFormat="1" ht="21" customHeight="1">
      <c r="A212" s="45">
        <v>853</v>
      </c>
      <c r="B212" s="411" t="s">
        <v>818</v>
      </c>
      <c r="C212" s="25">
        <v>183</v>
      </c>
      <c r="D212" s="14">
        <v>275</v>
      </c>
      <c r="E212" s="173">
        <v>162</v>
      </c>
      <c r="F212" s="8">
        <v>235</v>
      </c>
      <c r="G212" s="173">
        <v>21</v>
      </c>
      <c r="H212" s="8">
        <v>39</v>
      </c>
      <c r="I212" s="173">
        <v>0</v>
      </c>
      <c r="J212" s="8">
        <v>1</v>
      </c>
      <c r="K212" s="72"/>
    </row>
    <row r="213" spans="1:11" s="70" customFormat="1" ht="21" customHeight="1">
      <c r="A213" s="45">
        <v>854</v>
      </c>
      <c r="B213" s="411" t="s">
        <v>819</v>
      </c>
      <c r="C213" s="25">
        <v>486</v>
      </c>
      <c r="D213" s="14">
        <v>469</v>
      </c>
      <c r="E213" s="173">
        <v>358</v>
      </c>
      <c r="F213" s="8">
        <v>367</v>
      </c>
      <c r="G213" s="173">
        <v>77</v>
      </c>
      <c r="H213" s="8">
        <v>62</v>
      </c>
      <c r="I213" s="173">
        <v>51</v>
      </c>
      <c r="J213" s="8">
        <v>40</v>
      </c>
      <c r="K213" s="72"/>
    </row>
    <row r="214" spans="1:11" s="70" customFormat="1" ht="21" customHeight="1">
      <c r="A214" s="45">
        <v>855</v>
      </c>
      <c r="B214" s="411" t="s">
        <v>820</v>
      </c>
      <c r="C214" s="25">
        <v>1786</v>
      </c>
      <c r="D214" s="14">
        <v>1766</v>
      </c>
      <c r="E214" s="173">
        <v>1321</v>
      </c>
      <c r="F214" s="8">
        <v>1337</v>
      </c>
      <c r="G214" s="173">
        <v>438</v>
      </c>
      <c r="H214" s="8">
        <v>414</v>
      </c>
      <c r="I214" s="173">
        <v>27</v>
      </c>
      <c r="J214" s="8">
        <v>15</v>
      </c>
      <c r="K214" s="72"/>
    </row>
    <row r="215" spans="1:11" s="70" customFormat="1" ht="21" customHeight="1">
      <c r="A215" s="45">
        <v>856</v>
      </c>
      <c r="B215" s="411" t="s">
        <v>821</v>
      </c>
      <c r="C215" s="25">
        <v>3940</v>
      </c>
      <c r="D215" s="14">
        <v>4340</v>
      </c>
      <c r="E215" s="173">
        <v>3545</v>
      </c>
      <c r="F215" s="8">
        <v>3963</v>
      </c>
      <c r="G215" s="173">
        <v>311</v>
      </c>
      <c r="H215" s="8">
        <v>329</v>
      </c>
      <c r="I215" s="173">
        <v>84</v>
      </c>
      <c r="J215" s="8">
        <v>48</v>
      </c>
      <c r="K215" s="72"/>
    </row>
    <row r="216" spans="1:11" s="70" customFormat="1" ht="21" customHeight="1">
      <c r="A216" s="45">
        <v>857</v>
      </c>
      <c r="B216" s="411" t="s">
        <v>822</v>
      </c>
      <c r="C216" s="25">
        <v>38</v>
      </c>
      <c r="D216" s="14">
        <v>49</v>
      </c>
      <c r="E216" s="173">
        <v>36</v>
      </c>
      <c r="F216" s="8">
        <v>42</v>
      </c>
      <c r="G216" s="173">
        <v>1</v>
      </c>
      <c r="H216" s="8">
        <v>5</v>
      </c>
      <c r="I216" s="173">
        <v>1</v>
      </c>
      <c r="J216" s="8">
        <v>2</v>
      </c>
      <c r="K216" s="72"/>
    </row>
    <row r="217" spans="1:11" s="70" customFormat="1" ht="21" customHeight="1">
      <c r="A217" s="45">
        <v>858</v>
      </c>
      <c r="B217" s="411" t="s">
        <v>823</v>
      </c>
      <c r="C217" s="25">
        <v>41</v>
      </c>
      <c r="D217" s="14">
        <v>53</v>
      </c>
      <c r="E217" s="173">
        <v>34</v>
      </c>
      <c r="F217" s="8">
        <v>51</v>
      </c>
      <c r="G217" s="173">
        <v>3</v>
      </c>
      <c r="H217" s="8">
        <v>0</v>
      </c>
      <c r="I217" s="173">
        <v>4</v>
      </c>
      <c r="J217" s="8">
        <v>2</v>
      </c>
      <c r="K217" s="72"/>
    </row>
    <row r="218" spans="1:11" s="70" customFormat="1" ht="21" customHeight="1">
      <c r="A218" s="45">
        <v>859</v>
      </c>
      <c r="B218" s="411" t="s">
        <v>824</v>
      </c>
      <c r="C218" s="25">
        <v>60</v>
      </c>
      <c r="D218" s="14">
        <v>28</v>
      </c>
      <c r="E218" s="173">
        <v>59</v>
      </c>
      <c r="F218" s="8">
        <v>28</v>
      </c>
      <c r="G218" s="173">
        <v>1</v>
      </c>
      <c r="H218" s="8">
        <v>0</v>
      </c>
      <c r="I218" s="173">
        <v>0</v>
      </c>
      <c r="J218" s="8">
        <v>0</v>
      </c>
      <c r="K218" s="72"/>
    </row>
    <row r="219" spans="1:11" s="70" customFormat="1" ht="21" customHeight="1">
      <c r="A219" s="45">
        <v>860</v>
      </c>
      <c r="B219" s="411" t="s">
        <v>825</v>
      </c>
      <c r="C219" s="25">
        <v>3</v>
      </c>
      <c r="D219" s="14">
        <v>6</v>
      </c>
      <c r="E219" s="173">
        <v>3</v>
      </c>
      <c r="F219" s="8">
        <v>6</v>
      </c>
      <c r="G219" s="173">
        <v>0</v>
      </c>
      <c r="H219" s="8">
        <v>0</v>
      </c>
      <c r="I219" s="173">
        <v>0</v>
      </c>
      <c r="J219" s="8">
        <v>0</v>
      </c>
      <c r="K219" s="72"/>
    </row>
    <row r="220" spans="1:11" s="70" customFormat="1" ht="21" customHeight="1">
      <c r="A220" s="45">
        <v>861</v>
      </c>
      <c r="B220" s="71" t="s">
        <v>826</v>
      </c>
      <c r="C220" s="25">
        <v>19</v>
      </c>
      <c r="D220" s="14">
        <v>13</v>
      </c>
      <c r="E220" s="173">
        <v>18</v>
      </c>
      <c r="F220" s="8">
        <v>13</v>
      </c>
      <c r="G220" s="173">
        <v>1</v>
      </c>
      <c r="H220" s="8">
        <v>0</v>
      </c>
      <c r="I220" s="173">
        <v>0</v>
      </c>
      <c r="J220" s="8">
        <v>0</v>
      </c>
      <c r="K220" s="72"/>
    </row>
    <row r="221" spans="1:11" s="70" customFormat="1" ht="21" customHeight="1">
      <c r="A221" s="45">
        <v>862</v>
      </c>
      <c r="B221" s="71" t="s">
        <v>827</v>
      </c>
      <c r="C221" s="25">
        <v>73</v>
      </c>
      <c r="D221" s="14">
        <v>71</v>
      </c>
      <c r="E221" s="173">
        <v>40</v>
      </c>
      <c r="F221" s="8">
        <v>40</v>
      </c>
      <c r="G221" s="173">
        <v>15</v>
      </c>
      <c r="H221" s="8">
        <v>11</v>
      </c>
      <c r="I221" s="173">
        <v>18</v>
      </c>
      <c r="J221" s="8">
        <v>20</v>
      </c>
      <c r="K221" s="72"/>
    </row>
    <row r="222" spans="1:11" s="70" customFormat="1" ht="21" customHeight="1">
      <c r="A222" s="45">
        <v>863</v>
      </c>
      <c r="B222" s="71" t="s">
        <v>828</v>
      </c>
      <c r="C222" s="25">
        <v>10</v>
      </c>
      <c r="D222" s="14">
        <v>2</v>
      </c>
      <c r="E222" s="173">
        <v>9</v>
      </c>
      <c r="F222" s="8">
        <v>2</v>
      </c>
      <c r="G222" s="173">
        <v>0</v>
      </c>
      <c r="H222" s="8">
        <v>0</v>
      </c>
      <c r="I222" s="173">
        <v>1</v>
      </c>
      <c r="J222" s="8">
        <v>0</v>
      </c>
      <c r="K222" s="72"/>
    </row>
    <row r="223" spans="1:11" s="70" customFormat="1" ht="21" customHeight="1">
      <c r="A223" s="45">
        <v>864</v>
      </c>
      <c r="B223" s="71" t="s">
        <v>829</v>
      </c>
      <c r="C223" s="25">
        <v>18</v>
      </c>
      <c r="D223" s="14">
        <v>22</v>
      </c>
      <c r="E223" s="173">
        <v>16</v>
      </c>
      <c r="F223" s="8">
        <v>17</v>
      </c>
      <c r="G223" s="173">
        <v>2</v>
      </c>
      <c r="H223" s="8">
        <v>4</v>
      </c>
      <c r="I223" s="173">
        <v>0</v>
      </c>
      <c r="J223" s="8">
        <v>1</v>
      </c>
      <c r="K223" s="72"/>
    </row>
    <row r="224" spans="1:11" s="70" customFormat="1" ht="21" customHeight="1">
      <c r="A224" s="45">
        <v>865</v>
      </c>
      <c r="B224" s="71" t="s">
        <v>830</v>
      </c>
      <c r="C224" s="25">
        <v>11</v>
      </c>
      <c r="D224" s="14">
        <v>14</v>
      </c>
      <c r="E224" s="173">
        <v>10</v>
      </c>
      <c r="F224" s="8">
        <v>13</v>
      </c>
      <c r="G224" s="173">
        <v>1</v>
      </c>
      <c r="H224" s="8">
        <v>1</v>
      </c>
      <c r="I224" s="173">
        <v>0</v>
      </c>
      <c r="J224" s="8">
        <v>0</v>
      </c>
      <c r="K224" s="72"/>
    </row>
    <row r="225" spans="1:11" s="70" customFormat="1" ht="21" customHeight="1">
      <c r="A225" s="45">
        <v>866</v>
      </c>
      <c r="B225" s="71" t="s">
        <v>831</v>
      </c>
      <c r="C225" s="25">
        <v>16</v>
      </c>
      <c r="D225" s="14">
        <v>23</v>
      </c>
      <c r="E225" s="173">
        <v>12</v>
      </c>
      <c r="F225" s="8">
        <v>21</v>
      </c>
      <c r="G225" s="173">
        <v>0</v>
      </c>
      <c r="H225" s="8">
        <v>0</v>
      </c>
      <c r="I225" s="173">
        <v>4</v>
      </c>
      <c r="J225" s="8">
        <v>2</v>
      </c>
      <c r="K225" s="72"/>
    </row>
    <row r="226" spans="1:11" s="70" customFormat="1" ht="21" customHeight="1">
      <c r="A226" s="45">
        <v>867</v>
      </c>
      <c r="B226" s="9" t="s">
        <v>832</v>
      </c>
      <c r="C226" s="25">
        <v>76</v>
      </c>
      <c r="D226" s="14">
        <v>37</v>
      </c>
      <c r="E226" s="173">
        <v>66</v>
      </c>
      <c r="F226" s="8">
        <v>33</v>
      </c>
      <c r="G226" s="173">
        <v>9</v>
      </c>
      <c r="H226" s="8">
        <v>3</v>
      </c>
      <c r="I226" s="173">
        <v>1</v>
      </c>
      <c r="J226" s="8">
        <v>1</v>
      </c>
      <c r="K226" s="72"/>
    </row>
    <row r="227" spans="1:11" s="70" customFormat="1" ht="21" customHeight="1">
      <c r="A227" s="45">
        <v>868</v>
      </c>
      <c r="B227" s="71" t="s">
        <v>833</v>
      </c>
      <c r="C227" s="25">
        <v>4</v>
      </c>
      <c r="D227" s="14">
        <v>1</v>
      </c>
      <c r="E227" s="173">
        <v>3</v>
      </c>
      <c r="F227" s="8">
        <v>1</v>
      </c>
      <c r="G227" s="173">
        <v>0</v>
      </c>
      <c r="H227" s="8">
        <v>0</v>
      </c>
      <c r="I227" s="173">
        <v>1</v>
      </c>
      <c r="J227" s="8">
        <v>0</v>
      </c>
      <c r="K227" s="72"/>
    </row>
    <row r="228" spans="1:11" s="70" customFormat="1" ht="21" customHeight="1">
      <c r="A228" s="45">
        <v>869</v>
      </c>
      <c r="B228" s="194" t="s">
        <v>834</v>
      </c>
      <c r="C228" s="25">
        <v>3378</v>
      </c>
      <c r="D228" s="14">
        <v>2046</v>
      </c>
      <c r="E228" s="173">
        <v>2904</v>
      </c>
      <c r="F228" s="8">
        <v>1770</v>
      </c>
      <c r="G228" s="173">
        <v>178</v>
      </c>
      <c r="H228" s="8">
        <v>102</v>
      </c>
      <c r="I228" s="173">
        <v>296</v>
      </c>
      <c r="J228" s="8">
        <v>174</v>
      </c>
      <c r="K228" s="72"/>
    </row>
    <row r="229" spans="1:11" s="70" customFormat="1" ht="21" customHeight="1">
      <c r="A229" s="45">
        <v>870</v>
      </c>
      <c r="B229" s="71" t="s">
        <v>835</v>
      </c>
      <c r="C229" s="25">
        <v>5</v>
      </c>
      <c r="D229" s="14">
        <v>0</v>
      </c>
      <c r="E229" s="173">
        <v>5</v>
      </c>
      <c r="F229" s="8">
        <v>0</v>
      </c>
      <c r="G229" s="173">
        <v>0</v>
      </c>
      <c r="H229" s="8">
        <v>0</v>
      </c>
      <c r="I229" s="173">
        <v>0</v>
      </c>
      <c r="J229" s="8">
        <v>0</v>
      </c>
      <c r="K229" s="72"/>
    </row>
    <row r="230" spans="1:11" s="70" customFormat="1" ht="21" customHeight="1">
      <c r="A230" s="45">
        <v>872</v>
      </c>
      <c r="B230" s="194" t="s">
        <v>836</v>
      </c>
      <c r="C230" s="25">
        <v>60</v>
      </c>
      <c r="D230" s="14">
        <v>35</v>
      </c>
      <c r="E230" s="173">
        <v>60</v>
      </c>
      <c r="F230" s="8">
        <v>34</v>
      </c>
      <c r="G230" s="173">
        <v>0</v>
      </c>
      <c r="H230" s="8">
        <v>0</v>
      </c>
      <c r="I230" s="173">
        <v>0</v>
      </c>
      <c r="J230" s="8">
        <v>1</v>
      </c>
      <c r="K230" s="72"/>
    </row>
    <row r="231" spans="1:11" s="70" customFormat="1" ht="21" customHeight="1">
      <c r="A231" s="45">
        <v>899</v>
      </c>
      <c r="B231" s="194" t="s">
        <v>837</v>
      </c>
      <c r="C231" s="25">
        <v>432</v>
      </c>
      <c r="D231" s="14">
        <v>443</v>
      </c>
      <c r="E231" s="173">
        <v>357</v>
      </c>
      <c r="F231" s="8">
        <v>369</v>
      </c>
      <c r="G231" s="173">
        <v>74</v>
      </c>
      <c r="H231" s="8">
        <v>73</v>
      </c>
      <c r="I231" s="173">
        <v>1</v>
      </c>
      <c r="J231" s="8">
        <v>1</v>
      </c>
      <c r="K231" s="72"/>
    </row>
    <row r="232" spans="1:11" s="70" customFormat="1" ht="21" customHeight="1">
      <c r="A232" s="45"/>
      <c r="B232" s="419" t="s">
        <v>838</v>
      </c>
      <c r="C232" s="25">
        <v>5845</v>
      </c>
      <c r="D232" s="25">
        <v>5854</v>
      </c>
      <c r="E232" s="25">
        <v>5026</v>
      </c>
      <c r="F232" s="25">
        <v>5090</v>
      </c>
      <c r="G232" s="25">
        <v>721</v>
      </c>
      <c r="H232" s="25">
        <v>697</v>
      </c>
      <c r="I232" s="25">
        <v>98</v>
      </c>
      <c r="J232" s="25">
        <v>67</v>
      </c>
      <c r="K232" s="72"/>
    </row>
    <row r="233" spans="1:11" s="70" customFormat="1" ht="21" customHeight="1">
      <c r="A233" s="45">
        <v>901</v>
      </c>
      <c r="B233" s="194" t="s">
        <v>839</v>
      </c>
      <c r="C233" s="25">
        <v>4608</v>
      </c>
      <c r="D233" s="14">
        <v>4717</v>
      </c>
      <c r="E233" s="173">
        <v>3986</v>
      </c>
      <c r="F233" s="8">
        <v>4107</v>
      </c>
      <c r="G233" s="173">
        <v>578</v>
      </c>
      <c r="H233" s="8">
        <v>582</v>
      </c>
      <c r="I233" s="173">
        <v>44</v>
      </c>
      <c r="J233" s="8">
        <v>28</v>
      </c>
      <c r="K233" s="72"/>
    </row>
    <row r="234" spans="1:11" s="70" customFormat="1" ht="21" customHeight="1">
      <c r="A234" s="45">
        <v>905</v>
      </c>
      <c r="B234" s="412" t="s">
        <v>840</v>
      </c>
      <c r="C234" s="25">
        <v>859</v>
      </c>
      <c r="D234" s="14">
        <v>790</v>
      </c>
      <c r="E234" s="173">
        <v>696</v>
      </c>
      <c r="F234" s="8">
        <v>664</v>
      </c>
      <c r="G234" s="173">
        <v>110</v>
      </c>
      <c r="H234" s="8">
        <v>89</v>
      </c>
      <c r="I234" s="173">
        <v>53</v>
      </c>
      <c r="J234" s="8">
        <v>37</v>
      </c>
      <c r="K234" s="72"/>
    </row>
    <row r="235" spans="1:11" s="70" customFormat="1" ht="21" customHeight="1">
      <c r="A235" s="45">
        <v>910</v>
      </c>
      <c r="B235" s="412" t="s">
        <v>841</v>
      </c>
      <c r="C235" s="25">
        <v>194</v>
      </c>
      <c r="D235" s="14">
        <v>140</v>
      </c>
      <c r="E235" s="173">
        <v>184</v>
      </c>
      <c r="F235" s="8">
        <v>136</v>
      </c>
      <c r="G235" s="173">
        <v>10</v>
      </c>
      <c r="H235" s="8">
        <v>4</v>
      </c>
      <c r="I235" s="173">
        <v>0</v>
      </c>
      <c r="J235" s="8">
        <v>0</v>
      </c>
      <c r="K235" s="72"/>
    </row>
    <row r="236" spans="1:11" s="70" customFormat="1" ht="21" customHeight="1">
      <c r="A236" s="45">
        <v>911</v>
      </c>
      <c r="B236" s="194" t="s">
        <v>842</v>
      </c>
      <c r="C236" s="25">
        <v>103</v>
      </c>
      <c r="D236" s="14">
        <v>128</v>
      </c>
      <c r="E236" s="173">
        <v>92</v>
      </c>
      <c r="F236" s="8">
        <v>116</v>
      </c>
      <c r="G236" s="173">
        <v>10</v>
      </c>
      <c r="H236" s="8">
        <v>10</v>
      </c>
      <c r="I236" s="173">
        <v>1</v>
      </c>
      <c r="J236" s="8">
        <v>2</v>
      </c>
      <c r="K236" s="72"/>
    </row>
    <row r="237" spans="1:11" s="70" customFormat="1" ht="21" customHeight="1">
      <c r="A237" s="45">
        <v>999</v>
      </c>
      <c r="B237" s="194" t="s">
        <v>843</v>
      </c>
      <c r="C237" s="25">
        <v>81</v>
      </c>
      <c r="D237" s="14">
        <v>79</v>
      </c>
      <c r="E237" s="173">
        <v>68</v>
      </c>
      <c r="F237" s="8">
        <v>67</v>
      </c>
      <c r="G237" s="173">
        <v>13</v>
      </c>
      <c r="H237" s="8">
        <v>12</v>
      </c>
      <c r="I237" s="173">
        <v>0</v>
      </c>
      <c r="J237" s="8">
        <v>0</v>
      </c>
      <c r="K237" s="72"/>
    </row>
    <row r="238" spans="1:11" s="70" customFormat="1" ht="21" customHeight="1">
      <c r="A238" s="45"/>
      <c r="B238" s="227" t="s">
        <v>844</v>
      </c>
      <c r="C238" s="25">
        <v>43181</v>
      </c>
      <c r="D238" s="25">
        <v>43956</v>
      </c>
      <c r="E238" s="25">
        <v>38474</v>
      </c>
      <c r="F238" s="25">
        <v>39195</v>
      </c>
      <c r="G238" s="25">
        <v>4705</v>
      </c>
      <c r="H238" s="25">
        <v>4761</v>
      </c>
      <c r="I238" s="25">
        <v>2</v>
      </c>
      <c r="J238" s="25">
        <v>0</v>
      </c>
      <c r="K238" s="72"/>
    </row>
    <row r="239" spans="1:11" s="70" customFormat="1" ht="21" customHeight="1">
      <c r="A239" s="45">
        <v>1001</v>
      </c>
      <c r="B239" s="194" t="s">
        <v>845</v>
      </c>
      <c r="C239" s="25">
        <v>13980</v>
      </c>
      <c r="D239" s="14">
        <v>13897</v>
      </c>
      <c r="E239" s="173">
        <v>12780</v>
      </c>
      <c r="F239" s="8">
        <v>12724</v>
      </c>
      <c r="G239" s="173">
        <v>1200</v>
      </c>
      <c r="H239" s="8">
        <v>1173</v>
      </c>
      <c r="I239" s="173">
        <v>0</v>
      </c>
      <c r="J239" s="8">
        <v>0</v>
      </c>
      <c r="K239" s="72"/>
    </row>
    <row r="240" spans="1:11" s="70" customFormat="1" ht="21" customHeight="1">
      <c r="A240" s="45">
        <v>1002</v>
      </c>
      <c r="B240" s="194" t="s">
        <v>846</v>
      </c>
      <c r="C240" s="25">
        <v>6327</v>
      </c>
      <c r="D240" s="14">
        <v>6310</v>
      </c>
      <c r="E240" s="173">
        <v>5540</v>
      </c>
      <c r="F240" s="8">
        <v>5508</v>
      </c>
      <c r="G240" s="173">
        <v>787</v>
      </c>
      <c r="H240" s="8">
        <v>802</v>
      </c>
      <c r="I240" s="173">
        <v>0</v>
      </c>
      <c r="J240" s="8">
        <v>0</v>
      </c>
      <c r="K240" s="72"/>
    </row>
    <row r="241" spans="1:11" s="70" customFormat="1" ht="21" customHeight="1">
      <c r="A241" s="45">
        <v>1006</v>
      </c>
      <c r="B241" s="194" t="s">
        <v>847</v>
      </c>
      <c r="C241" s="25">
        <v>1615</v>
      </c>
      <c r="D241" s="14">
        <v>1574</v>
      </c>
      <c r="E241" s="173">
        <v>1503</v>
      </c>
      <c r="F241" s="8">
        <v>1465</v>
      </c>
      <c r="G241" s="173">
        <v>111</v>
      </c>
      <c r="H241" s="8">
        <v>109</v>
      </c>
      <c r="I241" s="173">
        <v>1</v>
      </c>
      <c r="J241" s="8">
        <v>0</v>
      </c>
      <c r="K241" s="72"/>
    </row>
    <row r="242" spans="1:11" s="70" customFormat="1" ht="21" customHeight="1">
      <c r="A242" s="45">
        <v>1014</v>
      </c>
      <c r="B242" s="71" t="s">
        <v>848</v>
      </c>
      <c r="C242" s="25">
        <v>4477</v>
      </c>
      <c r="D242" s="14">
        <v>4461</v>
      </c>
      <c r="E242" s="173">
        <v>4268</v>
      </c>
      <c r="F242" s="8">
        <v>4254</v>
      </c>
      <c r="G242" s="173">
        <v>209</v>
      </c>
      <c r="H242" s="8">
        <v>207</v>
      </c>
      <c r="I242" s="173">
        <v>0</v>
      </c>
      <c r="J242" s="8">
        <v>0</v>
      </c>
      <c r="K242" s="72"/>
    </row>
    <row r="243" spans="1:11" s="70" customFormat="1" ht="21" customHeight="1">
      <c r="A243" s="45">
        <v>1018</v>
      </c>
      <c r="B243" s="194" t="s">
        <v>849</v>
      </c>
      <c r="C243" s="25">
        <v>782</v>
      </c>
      <c r="D243" s="14">
        <v>771</v>
      </c>
      <c r="E243" s="173">
        <v>635</v>
      </c>
      <c r="F243" s="8">
        <v>628</v>
      </c>
      <c r="G243" s="173">
        <v>147</v>
      </c>
      <c r="H243" s="8">
        <v>143</v>
      </c>
      <c r="I243" s="173">
        <v>0</v>
      </c>
      <c r="J243" s="8">
        <v>0</v>
      </c>
      <c r="K243" s="72"/>
    </row>
    <row r="244" spans="1:11" s="70" customFormat="1" ht="21" customHeight="1">
      <c r="A244" s="45">
        <v>1099</v>
      </c>
      <c r="B244" s="411" t="s">
        <v>850</v>
      </c>
      <c r="C244" s="25">
        <v>16000</v>
      </c>
      <c r="D244" s="14">
        <v>16943</v>
      </c>
      <c r="E244" s="173">
        <v>13748</v>
      </c>
      <c r="F244" s="8">
        <v>14616</v>
      </c>
      <c r="G244" s="173">
        <v>2251</v>
      </c>
      <c r="H244" s="8">
        <v>2327</v>
      </c>
      <c r="I244" s="173">
        <v>1</v>
      </c>
      <c r="J244" s="8">
        <v>0</v>
      </c>
      <c r="K244" s="72"/>
    </row>
    <row r="245" spans="1:11" s="70" customFormat="1" ht="21" customHeight="1">
      <c r="A245" s="45"/>
      <c r="B245" s="227" t="s">
        <v>851</v>
      </c>
      <c r="C245" s="25">
        <v>264</v>
      </c>
      <c r="D245" s="25">
        <v>335</v>
      </c>
      <c r="E245" s="25">
        <v>250</v>
      </c>
      <c r="F245" s="25">
        <v>322</v>
      </c>
      <c r="G245" s="25">
        <v>11</v>
      </c>
      <c r="H245" s="25">
        <v>12</v>
      </c>
      <c r="I245" s="25">
        <v>3</v>
      </c>
      <c r="J245" s="25">
        <v>1</v>
      </c>
      <c r="K245" s="72"/>
    </row>
    <row r="246" spans="1:11" s="70" customFormat="1" ht="21" customHeight="1">
      <c r="A246" s="45">
        <v>2002</v>
      </c>
      <c r="B246" s="194" t="s">
        <v>852</v>
      </c>
      <c r="C246" s="25">
        <v>182</v>
      </c>
      <c r="D246" s="14">
        <v>196</v>
      </c>
      <c r="E246" s="173">
        <v>174</v>
      </c>
      <c r="F246" s="8">
        <v>190</v>
      </c>
      <c r="G246" s="173">
        <v>7</v>
      </c>
      <c r="H246" s="8">
        <v>5</v>
      </c>
      <c r="I246" s="173">
        <v>1</v>
      </c>
      <c r="J246" s="8">
        <v>1</v>
      </c>
      <c r="K246" s="72"/>
    </row>
    <row r="247" spans="1:11" s="70" customFormat="1" ht="21" customHeight="1">
      <c r="A247" s="45">
        <v>2003</v>
      </c>
      <c r="B247" s="71" t="s">
        <v>853</v>
      </c>
      <c r="C247" s="25">
        <v>82</v>
      </c>
      <c r="D247" s="14">
        <v>139</v>
      </c>
      <c r="E247" s="173">
        <v>76</v>
      </c>
      <c r="F247" s="8">
        <v>132</v>
      </c>
      <c r="G247" s="173">
        <v>4</v>
      </c>
      <c r="H247" s="8">
        <v>7</v>
      </c>
      <c r="I247" s="173">
        <v>2</v>
      </c>
      <c r="J247" s="8">
        <v>0</v>
      </c>
      <c r="K247" s="72"/>
    </row>
    <row r="248" spans="1:11" s="70" customFormat="1" ht="21" customHeight="1">
      <c r="A248" s="45"/>
      <c r="B248" s="227" t="s">
        <v>854</v>
      </c>
      <c r="C248" s="25">
        <v>55</v>
      </c>
      <c r="D248" s="25">
        <v>78</v>
      </c>
      <c r="E248" s="25">
        <v>48</v>
      </c>
      <c r="F248" s="25">
        <v>74</v>
      </c>
      <c r="G248" s="25">
        <v>2</v>
      </c>
      <c r="H248" s="25">
        <v>3</v>
      </c>
      <c r="I248" s="25">
        <v>5</v>
      </c>
      <c r="J248" s="25">
        <v>1</v>
      </c>
      <c r="K248" s="72"/>
    </row>
    <row r="249" spans="1:11" s="70" customFormat="1" ht="21" customHeight="1">
      <c r="A249" s="45">
        <v>3001</v>
      </c>
      <c r="B249" s="194" t="s">
        <v>855</v>
      </c>
      <c r="C249" s="25">
        <v>23</v>
      </c>
      <c r="D249" s="14">
        <v>33</v>
      </c>
      <c r="E249" s="173">
        <v>18</v>
      </c>
      <c r="F249" s="8">
        <v>32</v>
      </c>
      <c r="G249" s="173">
        <v>0</v>
      </c>
      <c r="H249" s="8">
        <v>1</v>
      </c>
      <c r="I249" s="173">
        <v>5</v>
      </c>
      <c r="J249" s="8">
        <v>0</v>
      </c>
      <c r="K249" s="72"/>
    </row>
    <row r="250" spans="1:11" s="70" customFormat="1" ht="21" customHeight="1">
      <c r="A250" s="45">
        <v>3002</v>
      </c>
      <c r="B250" s="194" t="s">
        <v>1105</v>
      </c>
      <c r="C250" s="25">
        <v>0</v>
      </c>
      <c r="D250" s="14">
        <v>1</v>
      </c>
      <c r="E250" s="173">
        <v>0</v>
      </c>
      <c r="F250" s="8">
        <v>1</v>
      </c>
      <c r="G250" s="173">
        <v>0</v>
      </c>
      <c r="H250" s="8">
        <v>0</v>
      </c>
      <c r="I250" s="173">
        <v>0</v>
      </c>
      <c r="J250" s="8">
        <v>0</v>
      </c>
      <c r="K250" s="72"/>
    </row>
    <row r="251" spans="1:11" s="70" customFormat="1" ht="21" customHeight="1">
      <c r="A251" s="45">
        <v>3099</v>
      </c>
      <c r="B251" s="410" t="s">
        <v>856</v>
      </c>
      <c r="C251" s="25">
        <v>32</v>
      </c>
      <c r="D251" s="14">
        <v>44</v>
      </c>
      <c r="E251" s="173">
        <v>30</v>
      </c>
      <c r="F251" s="8">
        <v>41</v>
      </c>
      <c r="G251" s="173">
        <v>2</v>
      </c>
      <c r="H251" s="8">
        <v>2</v>
      </c>
      <c r="I251" s="173">
        <v>0</v>
      </c>
      <c r="J251" s="8">
        <v>1</v>
      </c>
      <c r="K251" s="72"/>
    </row>
    <row r="252" spans="1:11" s="70" customFormat="1" ht="21" customHeight="1">
      <c r="A252" s="45"/>
      <c r="B252" s="431" t="s">
        <v>857</v>
      </c>
      <c r="C252" s="25">
        <v>796</v>
      </c>
      <c r="D252" s="25">
        <v>1334</v>
      </c>
      <c r="E252" s="25">
        <v>755</v>
      </c>
      <c r="F252" s="25">
        <v>1291</v>
      </c>
      <c r="G252" s="25">
        <v>13</v>
      </c>
      <c r="H252" s="25">
        <v>30</v>
      </c>
      <c r="I252" s="25">
        <v>28</v>
      </c>
      <c r="J252" s="25">
        <v>13</v>
      </c>
      <c r="K252" s="72"/>
    </row>
    <row r="253" spans="1:11" s="70" customFormat="1" ht="21" customHeight="1">
      <c r="A253" s="45">
        <v>4001</v>
      </c>
      <c r="B253" s="194" t="s">
        <v>858</v>
      </c>
      <c r="C253" s="25">
        <v>3</v>
      </c>
      <c r="D253" s="14">
        <v>169</v>
      </c>
      <c r="E253" s="173">
        <v>2</v>
      </c>
      <c r="F253" s="8">
        <v>169</v>
      </c>
      <c r="G253" s="173">
        <v>0</v>
      </c>
      <c r="H253" s="8">
        <v>0</v>
      </c>
      <c r="I253" s="173">
        <v>1</v>
      </c>
      <c r="J253" s="8">
        <v>0</v>
      </c>
      <c r="K253" s="72"/>
    </row>
    <row r="254" spans="1:11" s="70" customFormat="1" ht="21" customHeight="1">
      <c r="A254" s="45">
        <v>4003</v>
      </c>
      <c r="B254" s="194" t="s">
        <v>859</v>
      </c>
      <c r="C254" s="25">
        <v>308</v>
      </c>
      <c r="D254" s="14">
        <v>550</v>
      </c>
      <c r="E254" s="173">
        <v>293</v>
      </c>
      <c r="F254" s="8">
        <v>535</v>
      </c>
      <c r="G254" s="173">
        <v>6</v>
      </c>
      <c r="H254" s="8">
        <v>11</v>
      </c>
      <c r="I254" s="173">
        <v>9</v>
      </c>
      <c r="J254" s="8">
        <v>4</v>
      </c>
      <c r="K254" s="72"/>
    </row>
    <row r="255" spans="1:11" s="70" customFormat="1" ht="21" customHeight="1">
      <c r="A255" s="45">
        <v>4004</v>
      </c>
      <c r="B255" s="194" t="s">
        <v>860</v>
      </c>
      <c r="C255" s="25">
        <v>133</v>
      </c>
      <c r="D255" s="14">
        <v>187</v>
      </c>
      <c r="E255" s="173">
        <v>132</v>
      </c>
      <c r="F255" s="8">
        <v>180</v>
      </c>
      <c r="G255" s="173">
        <v>0</v>
      </c>
      <c r="H255" s="8">
        <v>5</v>
      </c>
      <c r="I255" s="173">
        <v>1</v>
      </c>
      <c r="J255" s="8">
        <v>2</v>
      </c>
      <c r="K255" s="72"/>
    </row>
    <row r="256" spans="1:11" s="70" customFormat="1" ht="21" customHeight="1">
      <c r="A256" s="45">
        <v>4005</v>
      </c>
      <c r="B256" s="71" t="s">
        <v>861</v>
      </c>
      <c r="C256" s="25">
        <v>301</v>
      </c>
      <c r="D256" s="14">
        <v>356</v>
      </c>
      <c r="E256" s="173">
        <v>281</v>
      </c>
      <c r="F256" s="8">
        <v>338</v>
      </c>
      <c r="G256" s="173">
        <v>4</v>
      </c>
      <c r="H256" s="8">
        <v>12</v>
      </c>
      <c r="I256" s="173">
        <v>16</v>
      </c>
      <c r="J256" s="8">
        <v>6</v>
      </c>
      <c r="K256" s="72"/>
    </row>
    <row r="257" spans="1:11" s="70" customFormat="1" ht="21" customHeight="1">
      <c r="A257" s="45">
        <v>4006</v>
      </c>
      <c r="B257" s="194" t="s">
        <v>862</v>
      </c>
      <c r="C257" s="25">
        <v>1</v>
      </c>
      <c r="D257" s="14">
        <v>1</v>
      </c>
      <c r="E257" s="173">
        <v>1</v>
      </c>
      <c r="F257" s="8">
        <v>1</v>
      </c>
      <c r="G257" s="173">
        <v>0</v>
      </c>
      <c r="H257" s="8">
        <v>0</v>
      </c>
      <c r="I257" s="173">
        <v>0</v>
      </c>
      <c r="J257" s="8">
        <v>0</v>
      </c>
      <c r="K257" s="72"/>
    </row>
    <row r="258" spans="1:11" s="70" customFormat="1" ht="21" customHeight="1">
      <c r="A258" s="45">
        <v>4099</v>
      </c>
      <c r="B258" s="194" t="s">
        <v>863</v>
      </c>
      <c r="C258" s="25">
        <v>50</v>
      </c>
      <c r="D258" s="14">
        <v>71</v>
      </c>
      <c r="E258" s="173">
        <v>46</v>
      </c>
      <c r="F258" s="8">
        <v>68</v>
      </c>
      <c r="G258" s="173">
        <v>3</v>
      </c>
      <c r="H258" s="8">
        <v>2</v>
      </c>
      <c r="I258" s="173">
        <v>1</v>
      </c>
      <c r="J258" s="8">
        <v>1</v>
      </c>
      <c r="K258" s="72"/>
    </row>
    <row r="259" spans="1:11" s="70" customFormat="1" ht="21" customHeight="1">
      <c r="A259" s="45"/>
      <c r="B259" s="227" t="s">
        <v>864</v>
      </c>
      <c r="C259" s="25">
        <v>135</v>
      </c>
      <c r="D259" s="25">
        <v>210</v>
      </c>
      <c r="E259" s="25">
        <v>104</v>
      </c>
      <c r="F259" s="25">
        <v>173</v>
      </c>
      <c r="G259" s="25">
        <v>16</v>
      </c>
      <c r="H259" s="25">
        <v>26</v>
      </c>
      <c r="I259" s="25">
        <v>15</v>
      </c>
      <c r="J259" s="25">
        <v>11</v>
      </c>
      <c r="K259" s="72"/>
    </row>
    <row r="260" spans="1:11" s="70" customFormat="1" ht="21" customHeight="1">
      <c r="A260" s="45">
        <v>5001</v>
      </c>
      <c r="B260" s="194" t="s">
        <v>865</v>
      </c>
      <c r="C260" s="25">
        <v>82</v>
      </c>
      <c r="D260" s="14">
        <v>97</v>
      </c>
      <c r="E260" s="173">
        <v>68</v>
      </c>
      <c r="F260" s="8">
        <v>86</v>
      </c>
      <c r="G260" s="173">
        <v>9</v>
      </c>
      <c r="H260" s="8">
        <v>8</v>
      </c>
      <c r="I260" s="173">
        <v>5</v>
      </c>
      <c r="J260" s="8">
        <v>3</v>
      </c>
      <c r="K260" s="72"/>
    </row>
    <row r="261" spans="1:11" s="70" customFormat="1" ht="21" customHeight="1">
      <c r="A261" s="45">
        <v>5002</v>
      </c>
      <c r="B261" s="411" t="s">
        <v>866</v>
      </c>
      <c r="C261" s="25">
        <v>21</v>
      </c>
      <c r="D261" s="14">
        <v>42</v>
      </c>
      <c r="E261" s="173">
        <v>12</v>
      </c>
      <c r="F261" s="8">
        <v>27</v>
      </c>
      <c r="G261" s="173">
        <v>3</v>
      </c>
      <c r="H261" s="8">
        <v>10</v>
      </c>
      <c r="I261" s="173">
        <v>6</v>
      </c>
      <c r="J261" s="8">
        <v>5</v>
      </c>
      <c r="K261" s="72"/>
    </row>
    <row r="262" spans="1:11" s="70" customFormat="1" ht="21" customHeight="1">
      <c r="A262" s="45">
        <v>5003</v>
      </c>
      <c r="B262" s="194" t="s">
        <v>867</v>
      </c>
      <c r="C262" s="25">
        <v>14</v>
      </c>
      <c r="D262" s="14">
        <v>41</v>
      </c>
      <c r="E262" s="173">
        <v>12</v>
      </c>
      <c r="F262" s="8">
        <v>39</v>
      </c>
      <c r="G262" s="173">
        <v>0</v>
      </c>
      <c r="H262" s="8">
        <v>1</v>
      </c>
      <c r="I262" s="173">
        <v>2</v>
      </c>
      <c r="J262" s="8">
        <v>1</v>
      </c>
      <c r="K262" s="72"/>
    </row>
    <row r="263" spans="1:11" s="70" customFormat="1" ht="21" customHeight="1">
      <c r="A263" s="45">
        <v>5004</v>
      </c>
      <c r="B263" s="194" t="s">
        <v>868</v>
      </c>
      <c r="C263" s="25">
        <v>4</v>
      </c>
      <c r="D263" s="14">
        <v>7</v>
      </c>
      <c r="E263" s="173">
        <v>2</v>
      </c>
      <c r="F263" s="8">
        <v>4</v>
      </c>
      <c r="G263" s="173">
        <v>0</v>
      </c>
      <c r="H263" s="8">
        <v>2</v>
      </c>
      <c r="I263" s="173">
        <v>2</v>
      </c>
      <c r="J263" s="8">
        <v>1</v>
      </c>
      <c r="K263" s="72"/>
    </row>
    <row r="264" spans="1:11" s="70" customFormat="1" ht="21" customHeight="1">
      <c r="A264" s="45">
        <v>5005</v>
      </c>
      <c r="B264" s="411" t="s">
        <v>869</v>
      </c>
      <c r="C264" s="25">
        <v>7</v>
      </c>
      <c r="D264" s="14">
        <v>5</v>
      </c>
      <c r="E264" s="173">
        <v>7</v>
      </c>
      <c r="F264" s="8">
        <v>4</v>
      </c>
      <c r="G264" s="173">
        <v>0</v>
      </c>
      <c r="H264" s="8">
        <v>0</v>
      </c>
      <c r="I264" s="173">
        <v>0</v>
      </c>
      <c r="J264" s="8">
        <v>1</v>
      </c>
      <c r="K264" s="72"/>
    </row>
    <row r="265" spans="1:11" s="70" customFormat="1" ht="21" customHeight="1">
      <c r="A265" s="45">
        <v>5099</v>
      </c>
      <c r="B265" s="411" t="s">
        <v>870</v>
      </c>
      <c r="C265" s="25">
        <v>7</v>
      </c>
      <c r="D265" s="14">
        <v>18</v>
      </c>
      <c r="E265" s="173">
        <v>3</v>
      </c>
      <c r="F265" s="8">
        <v>13</v>
      </c>
      <c r="G265" s="173">
        <v>4</v>
      </c>
      <c r="H265" s="8">
        <v>5</v>
      </c>
      <c r="I265" s="173">
        <v>0</v>
      </c>
      <c r="J265" s="8">
        <v>0</v>
      </c>
      <c r="K265" s="72"/>
    </row>
    <row r="266" spans="1:11" s="70" customFormat="1" ht="21" customHeight="1">
      <c r="A266" s="45"/>
      <c r="B266" s="227" t="s">
        <v>871</v>
      </c>
      <c r="C266" s="25">
        <v>19648</v>
      </c>
      <c r="D266" s="25">
        <v>17063</v>
      </c>
      <c r="E266" s="25">
        <v>15438</v>
      </c>
      <c r="F266" s="25">
        <v>13737</v>
      </c>
      <c r="G266" s="25">
        <v>1919</v>
      </c>
      <c r="H266" s="25">
        <v>1526</v>
      </c>
      <c r="I266" s="25">
        <v>2291</v>
      </c>
      <c r="J266" s="25">
        <v>1800</v>
      </c>
      <c r="K266" s="72"/>
    </row>
    <row r="267" spans="1:11" s="70" customFormat="1" ht="21" customHeight="1">
      <c r="A267" s="45">
        <v>7001</v>
      </c>
      <c r="B267" s="71" t="s">
        <v>872</v>
      </c>
      <c r="C267" s="25">
        <v>16</v>
      </c>
      <c r="D267" s="14">
        <v>20</v>
      </c>
      <c r="E267" s="173">
        <v>9</v>
      </c>
      <c r="F267" s="8">
        <v>13</v>
      </c>
      <c r="G267" s="173">
        <v>3</v>
      </c>
      <c r="H267" s="8">
        <v>1</v>
      </c>
      <c r="I267" s="173">
        <v>4</v>
      </c>
      <c r="J267" s="8">
        <v>6</v>
      </c>
      <c r="K267" s="72"/>
    </row>
    <row r="268" spans="1:11" s="70" customFormat="1" ht="21" customHeight="1">
      <c r="A268" s="45">
        <v>7006</v>
      </c>
      <c r="B268" s="194" t="s">
        <v>873</v>
      </c>
      <c r="C268" s="25">
        <v>1750</v>
      </c>
      <c r="D268" s="14">
        <v>1676</v>
      </c>
      <c r="E268" s="173">
        <v>1358</v>
      </c>
      <c r="F268" s="8">
        <v>1332</v>
      </c>
      <c r="G268" s="173">
        <v>255</v>
      </c>
      <c r="H268" s="8">
        <v>251</v>
      </c>
      <c r="I268" s="173">
        <v>137</v>
      </c>
      <c r="J268" s="8">
        <v>93</v>
      </c>
      <c r="K268" s="72"/>
    </row>
    <row r="269" spans="1:11" s="70" customFormat="1" ht="21" customHeight="1">
      <c r="A269" s="45">
        <v>7007</v>
      </c>
      <c r="B269" s="194" t="s">
        <v>874</v>
      </c>
      <c r="C269" s="25">
        <v>6164</v>
      </c>
      <c r="D269" s="14">
        <v>4262</v>
      </c>
      <c r="E269" s="173">
        <v>4516</v>
      </c>
      <c r="F269" s="8">
        <v>3127</v>
      </c>
      <c r="G269" s="173">
        <v>817</v>
      </c>
      <c r="H269" s="8">
        <v>428</v>
      </c>
      <c r="I269" s="173">
        <v>831</v>
      </c>
      <c r="J269" s="8">
        <v>707</v>
      </c>
      <c r="K269" s="72"/>
    </row>
    <row r="270" spans="1:11" s="70" customFormat="1" ht="21" customHeight="1">
      <c r="A270" s="45">
        <v>7014</v>
      </c>
      <c r="B270" s="411" t="s">
        <v>875</v>
      </c>
      <c r="C270" s="25">
        <v>29</v>
      </c>
      <c r="D270" s="14">
        <v>55</v>
      </c>
      <c r="E270" s="173">
        <v>18</v>
      </c>
      <c r="F270" s="8">
        <v>42</v>
      </c>
      <c r="G270" s="173">
        <v>0</v>
      </c>
      <c r="H270" s="8">
        <v>3</v>
      </c>
      <c r="I270" s="173">
        <v>11</v>
      </c>
      <c r="J270" s="8">
        <v>10</v>
      </c>
      <c r="K270" s="72"/>
    </row>
    <row r="271" spans="1:11" s="70" customFormat="1" ht="21" customHeight="1">
      <c r="A271" s="45">
        <v>7031</v>
      </c>
      <c r="B271" s="71" t="s">
        <v>876</v>
      </c>
      <c r="C271" s="25">
        <v>21</v>
      </c>
      <c r="D271" s="14">
        <v>19</v>
      </c>
      <c r="E271" s="173">
        <v>15</v>
      </c>
      <c r="F271" s="8">
        <v>12</v>
      </c>
      <c r="G271" s="173">
        <v>2</v>
      </c>
      <c r="H271" s="8">
        <v>0</v>
      </c>
      <c r="I271" s="173">
        <v>4</v>
      </c>
      <c r="J271" s="8">
        <v>7</v>
      </c>
      <c r="K271" s="72"/>
    </row>
    <row r="272" spans="1:11" s="70" customFormat="1" ht="21" customHeight="1">
      <c r="A272" s="45">
        <v>7032</v>
      </c>
      <c r="B272" s="71" t="s">
        <v>877</v>
      </c>
      <c r="C272" s="25">
        <v>2</v>
      </c>
      <c r="D272" s="14">
        <v>0</v>
      </c>
      <c r="E272" s="173">
        <v>1</v>
      </c>
      <c r="F272" s="8">
        <v>0</v>
      </c>
      <c r="G272" s="173">
        <v>1</v>
      </c>
      <c r="H272" s="8">
        <v>0</v>
      </c>
      <c r="I272" s="173">
        <v>0</v>
      </c>
      <c r="J272" s="8">
        <v>0</v>
      </c>
      <c r="K272" s="72"/>
    </row>
    <row r="273" spans="1:11" s="70" customFormat="1" ht="21" customHeight="1">
      <c r="A273" s="45">
        <v>7033</v>
      </c>
      <c r="B273" s="71" t="s">
        <v>878</v>
      </c>
      <c r="C273" s="25">
        <v>2</v>
      </c>
      <c r="D273" s="14">
        <v>2</v>
      </c>
      <c r="E273" s="173">
        <v>1</v>
      </c>
      <c r="F273" s="8">
        <v>1</v>
      </c>
      <c r="G273" s="173">
        <v>1</v>
      </c>
      <c r="H273" s="8">
        <v>1</v>
      </c>
      <c r="I273" s="173">
        <v>0</v>
      </c>
      <c r="J273" s="8">
        <v>0</v>
      </c>
      <c r="K273" s="72"/>
    </row>
    <row r="274" spans="1:11" s="70" customFormat="1" ht="21" customHeight="1">
      <c r="A274" s="45">
        <v>7034</v>
      </c>
      <c r="B274" s="410" t="s">
        <v>879</v>
      </c>
      <c r="C274" s="25">
        <v>1</v>
      </c>
      <c r="D274" s="14">
        <v>1</v>
      </c>
      <c r="E274" s="173">
        <v>1</v>
      </c>
      <c r="F274" s="8">
        <v>1</v>
      </c>
      <c r="G274" s="173">
        <v>0</v>
      </c>
      <c r="H274" s="8">
        <v>0</v>
      </c>
      <c r="I274" s="173">
        <v>0</v>
      </c>
      <c r="J274" s="8">
        <v>0</v>
      </c>
      <c r="K274" s="72"/>
    </row>
    <row r="275" spans="1:11" s="70" customFormat="1" ht="21" customHeight="1">
      <c r="A275" s="45">
        <v>7035</v>
      </c>
      <c r="B275" s="194" t="s">
        <v>880</v>
      </c>
      <c r="C275" s="25">
        <v>2</v>
      </c>
      <c r="D275" s="14">
        <v>7</v>
      </c>
      <c r="E275" s="173">
        <v>2</v>
      </c>
      <c r="F275" s="8">
        <v>7</v>
      </c>
      <c r="G275" s="173">
        <v>0</v>
      </c>
      <c r="H275" s="8">
        <v>0</v>
      </c>
      <c r="I275" s="173">
        <v>0</v>
      </c>
      <c r="J275" s="8">
        <v>0</v>
      </c>
      <c r="K275" s="72"/>
    </row>
    <row r="276" spans="1:11" s="70" customFormat="1" ht="21" customHeight="1">
      <c r="A276" s="45">
        <v>7036</v>
      </c>
      <c r="B276" s="411" t="s">
        <v>881</v>
      </c>
      <c r="C276" s="25">
        <v>1</v>
      </c>
      <c r="D276" s="14">
        <v>3</v>
      </c>
      <c r="E276" s="173">
        <v>1</v>
      </c>
      <c r="F276" s="8">
        <v>3</v>
      </c>
      <c r="G276" s="173">
        <v>0</v>
      </c>
      <c r="H276" s="8">
        <v>0</v>
      </c>
      <c r="I276" s="173">
        <v>0</v>
      </c>
      <c r="J276" s="8">
        <v>0</v>
      </c>
      <c r="K276" s="72"/>
    </row>
    <row r="277" spans="1:11" s="70" customFormat="1" ht="21" customHeight="1">
      <c r="A277" s="45">
        <v>7037</v>
      </c>
      <c r="B277" s="194" t="s">
        <v>882</v>
      </c>
      <c r="C277" s="25">
        <v>10706</v>
      </c>
      <c r="D277" s="14">
        <v>10003</v>
      </c>
      <c r="E277" s="173">
        <v>8745</v>
      </c>
      <c r="F277" s="8">
        <v>8380</v>
      </c>
      <c r="G277" s="173">
        <v>674</v>
      </c>
      <c r="H277" s="8">
        <v>660</v>
      </c>
      <c r="I277" s="173">
        <v>1287</v>
      </c>
      <c r="J277" s="8">
        <v>963</v>
      </c>
      <c r="K277" s="72"/>
    </row>
    <row r="278" spans="1:11" s="70" customFormat="1" ht="21" customHeight="1">
      <c r="A278" s="45">
        <v>7042</v>
      </c>
      <c r="B278" s="71" t="s">
        <v>883</v>
      </c>
      <c r="C278" s="25">
        <v>5</v>
      </c>
      <c r="D278" s="14">
        <v>2</v>
      </c>
      <c r="E278" s="173">
        <v>2</v>
      </c>
      <c r="F278" s="8">
        <v>1</v>
      </c>
      <c r="G278" s="173">
        <v>2</v>
      </c>
      <c r="H278" s="8">
        <v>0</v>
      </c>
      <c r="I278" s="173">
        <v>1</v>
      </c>
      <c r="J278" s="8">
        <v>1</v>
      </c>
      <c r="K278" s="72"/>
    </row>
    <row r="279" spans="1:11" s="70" customFormat="1" ht="21" customHeight="1">
      <c r="A279" s="45">
        <v>7043</v>
      </c>
      <c r="B279" s="71" t="s">
        <v>884</v>
      </c>
      <c r="C279" s="25">
        <v>11</v>
      </c>
      <c r="D279" s="14">
        <v>10</v>
      </c>
      <c r="E279" s="173">
        <v>11</v>
      </c>
      <c r="F279" s="8">
        <v>10</v>
      </c>
      <c r="G279" s="173">
        <v>0</v>
      </c>
      <c r="H279" s="8">
        <v>0</v>
      </c>
      <c r="I279" s="173">
        <v>0</v>
      </c>
      <c r="J279" s="8">
        <v>0</v>
      </c>
      <c r="K279" s="72"/>
    </row>
    <row r="280" spans="1:11" s="70" customFormat="1" ht="21" customHeight="1">
      <c r="A280" s="197">
        <v>7044</v>
      </c>
      <c r="B280" s="411" t="s">
        <v>885</v>
      </c>
      <c r="C280" s="25">
        <v>46</v>
      </c>
      <c r="D280" s="14">
        <v>23</v>
      </c>
      <c r="E280" s="173">
        <v>34</v>
      </c>
      <c r="F280" s="8">
        <v>18</v>
      </c>
      <c r="G280" s="173">
        <v>10</v>
      </c>
      <c r="H280" s="8">
        <v>5</v>
      </c>
      <c r="I280" s="173">
        <v>2</v>
      </c>
      <c r="J280" s="8">
        <v>0</v>
      </c>
      <c r="K280" s="72"/>
    </row>
    <row r="281" spans="1:11" s="70" customFormat="1" ht="21" customHeight="1">
      <c r="A281" s="197">
        <v>7045</v>
      </c>
      <c r="B281" s="411" t="s">
        <v>886</v>
      </c>
      <c r="C281" s="25">
        <v>3</v>
      </c>
      <c r="D281" s="14">
        <v>4</v>
      </c>
      <c r="E281" s="173">
        <v>3</v>
      </c>
      <c r="F281" s="8">
        <v>4</v>
      </c>
      <c r="G281" s="173">
        <v>0</v>
      </c>
      <c r="H281" s="8">
        <v>0</v>
      </c>
      <c r="I281" s="173">
        <v>0</v>
      </c>
      <c r="J281" s="8">
        <v>0</v>
      </c>
      <c r="K281" s="72"/>
    </row>
    <row r="282" spans="1:11" s="70" customFormat="1" ht="21" customHeight="1">
      <c r="A282" s="197">
        <v>7046</v>
      </c>
      <c r="B282" s="411" t="s">
        <v>1106</v>
      </c>
      <c r="C282" s="25">
        <v>0</v>
      </c>
      <c r="D282" s="14">
        <v>1</v>
      </c>
      <c r="E282" s="173">
        <v>0</v>
      </c>
      <c r="F282" s="8">
        <v>1</v>
      </c>
      <c r="G282" s="173">
        <v>0</v>
      </c>
      <c r="H282" s="8">
        <v>0</v>
      </c>
      <c r="I282" s="173">
        <v>0</v>
      </c>
      <c r="J282" s="8">
        <v>0</v>
      </c>
      <c r="K282" s="72"/>
    </row>
    <row r="283" spans="1:11" s="70" customFormat="1" ht="21" customHeight="1">
      <c r="A283" s="45">
        <v>7047</v>
      </c>
      <c r="B283" s="411" t="s">
        <v>887</v>
      </c>
      <c r="C283" s="25">
        <v>2</v>
      </c>
      <c r="D283" s="14">
        <v>2</v>
      </c>
      <c r="E283" s="173">
        <v>1</v>
      </c>
      <c r="F283" s="8">
        <v>2</v>
      </c>
      <c r="G283" s="173">
        <v>1</v>
      </c>
      <c r="H283" s="8">
        <v>0</v>
      </c>
      <c r="I283" s="173">
        <v>0</v>
      </c>
      <c r="J283" s="8">
        <v>0</v>
      </c>
      <c r="K283" s="72"/>
    </row>
    <row r="284" spans="1:11" s="70" customFormat="1" ht="24" customHeight="1">
      <c r="A284" s="45">
        <v>7048</v>
      </c>
      <c r="B284" s="71" t="s">
        <v>888</v>
      </c>
      <c r="C284" s="25">
        <v>1</v>
      </c>
      <c r="D284" s="14">
        <v>0</v>
      </c>
      <c r="E284" s="173">
        <v>1</v>
      </c>
      <c r="F284" s="8">
        <v>0</v>
      </c>
      <c r="G284" s="173">
        <v>0</v>
      </c>
      <c r="H284" s="8">
        <v>0</v>
      </c>
      <c r="I284" s="173">
        <v>0</v>
      </c>
      <c r="J284" s="8">
        <v>0</v>
      </c>
      <c r="K284" s="72"/>
    </row>
    <row r="285" spans="1:11" s="70" customFormat="1" ht="21" customHeight="1">
      <c r="A285" s="45">
        <v>7050</v>
      </c>
      <c r="B285" s="194" t="s">
        <v>889</v>
      </c>
      <c r="C285" s="25">
        <v>2</v>
      </c>
      <c r="D285" s="14">
        <v>2</v>
      </c>
      <c r="E285" s="173">
        <v>2</v>
      </c>
      <c r="F285" s="8">
        <v>2</v>
      </c>
      <c r="G285" s="173">
        <v>0</v>
      </c>
      <c r="H285" s="8">
        <v>0</v>
      </c>
      <c r="I285" s="173">
        <v>0</v>
      </c>
      <c r="J285" s="8">
        <v>0</v>
      </c>
      <c r="K285" s="72"/>
    </row>
    <row r="286" spans="1:11" s="70" customFormat="1" ht="21" customHeight="1">
      <c r="A286" s="45">
        <v>7098</v>
      </c>
      <c r="B286" s="411" t="s">
        <v>1107</v>
      </c>
      <c r="C286" s="25">
        <v>0</v>
      </c>
      <c r="D286" s="14">
        <v>1</v>
      </c>
      <c r="E286" s="173">
        <v>0</v>
      </c>
      <c r="F286" s="8">
        <v>1</v>
      </c>
      <c r="G286" s="173">
        <v>0</v>
      </c>
      <c r="H286" s="8">
        <v>0</v>
      </c>
      <c r="I286" s="173">
        <v>0</v>
      </c>
      <c r="J286" s="8">
        <v>0</v>
      </c>
      <c r="K286" s="72"/>
    </row>
    <row r="287" spans="1:11" s="70" customFormat="1" ht="21" customHeight="1">
      <c r="A287" s="45">
        <v>7099</v>
      </c>
      <c r="B287" s="71" t="s">
        <v>890</v>
      </c>
      <c r="C287" s="25">
        <v>884</v>
      </c>
      <c r="D287" s="14">
        <v>970</v>
      </c>
      <c r="E287" s="173">
        <v>717</v>
      </c>
      <c r="F287" s="8">
        <v>780</v>
      </c>
      <c r="G287" s="173">
        <v>153</v>
      </c>
      <c r="H287" s="8">
        <v>177</v>
      </c>
      <c r="I287" s="173">
        <v>14</v>
      </c>
      <c r="J287" s="8">
        <v>13</v>
      </c>
      <c r="K287" s="72"/>
    </row>
    <row r="288" spans="1:11" s="70" customFormat="1" ht="21" customHeight="1">
      <c r="A288" s="45"/>
      <c r="B288" s="432" t="s">
        <v>891</v>
      </c>
      <c r="C288" s="25">
        <v>2012</v>
      </c>
      <c r="D288" s="25">
        <v>1476</v>
      </c>
      <c r="E288" s="25">
        <v>1999</v>
      </c>
      <c r="F288" s="25">
        <v>1457</v>
      </c>
      <c r="G288" s="25">
        <v>10</v>
      </c>
      <c r="H288" s="25">
        <v>17</v>
      </c>
      <c r="I288" s="25">
        <v>3</v>
      </c>
      <c r="J288" s="25">
        <v>2</v>
      </c>
      <c r="K288" s="72"/>
    </row>
    <row r="289" spans="1:11" s="70" customFormat="1" ht="21" customHeight="1">
      <c r="A289" s="45">
        <v>8002</v>
      </c>
      <c r="B289" s="411" t="s">
        <v>892</v>
      </c>
      <c r="C289" s="25">
        <v>152</v>
      </c>
      <c r="D289" s="14">
        <v>110</v>
      </c>
      <c r="E289" s="173">
        <v>149</v>
      </c>
      <c r="F289" s="8">
        <v>106</v>
      </c>
      <c r="G289" s="173">
        <v>3</v>
      </c>
      <c r="H289" s="8">
        <v>4</v>
      </c>
      <c r="I289" s="173">
        <v>0</v>
      </c>
      <c r="J289" s="8">
        <v>0</v>
      </c>
      <c r="K289" s="72"/>
    </row>
    <row r="290" spans="1:11" s="70" customFormat="1" ht="21" customHeight="1">
      <c r="A290" s="45">
        <v>8003</v>
      </c>
      <c r="B290" s="411" t="s">
        <v>893</v>
      </c>
      <c r="C290" s="25">
        <v>1860</v>
      </c>
      <c r="D290" s="14">
        <v>1366</v>
      </c>
      <c r="E290" s="173">
        <v>1850</v>
      </c>
      <c r="F290" s="8">
        <v>1351</v>
      </c>
      <c r="G290" s="173">
        <v>7</v>
      </c>
      <c r="H290" s="8">
        <v>13</v>
      </c>
      <c r="I290" s="173">
        <v>3</v>
      </c>
      <c r="J290" s="8">
        <v>2</v>
      </c>
      <c r="K290" s="72"/>
    </row>
    <row r="291" spans="1:11" s="70" customFormat="1" ht="21" customHeight="1">
      <c r="A291" s="45"/>
      <c r="B291" s="419" t="s">
        <v>894</v>
      </c>
      <c r="C291" s="25">
        <v>881</v>
      </c>
      <c r="D291" s="25">
        <v>529</v>
      </c>
      <c r="E291" s="25">
        <v>865</v>
      </c>
      <c r="F291" s="25">
        <v>513</v>
      </c>
      <c r="G291" s="25">
        <v>14</v>
      </c>
      <c r="H291" s="25">
        <v>16</v>
      </c>
      <c r="I291" s="25">
        <v>2</v>
      </c>
      <c r="J291" s="25">
        <v>0</v>
      </c>
      <c r="K291" s="72"/>
    </row>
    <row r="292" spans="1:11" s="70" customFormat="1" ht="21" customHeight="1">
      <c r="A292" s="45">
        <v>9001</v>
      </c>
      <c r="B292" s="411" t="s">
        <v>895</v>
      </c>
      <c r="C292" s="25">
        <v>1</v>
      </c>
      <c r="D292" s="14">
        <v>9</v>
      </c>
      <c r="E292" s="173">
        <v>1</v>
      </c>
      <c r="F292" s="8">
        <v>9</v>
      </c>
      <c r="G292" s="173">
        <v>0</v>
      </c>
      <c r="H292" s="8">
        <v>0</v>
      </c>
      <c r="I292" s="173">
        <v>0</v>
      </c>
      <c r="J292" s="8">
        <v>0</v>
      </c>
      <c r="K292" s="72"/>
    </row>
    <row r="293" spans="1:11" s="70" customFormat="1" ht="21" customHeight="1">
      <c r="A293" s="45">
        <v>9002</v>
      </c>
      <c r="B293" s="71" t="s">
        <v>896</v>
      </c>
      <c r="C293" s="25">
        <v>126</v>
      </c>
      <c r="D293" s="14">
        <v>49</v>
      </c>
      <c r="E293" s="173">
        <v>124</v>
      </c>
      <c r="F293" s="8">
        <v>49</v>
      </c>
      <c r="G293" s="173">
        <v>2</v>
      </c>
      <c r="H293" s="8">
        <v>0</v>
      </c>
      <c r="I293" s="173">
        <v>0</v>
      </c>
      <c r="J293" s="8">
        <v>0</v>
      </c>
      <c r="K293" s="72"/>
    </row>
    <row r="294" spans="1:11" s="70" customFormat="1" ht="21" customHeight="1">
      <c r="A294" s="45">
        <v>9003</v>
      </c>
      <c r="B294" s="410" t="s">
        <v>897</v>
      </c>
      <c r="C294" s="25">
        <v>11</v>
      </c>
      <c r="D294" s="14">
        <v>46</v>
      </c>
      <c r="E294" s="173">
        <v>10</v>
      </c>
      <c r="F294" s="8">
        <v>39</v>
      </c>
      <c r="G294" s="173">
        <v>1</v>
      </c>
      <c r="H294" s="8">
        <v>7</v>
      </c>
      <c r="I294" s="173">
        <v>0</v>
      </c>
      <c r="J294" s="8">
        <v>0</v>
      </c>
      <c r="K294" s="72"/>
    </row>
    <row r="295" spans="1:11" s="70" customFormat="1" ht="21" customHeight="1">
      <c r="A295" s="45">
        <v>9004</v>
      </c>
      <c r="B295" s="71" t="s">
        <v>898</v>
      </c>
      <c r="C295" s="25">
        <v>2</v>
      </c>
      <c r="D295" s="14">
        <v>10</v>
      </c>
      <c r="E295" s="173">
        <v>2</v>
      </c>
      <c r="F295" s="8">
        <v>10</v>
      </c>
      <c r="G295" s="173">
        <v>0</v>
      </c>
      <c r="H295" s="8">
        <v>0</v>
      </c>
      <c r="I295" s="173">
        <v>0</v>
      </c>
      <c r="J295" s="8">
        <v>0</v>
      </c>
      <c r="K295" s="72"/>
    </row>
    <row r="296" spans="1:11" s="70" customFormat="1" ht="21" customHeight="1">
      <c r="A296" s="45">
        <v>9099</v>
      </c>
      <c r="B296" s="71" t="s">
        <v>899</v>
      </c>
      <c r="C296" s="25">
        <v>741</v>
      </c>
      <c r="D296" s="14">
        <v>415</v>
      </c>
      <c r="E296" s="173">
        <v>728</v>
      </c>
      <c r="F296" s="8">
        <v>406</v>
      </c>
      <c r="G296" s="173">
        <v>11</v>
      </c>
      <c r="H296" s="8">
        <v>9</v>
      </c>
      <c r="I296" s="173">
        <v>2</v>
      </c>
      <c r="J296" s="8">
        <v>0</v>
      </c>
      <c r="K296" s="72"/>
    </row>
    <row r="297" spans="1:11" s="70" customFormat="1" ht="21" customHeight="1">
      <c r="A297" s="45"/>
      <c r="B297" s="3" t="s">
        <v>900</v>
      </c>
      <c r="C297" s="25">
        <v>8577</v>
      </c>
      <c r="D297" s="25">
        <v>8019</v>
      </c>
      <c r="E297" s="25">
        <v>6008</v>
      </c>
      <c r="F297" s="25">
        <v>5910</v>
      </c>
      <c r="G297" s="25">
        <v>737</v>
      </c>
      <c r="H297" s="25">
        <v>612</v>
      </c>
      <c r="I297" s="25">
        <v>1832</v>
      </c>
      <c r="J297" s="25">
        <v>1497</v>
      </c>
      <c r="K297" s="72"/>
    </row>
    <row r="298" spans="1:11" s="70" customFormat="1" ht="21" customHeight="1">
      <c r="A298" s="45">
        <v>10001</v>
      </c>
      <c r="B298" s="411" t="s">
        <v>901</v>
      </c>
      <c r="C298" s="25">
        <v>2346</v>
      </c>
      <c r="D298" s="14">
        <v>2353</v>
      </c>
      <c r="E298" s="173">
        <v>1525</v>
      </c>
      <c r="F298" s="8">
        <v>1641</v>
      </c>
      <c r="G298" s="173">
        <v>180</v>
      </c>
      <c r="H298" s="8">
        <v>167</v>
      </c>
      <c r="I298" s="173">
        <v>641</v>
      </c>
      <c r="J298" s="8">
        <v>545</v>
      </c>
      <c r="K298" s="72"/>
    </row>
    <row r="299" spans="1:11" s="70" customFormat="1" ht="21" customHeight="1">
      <c r="A299" s="45">
        <v>10004</v>
      </c>
      <c r="B299" s="410" t="s">
        <v>902</v>
      </c>
      <c r="C299" s="25">
        <v>108</v>
      </c>
      <c r="D299" s="14">
        <v>224</v>
      </c>
      <c r="E299" s="173">
        <v>95</v>
      </c>
      <c r="F299" s="8">
        <v>199</v>
      </c>
      <c r="G299" s="173">
        <v>0</v>
      </c>
      <c r="H299" s="8">
        <v>5</v>
      </c>
      <c r="I299" s="173">
        <v>13</v>
      </c>
      <c r="J299" s="8">
        <v>20</v>
      </c>
      <c r="K299" s="72"/>
    </row>
    <row r="300" spans="1:11" s="70" customFormat="1" ht="21" customHeight="1">
      <c r="A300" s="45">
        <v>10008</v>
      </c>
      <c r="B300" s="411" t="s">
        <v>903</v>
      </c>
      <c r="C300" s="25">
        <v>1120</v>
      </c>
      <c r="D300" s="14">
        <v>862</v>
      </c>
      <c r="E300" s="173">
        <v>866</v>
      </c>
      <c r="F300" s="8">
        <v>668</v>
      </c>
      <c r="G300" s="173">
        <v>76</v>
      </c>
      <c r="H300" s="8">
        <v>61</v>
      </c>
      <c r="I300" s="173">
        <v>178</v>
      </c>
      <c r="J300" s="8">
        <v>133</v>
      </c>
      <c r="K300" s="72"/>
    </row>
    <row r="301" spans="1:11" s="70" customFormat="1" ht="21" customHeight="1">
      <c r="A301" s="45">
        <v>10009</v>
      </c>
      <c r="B301" s="411" t="s">
        <v>904</v>
      </c>
      <c r="C301" s="25">
        <v>1031</v>
      </c>
      <c r="D301" s="14">
        <v>960</v>
      </c>
      <c r="E301" s="173">
        <v>693</v>
      </c>
      <c r="F301" s="8">
        <v>705</v>
      </c>
      <c r="G301" s="173">
        <v>75</v>
      </c>
      <c r="H301" s="8">
        <v>48</v>
      </c>
      <c r="I301" s="173">
        <v>263</v>
      </c>
      <c r="J301" s="8">
        <v>207</v>
      </c>
      <c r="K301" s="72"/>
    </row>
    <row r="302" spans="1:11" s="70" customFormat="1" ht="21" customHeight="1">
      <c r="A302" s="45">
        <v>10010</v>
      </c>
      <c r="B302" s="411" t="s">
        <v>905</v>
      </c>
      <c r="C302" s="25">
        <v>70</v>
      </c>
      <c r="D302" s="14">
        <v>52</v>
      </c>
      <c r="E302" s="173">
        <v>51</v>
      </c>
      <c r="F302" s="8">
        <v>43</v>
      </c>
      <c r="G302" s="173">
        <v>8</v>
      </c>
      <c r="H302" s="8">
        <v>2</v>
      </c>
      <c r="I302" s="173">
        <v>11</v>
      </c>
      <c r="J302" s="8">
        <v>7</v>
      </c>
      <c r="K302" s="72"/>
    </row>
    <row r="303" spans="1:11" s="70" customFormat="1" ht="21" customHeight="1">
      <c r="A303" s="45">
        <v>10011</v>
      </c>
      <c r="B303" s="411" t="s">
        <v>906</v>
      </c>
      <c r="C303" s="25">
        <v>1887</v>
      </c>
      <c r="D303" s="14">
        <v>1790</v>
      </c>
      <c r="E303" s="173">
        <v>1194</v>
      </c>
      <c r="F303" s="8">
        <v>1211</v>
      </c>
      <c r="G303" s="173">
        <v>137</v>
      </c>
      <c r="H303" s="8">
        <v>122</v>
      </c>
      <c r="I303" s="173">
        <v>556</v>
      </c>
      <c r="J303" s="8">
        <v>457</v>
      </c>
      <c r="K303" s="72"/>
    </row>
    <row r="304" spans="1:11" s="70" customFormat="1" ht="21" customHeight="1">
      <c r="A304" s="45">
        <v>10012</v>
      </c>
      <c r="B304" s="411" t="s">
        <v>907</v>
      </c>
      <c r="C304" s="25">
        <v>11</v>
      </c>
      <c r="D304" s="14">
        <v>9</v>
      </c>
      <c r="E304" s="173">
        <v>4</v>
      </c>
      <c r="F304" s="8">
        <v>5</v>
      </c>
      <c r="G304" s="173">
        <v>0</v>
      </c>
      <c r="H304" s="8">
        <v>1</v>
      </c>
      <c r="I304" s="173">
        <v>7</v>
      </c>
      <c r="J304" s="8">
        <v>3</v>
      </c>
      <c r="K304" s="72"/>
    </row>
    <row r="305" spans="1:11" s="70" customFormat="1" ht="21" customHeight="1">
      <c r="A305" s="45">
        <v>10013</v>
      </c>
      <c r="B305" s="414" t="s">
        <v>908</v>
      </c>
      <c r="C305" s="25">
        <v>38</v>
      </c>
      <c r="D305" s="14">
        <v>36</v>
      </c>
      <c r="E305" s="173">
        <v>32</v>
      </c>
      <c r="F305" s="8">
        <v>27</v>
      </c>
      <c r="G305" s="173">
        <v>1</v>
      </c>
      <c r="H305" s="8">
        <v>3</v>
      </c>
      <c r="I305" s="173">
        <v>5</v>
      </c>
      <c r="J305" s="8">
        <v>6</v>
      </c>
      <c r="K305" s="72"/>
    </row>
    <row r="306" spans="1:11" s="70" customFormat="1" ht="21" customHeight="1">
      <c r="A306" s="45">
        <v>10015</v>
      </c>
      <c r="B306" s="411" t="s">
        <v>909</v>
      </c>
      <c r="C306" s="25">
        <v>40</v>
      </c>
      <c r="D306" s="14">
        <v>59</v>
      </c>
      <c r="E306" s="173">
        <v>18</v>
      </c>
      <c r="F306" s="8">
        <v>41</v>
      </c>
      <c r="G306" s="173">
        <v>1</v>
      </c>
      <c r="H306" s="8">
        <v>4</v>
      </c>
      <c r="I306" s="173">
        <v>21</v>
      </c>
      <c r="J306" s="8">
        <v>14</v>
      </c>
      <c r="K306" s="72"/>
    </row>
    <row r="307" spans="1:11" s="70" customFormat="1" ht="21" customHeight="1">
      <c r="A307" s="45">
        <v>10016</v>
      </c>
      <c r="B307" s="71" t="s">
        <v>910</v>
      </c>
      <c r="C307" s="25">
        <v>411</v>
      </c>
      <c r="D307" s="14">
        <v>254</v>
      </c>
      <c r="E307" s="173">
        <v>240</v>
      </c>
      <c r="F307" s="8">
        <v>164</v>
      </c>
      <c r="G307" s="173">
        <v>91</v>
      </c>
      <c r="H307" s="8">
        <v>37</v>
      </c>
      <c r="I307" s="173">
        <v>80</v>
      </c>
      <c r="J307" s="8">
        <v>53</v>
      </c>
      <c r="K307" s="72"/>
    </row>
    <row r="308" spans="1:11" s="70" customFormat="1" ht="21" customHeight="1">
      <c r="A308" s="45">
        <v>10017</v>
      </c>
      <c r="B308" s="411" t="s">
        <v>911</v>
      </c>
      <c r="C308" s="25">
        <v>4</v>
      </c>
      <c r="D308" s="14">
        <v>2</v>
      </c>
      <c r="E308" s="173">
        <v>2</v>
      </c>
      <c r="F308" s="8">
        <v>2</v>
      </c>
      <c r="G308" s="173">
        <v>2</v>
      </c>
      <c r="H308" s="8">
        <v>0</v>
      </c>
      <c r="I308" s="173">
        <v>0</v>
      </c>
      <c r="J308" s="8">
        <v>0</v>
      </c>
      <c r="K308" s="72"/>
    </row>
    <row r="309" spans="1:11" s="70" customFormat="1" ht="21" customHeight="1">
      <c r="A309" s="45">
        <v>10037</v>
      </c>
      <c r="B309" s="411" t="s">
        <v>912</v>
      </c>
      <c r="C309" s="25">
        <v>3</v>
      </c>
      <c r="D309" s="14">
        <v>1</v>
      </c>
      <c r="E309" s="173">
        <v>3</v>
      </c>
      <c r="F309" s="8">
        <v>1</v>
      </c>
      <c r="G309" s="173">
        <v>0</v>
      </c>
      <c r="H309" s="8">
        <v>0</v>
      </c>
      <c r="I309" s="173">
        <v>0</v>
      </c>
      <c r="J309" s="8">
        <v>0</v>
      </c>
      <c r="K309" s="72"/>
    </row>
    <row r="310" spans="1:11" s="70" customFormat="1" ht="21" customHeight="1">
      <c r="A310" s="45">
        <v>10099</v>
      </c>
      <c r="B310" s="411" t="s">
        <v>913</v>
      </c>
      <c r="C310" s="25">
        <v>1508</v>
      </c>
      <c r="D310" s="14">
        <v>1417</v>
      </c>
      <c r="E310" s="173">
        <v>1285</v>
      </c>
      <c r="F310" s="8">
        <v>1203</v>
      </c>
      <c r="G310" s="173">
        <v>166</v>
      </c>
      <c r="H310" s="8">
        <v>162</v>
      </c>
      <c r="I310" s="173">
        <v>57</v>
      </c>
      <c r="J310" s="8">
        <v>52</v>
      </c>
      <c r="K310" s="72"/>
    </row>
    <row r="311" spans="1:11" s="70" customFormat="1" ht="21" customHeight="1">
      <c r="A311" s="45"/>
      <c r="B311" s="419" t="s">
        <v>914</v>
      </c>
      <c r="C311" s="25">
        <v>475</v>
      </c>
      <c r="D311" s="25">
        <v>375</v>
      </c>
      <c r="E311" s="25">
        <v>410</v>
      </c>
      <c r="F311" s="25">
        <v>328</v>
      </c>
      <c r="G311" s="25">
        <v>51</v>
      </c>
      <c r="H311" s="25">
        <v>37</v>
      </c>
      <c r="I311" s="25">
        <v>14</v>
      </c>
      <c r="J311" s="25">
        <v>10</v>
      </c>
      <c r="K311" s="72"/>
    </row>
    <row r="312" spans="1:11" s="70" customFormat="1" ht="21" customHeight="1">
      <c r="A312" s="45">
        <v>11001</v>
      </c>
      <c r="B312" s="411" t="s">
        <v>915</v>
      </c>
      <c r="C312" s="25">
        <v>134</v>
      </c>
      <c r="D312" s="14">
        <v>119</v>
      </c>
      <c r="E312" s="173">
        <v>118</v>
      </c>
      <c r="F312" s="8">
        <v>104</v>
      </c>
      <c r="G312" s="173">
        <v>7</v>
      </c>
      <c r="H312" s="8">
        <v>7</v>
      </c>
      <c r="I312" s="173">
        <v>9</v>
      </c>
      <c r="J312" s="8">
        <v>8</v>
      </c>
      <c r="K312" s="72"/>
    </row>
    <row r="313" spans="1:11" s="70" customFormat="1" ht="21" customHeight="1">
      <c r="A313" s="45">
        <v>11002</v>
      </c>
      <c r="B313" s="194" t="s">
        <v>1108</v>
      </c>
      <c r="C313" s="25">
        <v>0</v>
      </c>
      <c r="D313" s="14">
        <v>1</v>
      </c>
      <c r="E313" s="173">
        <v>0</v>
      </c>
      <c r="F313" s="8">
        <v>0</v>
      </c>
      <c r="G313" s="173">
        <v>0</v>
      </c>
      <c r="H313" s="8">
        <v>1</v>
      </c>
      <c r="I313" s="173">
        <v>0</v>
      </c>
      <c r="J313" s="8">
        <v>0</v>
      </c>
      <c r="K313" s="72"/>
    </row>
    <row r="314" spans="1:11" s="70" customFormat="1" ht="21" customHeight="1">
      <c r="A314" s="45">
        <v>11003</v>
      </c>
      <c r="B314" s="411" t="s">
        <v>916</v>
      </c>
      <c r="C314" s="25">
        <v>14</v>
      </c>
      <c r="D314" s="14">
        <v>11</v>
      </c>
      <c r="E314" s="173">
        <v>9</v>
      </c>
      <c r="F314" s="8">
        <v>10</v>
      </c>
      <c r="G314" s="173">
        <v>2</v>
      </c>
      <c r="H314" s="8">
        <v>1</v>
      </c>
      <c r="I314" s="173">
        <v>3</v>
      </c>
      <c r="J314" s="8">
        <v>0</v>
      </c>
      <c r="K314" s="72"/>
    </row>
    <row r="315" spans="1:11" s="70" customFormat="1" ht="24" customHeight="1">
      <c r="A315" s="45">
        <v>11004</v>
      </c>
      <c r="B315" s="194" t="s">
        <v>917</v>
      </c>
      <c r="C315" s="25">
        <v>263</v>
      </c>
      <c r="D315" s="14">
        <v>199</v>
      </c>
      <c r="E315" s="173">
        <v>224</v>
      </c>
      <c r="F315" s="8">
        <v>173</v>
      </c>
      <c r="G315" s="173">
        <v>38</v>
      </c>
      <c r="H315" s="8">
        <v>24</v>
      </c>
      <c r="I315" s="173">
        <v>1</v>
      </c>
      <c r="J315" s="8">
        <v>2</v>
      </c>
      <c r="K315" s="72"/>
    </row>
    <row r="316" spans="1:11" s="70" customFormat="1" ht="21" customHeight="1">
      <c r="A316" s="45">
        <v>11005</v>
      </c>
      <c r="B316" s="194" t="s">
        <v>918</v>
      </c>
      <c r="C316" s="25">
        <v>55</v>
      </c>
      <c r="D316" s="14">
        <v>36</v>
      </c>
      <c r="E316" s="173">
        <v>50</v>
      </c>
      <c r="F316" s="8">
        <v>32</v>
      </c>
      <c r="G316" s="173">
        <v>4</v>
      </c>
      <c r="H316" s="8">
        <v>4</v>
      </c>
      <c r="I316" s="173">
        <v>1</v>
      </c>
      <c r="J316" s="8">
        <v>0</v>
      </c>
      <c r="K316" s="72"/>
    </row>
    <row r="317" spans="1:11" s="70" customFormat="1" ht="21" customHeight="1">
      <c r="A317" s="45">
        <v>11099</v>
      </c>
      <c r="B317" s="194" t="s">
        <v>919</v>
      </c>
      <c r="C317" s="25">
        <v>9</v>
      </c>
      <c r="D317" s="14">
        <v>9</v>
      </c>
      <c r="E317" s="173">
        <v>9</v>
      </c>
      <c r="F317" s="8">
        <v>9</v>
      </c>
      <c r="G317" s="173">
        <v>0</v>
      </c>
      <c r="H317" s="8">
        <v>0</v>
      </c>
      <c r="I317" s="173">
        <v>0</v>
      </c>
      <c r="J317" s="8">
        <v>0</v>
      </c>
      <c r="K317" s="72"/>
    </row>
    <row r="318" spans="1:11" s="70" customFormat="1" ht="21" customHeight="1">
      <c r="A318" s="45"/>
      <c r="B318" s="189" t="s">
        <v>920</v>
      </c>
      <c r="C318" s="25">
        <v>474</v>
      </c>
      <c r="D318" s="25">
        <v>412</v>
      </c>
      <c r="E318" s="25">
        <v>433</v>
      </c>
      <c r="F318" s="25">
        <v>386</v>
      </c>
      <c r="G318" s="25">
        <v>33</v>
      </c>
      <c r="H318" s="25">
        <v>23</v>
      </c>
      <c r="I318" s="25">
        <v>8</v>
      </c>
      <c r="J318" s="25">
        <v>3</v>
      </c>
      <c r="K318" s="72"/>
    </row>
    <row r="319" spans="1:11" s="70" customFormat="1" ht="21" customHeight="1">
      <c r="A319" s="45">
        <v>11101</v>
      </c>
      <c r="B319" s="411" t="s">
        <v>921</v>
      </c>
      <c r="C319" s="25">
        <v>2</v>
      </c>
      <c r="D319" s="14">
        <v>2</v>
      </c>
      <c r="E319" s="173">
        <v>2</v>
      </c>
      <c r="F319" s="8">
        <v>2</v>
      </c>
      <c r="G319" s="173">
        <v>0</v>
      </c>
      <c r="H319" s="8">
        <v>0</v>
      </c>
      <c r="I319" s="173">
        <v>0</v>
      </c>
      <c r="J319" s="8">
        <v>0</v>
      </c>
      <c r="K319" s="72"/>
    </row>
    <row r="320" spans="1:11" s="70" customFormat="1" ht="21" customHeight="1">
      <c r="A320" s="45">
        <v>11102</v>
      </c>
      <c r="B320" s="410" t="s">
        <v>922</v>
      </c>
      <c r="C320" s="25">
        <v>205</v>
      </c>
      <c r="D320" s="14">
        <v>169</v>
      </c>
      <c r="E320" s="173">
        <v>186</v>
      </c>
      <c r="F320" s="8">
        <v>163</v>
      </c>
      <c r="G320" s="173">
        <v>12</v>
      </c>
      <c r="H320" s="8">
        <v>4</v>
      </c>
      <c r="I320" s="173">
        <v>7</v>
      </c>
      <c r="J320" s="8">
        <v>2</v>
      </c>
      <c r="K320" s="72"/>
    </row>
    <row r="321" spans="1:11" s="70" customFormat="1" ht="21" customHeight="1">
      <c r="A321" s="45">
        <v>11103</v>
      </c>
      <c r="B321" s="194" t="s">
        <v>923</v>
      </c>
      <c r="C321" s="25">
        <v>267</v>
      </c>
      <c r="D321" s="14">
        <v>241</v>
      </c>
      <c r="E321" s="173">
        <v>245</v>
      </c>
      <c r="F321" s="8">
        <v>221</v>
      </c>
      <c r="G321" s="173">
        <v>21</v>
      </c>
      <c r="H321" s="8">
        <v>19</v>
      </c>
      <c r="I321" s="173">
        <v>1</v>
      </c>
      <c r="J321" s="8">
        <v>1</v>
      </c>
      <c r="K321" s="72"/>
    </row>
    <row r="322" spans="1:11" s="70" customFormat="1" ht="21" customHeight="1">
      <c r="A322" s="45"/>
      <c r="B322" s="227" t="s">
        <v>924</v>
      </c>
      <c r="C322" s="25">
        <v>47093</v>
      </c>
      <c r="D322" s="25">
        <v>43077</v>
      </c>
      <c r="E322" s="25">
        <v>38574</v>
      </c>
      <c r="F322" s="25">
        <v>35390</v>
      </c>
      <c r="G322" s="25">
        <v>7018</v>
      </c>
      <c r="H322" s="25">
        <v>6699</v>
      </c>
      <c r="I322" s="25">
        <v>1501</v>
      </c>
      <c r="J322" s="25">
        <v>988</v>
      </c>
      <c r="K322" s="72"/>
    </row>
    <row r="323" spans="1:11" s="70" customFormat="1" ht="21" customHeight="1">
      <c r="A323" s="45">
        <v>12071</v>
      </c>
      <c r="B323" s="71" t="s">
        <v>925</v>
      </c>
      <c r="C323" s="25">
        <v>6</v>
      </c>
      <c r="D323" s="14">
        <v>5</v>
      </c>
      <c r="E323" s="173">
        <v>5</v>
      </c>
      <c r="F323" s="8">
        <v>4</v>
      </c>
      <c r="G323" s="173">
        <v>1</v>
      </c>
      <c r="H323" s="8">
        <v>1</v>
      </c>
      <c r="I323" s="173">
        <v>0</v>
      </c>
      <c r="J323" s="8">
        <v>0</v>
      </c>
      <c r="K323" s="72"/>
    </row>
    <row r="324" spans="1:11" s="70" customFormat="1" ht="21" customHeight="1">
      <c r="A324" s="45">
        <v>12072</v>
      </c>
      <c r="B324" s="194" t="s">
        <v>926</v>
      </c>
      <c r="C324" s="25">
        <v>1361</v>
      </c>
      <c r="D324" s="14">
        <v>860</v>
      </c>
      <c r="E324" s="173">
        <v>1220</v>
      </c>
      <c r="F324" s="8">
        <v>729</v>
      </c>
      <c r="G324" s="173">
        <v>99</v>
      </c>
      <c r="H324" s="8">
        <v>98</v>
      </c>
      <c r="I324" s="173">
        <v>42</v>
      </c>
      <c r="J324" s="8">
        <v>33</v>
      </c>
      <c r="K324" s="72"/>
    </row>
    <row r="325" spans="1:11" s="70" customFormat="1" ht="21" customHeight="1">
      <c r="A325" s="45">
        <v>12073</v>
      </c>
      <c r="B325" s="415" t="s">
        <v>927</v>
      </c>
      <c r="C325" s="25">
        <v>1239</v>
      </c>
      <c r="D325" s="14">
        <v>1040</v>
      </c>
      <c r="E325" s="173">
        <v>1049</v>
      </c>
      <c r="F325" s="8">
        <v>881</v>
      </c>
      <c r="G325" s="173">
        <v>187</v>
      </c>
      <c r="H325" s="8">
        <v>159</v>
      </c>
      <c r="I325" s="173">
        <v>3</v>
      </c>
      <c r="J325" s="8">
        <v>0</v>
      </c>
      <c r="K325" s="72"/>
    </row>
    <row r="326" spans="1:11" s="70" customFormat="1" ht="21" customHeight="1">
      <c r="A326" s="45">
        <v>12074</v>
      </c>
      <c r="B326" s="411" t="s">
        <v>928</v>
      </c>
      <c r="C326" s="25">
        <v>6186</v>
      </c>
      <c r="D326" s="14">
        <v>3732</v>
      </c>
      <c r="E326" s="173">
        <v>5141</v>
      </c>
      <c r="F326" s="8">
        <v>3076</v>
      </c>
      <c r="G326" s="173">
        <v>977</v>
      </c>
      <c r="H326" s="8">
        <v>617</v>
      </c>
      <c r="I326" s="173">
        <v>68</v>
      </c>
      <c r="J326" s="8">
        <v>39</v>
      </c>
      <c r="K326" s="72"/>
    </row>
    <row r="327" spans="1:11" s="70" customFormat="1" ht="21" customHeight="1">
      <c r="A327" s="45">
        <v>12075</v>
      </c>
      <c r="B327" s="194" t="s">
        <v>929</v>
      </c>
      <c r="C327" s="25">
        <v>1</v>
      </c>
      <c r="D327" s="14">
        <v>1</v>
      </c>
      <c r="E327" s="173">
        <v>1</v>
      </c>
      <c r="F327" s="8">
        <v>1</v>
      </c>
      <c r="G327" s="173">
        <v>0</v>
      </c>
      <c r="H327" s="8">
        <v>0</v>
      </c>
      <c r="I327" s="173">
        <v>0</v>
      </c>
      <c r="J327" s="8">
        <v>0</v>
      </c>
      <c r="K327" s="72"/>
    </row>
    <row r="328" spans="1:11" s="70" customFormat="1" ht="21" customHeight="1">
      <c r="A328" s="45">
        <v>12076</v>
      </c>
      <c r="B328" s="71" t="s">
        <v>930</v>
      </c>
      <c r="C328" s="25">
        <v>1</v>
      </c>
      <c r="D328" s="14">
        <v>1</v>
      </c>
      <c r="E328" s="173">
        <v>1</v>
      </c>
      <c r="F328" s="8">
        <v>1</v>
      </c>
      <c r="G328" s="173">
        <v>0</v>
      </c>
      <c r="H328" s="8">
        <v>0</v>
      </c>
      <c r="I328" s="173">
        <v>0</v>
      </c>
      <c r="J328" s="8">
        <v>0</v>
      </c>
      <c r="K328" s="72"/>
    </row>
    <row r="329" spans="1:11" s="70" customFormat="1" ht="21" customHeight="1">
      <c r="A329" s="45">
        <v>12077</v>
      </c>
      <c r="B329" s="194" t="s">
        <v>931</v>
      </c>
      <c r="C329" s="25">
        <v>967</v>
      </c>
      <c r="D329" s="14">
        <v>964</v>
      </c>
      <c r="E329" s="173">
        <v>731</v>
      </c>
      <c r="F329" s="8">
        <v>757</v>
      </c>
      <c r="G329" s="173">
        <v>130</v>
      </c>
      <c r="H329" s="8">
        <v>142</v>
      </c>
      <c r="I329" s="173">
        <v>106</v>
      </c>
      <c r="J329" s="8">
        <v>65</v>
      </c>
      <c r="K329" s="72"/>
    </row>
    <row r="330" spans="1:11" s="70" customFormat="1" ht="21" customHeight="1">
      <c r="A330" s="45">
        <v>12078</v>
      </c>
      <c r="B330" s="194" t="s">
        <v>932</v>
      </c>
      <c r="C330" s="25">
        <v>2647</v>
      </c>
      <c r="D330" s="14">
        <v>2919</v>
      </c>
      <c r="E330" s="173">
        <v>2144</v>
      </c>
      <c r="F330" s="8">
        <v>2377</v>
      </c>
      <c r="G330" s="173">
        <v>481</v>
      </c>
      <c r="H330" s="8">
        <v>524</v>
      </c>
      <c r="I330" s="173">
        <v>22</v>
      </c>
      <c r="J330" s="8">
        <v>18</v>
      </c>
      <c r="K330" s="72"/>
    </row>
    <row r="331" spans="1:11" s="70" customFormat="1" ht="21" customHeight="1">
      <c r="A331" s="45">
        <v>12079</v>
      </c>
      <c r="B331" s="71" t="s">
        <v>933</v>
      </c>
      <c r="C331" s="25">
        <v>257</v>
      </c>
      <c r="D331" s="14">
        <v>235</v>
      </c>
      <c r="E331" s="173">
        <v>209</v>
      </c>
      <c r="F331" s="8">
        <v>184</v>
      </c>
      <c r="G331" s="173">
        <v>45</v>
      </c>
      <c r="H331" s="8">
        <v>49</v>
      </c>
      <c r="I331" s="173">
        <v>3</v>
      </c>
      <c r="J331" s="8">
        <v>2</v>
      </c>
      <c r="K331" s="72"/>
    </row>
    <row r="332" spans="1:11" s="70" customFormat="1" ht="21" customHeight="1">
      <c r="A332" s="45">
        <v>12080</v>
      </c>
      <c r="B332" s="71" t="s">
        <v>934</v>
      </c>
      <c r="C332" s="25">
        <v>151</v>
      </c>
      <c r="D332" s="14">
        <v>144</v>
      </c>
      <c r="E332" s="173">
        <v>129</v>
      </c>
      <c r="F332" s="8">
        <v>129</v>
      </c>
      <c r="G332" s="173">
        <v>19</v>
      </c>
      <c r="H332" s="8">
        <v>15</v>
      </c>
      <c r="I332" s="173">
        <v>3</v>
      </c>
      <c r="J332" s="8">
        <v>0</v>
      </c>
      <c r="K332" s="72"/>
    </row>
    <row r="333" spans="1:11" s="70" customFormat="1" ht="21" customHeight="1">
      <c r="A333" s="45">
        <v>12083</v>
      </c>
      <c r="B333" s="71" t="s">
        <v>935</v>
      </c>
      <c r="C333" s="25">
        <v>1</v>
      </c>
      <c r="D333" s="14">
        <v>4</v>
      </c>
      <c r="E333" s="173">
        <v>1</v>
      </c>
      <c r="F333" s="8">
        <v>4</v>
      </c>
      <c r="G333" s="173">
        <v>0</v>
      </c>
      <c r="H333" s="8">
        <v>0</v>
      </c>
      <c r="I333" s="173">
        <v>0</v>
      </c>
      <c r="J333" s="8">
        <v>0</v>
      </c>
      <c r="K333" s="72"/>
    </row>
    <row r="334" spans="1:11" s="70" customFormat="1" ht="21" customHeight="1">
      <c r="A334" s="45">
        <v>12184</v>
      </c>
      <c r="B334" s="194" t="s">
        <v>936</v>
      </c>
      <c r="C334" s="25">
        <v>25</v>
      </c>
      <c r="D334" s="14">
        <v>22</v>
      </c>
      <c r="E334" s="173">
        <v>20</v>
      </c>
      <c r="F334" s="8">
        <v>17</v>
      </c>
      <c r="G334" s="173">
        <v>3</v>
      </c>
      <c r="H334" s="8">
        <v>2</v>
      </c>
      <c r="I334" s="173">
        <v>2</v>
      </c>
      <c r="J334" s="8">
        <v>3</v>
      </c>
      <c r="K334" s="72"/>
    </row>
    <row r="335" spans="1:11" s="70" customFormat="1" ht="21" customHeight="1">
      <c r="A335" s="45">
        <v>12185</v>
      </c>
      <c r="B335" s="194" t="s">
        <v>937</v>
      </c>
      <c r="C335" s="25">
        <v>45</v>
      </c>
      <c r="D335" s="14">
        <v>27</v>
      </c>
      <c r="E335" s="173">
        <v>26</v>
      </c>
      <c r="F335" s="8">
        <v>18</v>
      </c>
      <c r="G335" s="173">
        <v>7</v>
      </c>
      <c r="H335" s="8">
        <v>2</v>
      </c>
      <c r="I335" s="173">
        <v>12</v>
      </c>
      <c r="J335" s="8">
        <v>7</v>
      </c>
      <c r="K335" s="72"/>
    </row>
    <row r="336" spans="1:11" s="70" customFormat="1" ht="21" customHeight="1">
      <c r="A336" s="45">
        <v>14001</v>
      </c>
      <c r="B336" s="194" t="s">
        <v>938</v>
      </c>
      <c r="C336" s="25">
        <v>31</v>
      </c>
      <c r="D336" s="14">
        <v>5</v>
      </c>
      <c r="E336" s="173">
        <v>29</v>
      </c>
      <c r="F336" s="8">
        <v>5</v>
      </c>
      <c r="G336" s="173">
        <v>1</v>
      </c>
      <c r="H336" s="8">
        <v>0</v>
      </c>
      <c r="I336" s="173">
        <v>1</v>
      </c>
      <c r="J336" s="8">
        <v>0</v>
      </c>
      <c r="K336" s="72"/>
    </row>
    <row r="337" spans="1:11" s="70" customFormat="1" ht="21" customHeight="1">
      <c r="A337" s="45">
        <v>14002</v>
      </c>
      <c r="B337" s="194" t="s">
        <v>939</v>
      </c>
      <c r="C337" s="25">
        <v>1</v>
      </c>
      <c r="D337" s="14">
        <v>58</v>
      </c>
      <c r="E337" s="173">
        <v>1</v>
      </c>
      <c r="F337" s="8">
        <v>57</v>
      </c>
      <c r="G337" s="173">
        <v>0</v>
      </c>
      <c r="H337" s="8">
        <v>0</v>
      </c>
      <c r="I337" s="173">
        <v>0</v>
      </c>
      <c r="J337" s="8">
        <v>1</v>
      </c>
      <c r="K337" s="72"/>
    </row>
    <row r="338" spans="1:11" s="70" customFormat="1" ht="21" customHeight="1">
      <c r="A338" s="45">
        <v>14003</v>
      </c>
      <c r="B338" s="411" t="s">
        <v>940</v>
      </c>
      <c r="C338" s="25">
        <v>223</v>
      </c>
      <c r="D338" s="14">
        <v>231</v>
      </c>
      <c r="E338" s="173">
        <v>217</v>
      </c>
      <c r="F338" s="8">
        <v>225</v>
      </c>
      <c r="G338" s="173">
        <v>2</v>
      </c>
      <c r="H338" s="8">
        <v>2</v>
      </c>
      <c r="I338" s="173">
        <v>4</v>
      </c>
      <c r="J338" s="8">
        <v>4</v>
      </c>
      <c r="K338" s="72"/>
    </row>
    <row r="339" spans="1:11" s="70" customFormat="1" ht="21" customHeight="1">
      <c r="A339" s="45">
        <v>14004</v>
      </c>
      <c r="B339" s="194" t="s">
        <v>941</v>
      </c>
      <c r="C339" s="25">
        <v>1981</v>
      </c>
      <c r="D339" s="14">
        <v>2421</v>
      </c>
      <c r="E339" s="173">
        <v>1393</v>
      </c>
      <c r="F339" s="8">
        <v>1773</v>
      </c>
      <c r="G339" s="173">
        <v>312</v>
      </c>
      <c r="H339" s="8">
        <v>430</v>
      </c>
      <c r="I339" s="173">
        <v>276</v>
      </c>
      <c r="J339" s="8">
        <v>218</v>
      </c>
      <c r="K339" s="72"/>
    </row>
    <row r="340" spans="1:11" s="70" customFormat="1" ht="21" customHeight="1">
      <c r="A340" s="45">
        <v>14005</v>
      </c>
      <c r="B340" s="194" t="s">
        <v>942</v>
      </c>
      <c r="C340" s="25">
        <v>978</v>
      </c>
      <c r="D340" s="14">
        <v>968</v>
      </c>
      <c r="E340" s="173">
        <v>790</v>
      </c>
      <c r="F340" s="8">
        <v>756</v>
      </c>
      <c r="G340" s="173">
        <v>125</v>
      </c>
      <c r="H340" s="8">
        <v>169</v>
      </c>
      <c r="I340" s="173">
        <v>63</v>
      </c>
      <c r="J340" s="8">
        <v>43</v>
      </c>
      <c r="K340" s="72"/>
    </row>
    <row r="341" spans="1:11" s="70" customFormat="1" ht="21" customHeight="1">
      <c r="A341" s="45">
        <v>14006</v>
      </c>
      <c r="B341" s="411" t="s">
        <v>943</v>
      </c>
      <c r="C341" s="25">
        <v>238</v>
      </c>
      <c r="D341" s="14">
        <v>167</v>
      </c>
      <c r="E341" s="173">
        <v>145</v>
      </c>
      <c r="F341" s="8">
        <v>101</v>
      </c>
      <c r="G341" s="173">
        <v>41</v>
      </c>
      <c r="H341" s="8">
        <v>25</v>
      </c>
      <c r="I341" s="173">
        <v>52</v>
      </c>
      <c r="J341" s="8">
        <v>41</v>
      </c>
      <c r="K341" s="72"/>
    </row>
    <row r="342" spans="1:11" s="70" customFormat="1" ht="21" customHeight="1">
      <c r="A342" s="45">
        <v>14007</v>
      </c>
      <c r="B342" s="194" t="s">
        <v>944</v>
      </c>
      <c r="C342" s="25">
        <v>148</v>
      </c>
      <c r="D342" s="14">
        <v>94</v>
      </c>
      <c r="E342" s="173">
        <v>107</v>
      </c>
      <c r="F342" s="8">
        <v>72</v>
      </c>
      <c r="G342" s="173">
        <v>31</v>
      </c>
      <c r="H342" s="8">
        <v>15</v>
      </c>
      <c r="I342" s="173">
        <v>10</v>
      </c>
      <c r="J342" s="8">
        <v>7</v>
      </c>
      <c r="K342" s="72"/>
    </row>
    <row r="343" spans="1:11" s="70" customFormat="1" ht="21" customHeight="1">
      <c r="A343" s="45">
        <v>14008</v>
      </c>
      <c r="B343" s="411" t="s">
        <v>945</v>
      </c>
      <c r="C343" s="25">
        <v>532</v>
      </c>
      <c r="D343" s="14">
        <v>428</v>
      </c>
      <c r="E343" s="173">
        <v>406</v>
      </c>
      <c r="F343" s="8">
        <v>344</v>
      </c>
      <c r="G343" s="173">
        <v>88</v>
      </c>
      <c r="H343" s="8">
        <v>64</v>
      </c>
      <c r="I343" s="173">
        <v>38</v>
      </c>
      <c r="J343" s="8">
        <v>20</v>
      </c>
      <c r="K343" s="72"/>
    </row>
    <row r="344" spans="1:11" s="70" customFormat="1" ht="21" customHeight="1">
      <c r="A344" s="45">
        <v>14009</v>
      </c>
      <c r="B344" s="414" t="s">
        <v>946</v>
      </c>
      <c r="C344" s="25">
        <v>329</v>
      </c>
      <c r="D344" s="14">
        <v>244</v>
      </c>
      <c r="E344" s="173">
        <v>264</v>
      </c>
      <c r="F344" s="8">
        <v>186</v>
      </c>
      <c r="G344" s="173">
        <v>52</v>
      </c>
      <c r="H344" s="8">
        <v>49</v>
      </c>
      <c r="I344" s="173">
        <v>13</v>
      </c>
      <c r="J344" s="8">
        <v>9</v>
      </c>
      <c r="K344" s="72"/>
    </row>
    <row r="345" spans="1:11" s="70" customFormat="1" ht="21" customHeight="1">
      <c r="A345" s="45">
        <v>14020</v>
      </c>
      <c r="B345" s="411" t="s">
        <v>947</v>
      </c>
      <c r="C345" s="25">
        <v>610</v>
      </c>
      <c r="D345" s="14">
        <v>421</v>
      </c>
      <c r="E345" s="173">
        <v>587</v>
      </c>
      <c r="F345" s="8">
        <v>396</v>
      </c>
      <c r="G345" s="173">
        <v>23</v>
      </c>
      <c r="H345" s="8">
        <v>25</v>
      </c>
      <c r="I345" s="173">
        <v>0</v>
      </c>
      <c r="J345" s="8">
        <v>0</v>
      </c>
      <c r="K345" s="72"/>
    </row>
    <row r="346" spans="1:11" s="70" customFormat="1" ht="21" customHeight="1">
      <c r="A346" s="45">
        <v>14021</v>
      </c>
      <c r="B346" s="411" t="s">
        <v>948</v>
      </c>
      <c r="C346" s="25">
        <v>241</v>
      </c>
      <c r="D346" s="14">
        <v>195</v>
      </c>
      <c r="E346" s="173">
        <v>172</v>
      </c>
      <c r="F346" s="8">
        <v>132</v>
      </c>
      <c r="G346" s="173">
        <v>19</v>
      </c>
      <c r="H346" s="8">
        <v>20</v>
      </c>
      <c r="I346" s="173">
        <v>50</v>
      </c>
      <c r="J346" s="8">
        <v>43</v>
      </c>
      <c r="K346" s="72"/>
    </row>
    <row r="347" spans="1:11" s="70" customFormat="1" ht="21" customHeight="1">
      <c r="A347" s="45">
        <v>14022</v>
      </c>
      <c r="B347" s="194" t="s">
        <v>949</v>
      </c>
      <c r="C347" s="25">
        <v>4393</v>
      </c>
      <c r="D347" s="14">
        <v>2469</v>
      </c>
      <c r="E347" s="173">
        <v>4191</v>
      </c>
      <c r="F347" s="8">
        <v>2318</v>
      </c>
      <c r="G347" s="173">
        <v>49</v>
      </c>
      <c r="H347" s="8">
        <v>33</v>
      </c>
      <c r="I347" s="173">
        <v>153</v>
      </c>
      <c r="J347" s="8">
        <v>118</v>
      </c>
      <c r="K347" s="72"/>
    </row>
    <row r="348" spans="1:11" s="70" customFormat="1" ht="21" customHeight="1">
      <c r="A348" s="45">
        <v>14051</v>
      </c>
      <c r="B348" s="71" t="s">
        <v>1109</v>
      </c>
      <c r="C348" s="25">
        <v>0</v>
      </c>
      <c r="D348" s="14">
        <v>2</v>
      </c>
      <c r="E348" s="173">
        <v>0</v>
      </c>
      <c r="F348" s="8">
        <v>2</v>
      </c>
      <c r="G348" s="173">
        <v>0</v>
      </c>
      <c r="H348" s="8">
        <v>0</v>
      </c>
      <c r="I348" s="173">
        <v>0</v>
      </c>
      <c r="J348" s="8">
        <v>0</v>
      </c>
      <c r="K348" s="72"/>
    </row>
    <row r="349" spans="1:11" s="70" customFormat="1" ht="21" customHeight="1">
      <c r="A349" s="45">
        <v>14052</v>
      </c>
      <c r="B349" s="411" t="s">
        <v>950</v>
      </c>
      <c r="C349" s="25">
        <v>21235</v>
      </c>
      <c r="D349" s="14">
        <v>22264</v>
      </c>
      <c r="E349" s="173">
        <v>16967</v>
      </c>
      <c r="F349" s="8">
        <v>18191</v>
      </c>
      <c r="G349" s="173">
        <v>3832</v>
      </c>
      <c r="H349" s="8">
        <v>3857</v>
      </c>
      <c r="I349" s="173">
        <v>436</v>
      </c>
      <c r="J349" s="8">
        <v>216</v>
      </c>
      <c r="K349" s="72"/>
    </row>
    <row r="350" spans="1:11" s="70" customFormat="1" ht="21" customHeight="1">
      <c r="A350" s="45">
        <v>14055</v>
      </c>
      <c r="B350" s="71" t="s">
        <v>951</v>
      </c>
      <c r="C350" s="25">
        <v>1</v>
      </c>
      <c r="D350" s="14">
        <v>0</v>
      </c>
      <c r="E350" s="173">
        <v>1</v>
      </c>
      <c r="F350" s="8">
        <v>0</v>
      </c>
      <c r="G350" s="173">
        <v>0</v>
      </c>
      <c r="H350" s="8">
        <v>0</v>
      </c>
      <c r="I350" s="173">
        <v>0</v>
      </c>
      <c r="J350" s="8">
        <v>0</v>
      </c>
      <c r="K350" s="72"/>
    </row>
    <row r="351" spans="1:11" s="70" customFormat="1" ht="21" customHeight="1">
      <c r="A351" s="45">
        <v>14056</v>
      </c>
      <c r="B351" s="71" t="s">
        <v>952</v>
      </c>
      <c r="C351" s="25">
        <v>70</v>
      </c>
      <c r="D351" s="14">
        <v>140</v>
      </c>
      <c r="E351" s="173">
        <v>51</v>
      </c>
      <c r="F351" s="8">
        <v>121</v>
      </c>
      <c r="G351" s="173">
        <v>8</v>
      </c>
      <c r="H351" s="8">
        <v>11</v>
      </c>
      <c r="I351" s="173">
        <v>11</v>
      </c>
      <c r="J351" s="8">
        <v>8</v>
      </c>
      <c r="K351" s="72"/>
    </row>
    <row r="352" spans="1:11" s="70" customFormat="1" ht="21" customHeight="1">
      <c r="A352" s="45">
        <v>14057</v>
      </c>
      <c r="B352" s="194" t="s">
        <v>953</v>
      </c>
      <c r="C352" s="25">
        <v>1454</v>
      </c>
      <c r="D352" s="14">
        <v>1478</v>
      </c>
      <c r="E352" s="173">
        <v>1118</v>
      </c>
      <c r="F352" s="8">
        <v>1172</v>
      </c>
      <c r="G352" s="173">
        <v>317</v>
      </c>
      <c r="H352" s="8">
        <v>289</v>
      </c>
      <c r="I352" s="173">
        <v>19</v>
      </c>
      <c r="J352" s="8">
        <v>17</v>
      </c>
      <c r="K352" s="72"/>
    </row>
    <row r="353" spans="1:11" s="70" customFormat="1" ht="21" customHeight="1">
      <c r="A353" s="45">
        <v>14060</v>
      </c>
      <c r="B353" s="194" t="s">
        <v>954</v>
      </c>
      <c r="C353" s="25">
        <v>1736</v>
      </c>
      <c r="D353" s="14">
        <v>1531</v>
      </c>
      <c r="E353" s="173">
        <v>1454</v>
      </c>
      <c r="F353" s="8">
        <v>1354</v>
      </c>
      <c r="G353" s="173">
        <v>168</v>
      </c>
      <c r="H353" s="8">
        <v>101</v>
      </c>
      <c r="I353" s="173">
        <v>114</v>
      </c>
      <c r="J353" s="8">
        <v>76</v>
      </c>
      <c r="K353" s="72"/>
    </row>
    <row r="354" spans="1:11" s="70" customFormat="1" ht="21" customHeight="1">
      <c r="A354" s="45">
        <v>14062</v>
      </c>
      <c r="B354" s="410" t="s">
        <v>955</v>
      </c>
      <c r="C354" s="25">
        <v>2</v>
      </c>
      <c r="D354" s="14">
        <v>1</v>
      </c>
      <c r="E354" s="173">
        <v>1</v>
      </c>
      <c r="F354" s="8">
        <v>1</v>
      </c>
      <c r="G354" s="173">
        <v>1</v>
      </c>
      <c r="H354" s="8">
        <v>0</v>
      </c>
      <c r="I354" s="173">
        <v>0</v>
      </c>
      <c r="J354" s="8">
        <v>0</v>
      </c>
      <c r="K354" s="72"/>
    </row>
    <row r="355" spans="1:11" s="70" customFormat="1" ht="21" customHeight="1">
      <c r="A355" s="45">
        <v>14063</v>
      </c>
      <c r="B355" s="71" t="s">
        <v>1110</v>
      </c>
      <c r="C355" s="25">
        <v>0</v>
      </c>
      <c r="D355" s="14">
        <v>1</v>
      </c>
      <c r="E355" s="173">
        <v>0</v>
      </c>
      <c r="F355" s="8">
        <v>1</v>
      </c>
      <c r="G355" s="173">
        <v>0</v>
      </c>
      <c r="H355" s="8">
        <v>0</v>
      </c>
      <c r="I355" s="173">
        <v>0</v>
      </c>
      <c r="J355" s="8">
        <v>0</v>
      </c>
      <c r="K355" s="72"/>
    </row>
    <row r="356" spans="1:11" s="70" customFormat="1" ht="21" customHeight="1">
      <c r="A356" s="45">
        <v>14064</v>
      </c>
      <c r="B356" s="71" t="s">
        <v>956</v>
      </c>
      <c r="C356" s="25">
        <v>1</v>
      </c>
      <c r="D356" s="14">
        <v>0</v>
      </c>
      <c r="E356" s="173">
        <v>1</v>
      </c>
      <c r="F356" s="8">
        <v>0</v>
      </c>
      <c r="G356" s="173">
        <v>0</v>
      </c>
      <c r="H356" s="8">
        <v>0</v>
      </c>
      <c r="I356" s="173">
        <v>0</v>
      </c>
      <c r="J356" s="8">
        <v>0</v>
      </c>
      <c r="K356" s="72"/>
    </row>
    <row r="357" spans="1:11" s="70" customFormat="1" ht="21" customHeight="1">
      <c r="A357" s="45">
        <v>14065</v>
      </c>
      <c r="B357" s="411" t="s">
        <v>1111</v>
      </c>
      <c r="C357" s="25">
        <v>0</v>
      </c>
      <c r="D357" s="14">
        <v>3</v>
      </c>
      <c r="E357" s="173">
        <v>0</v>
      </c>
      <c r="F357" s="8">
        <v>3</v>
      </c>
      <c r="G357" s="173">
        <v>0</v>
      </c>
      <c r="H357" s="8">
        <v>0</v>
      </c>
      <c r="I357" s="173">
        <v>0</v>
      </c>
      <c r="J357" s="8">
        <v>0</v>
      </c>
      <c r="K357" s="72"/>
    </row>
    <row r="358" spans="1:11" s="70" customFormat="1" ht="21" customHeight="1">
      <c r="A358" s="45">
        <v>14066</v>
      </c>
      <c r="B358" s="71" t="s">
        <v>957</v>
      </c>
      <c r="C358" s="25">
        <v>2</v>
      </c>
      <c r="D358" s="14">
        <v>0</v>
      </c>
      <c r="E358" s="173">
        <v>2</v>
      </c>
      <c r="F358" s="8">
        <v>0</v>
      </c>
      <c r="G358" s="173">
        <v>0</v>
      </c>
      <c r="H358" s="8">
        <v>0</v>
      </c>
      <c r="I358" s="173">
        <v>0</v>
      </c>
      <c r="J358" s="8">
        <v>0</v>
      </c>
      <c r="K358" s="72"/>
    </row>
    <row r="359" spans="1:11" s="70" customFormat="1" ht="21" customHeight="1">
      <c r="A359" s="45">
        <v>14099</v>
      </c>
      <c r="B359" s="71" t="s">
        <v>1112</v>
      </c>
      <c r="C359" s="25">
        <v>0</v>
      </c>
      <c r="D359" s="14">
        <v>2</v>
      </c>
      <c r="E359" s="173">
        <v>0</v>
      </c>
      <c r="F359" s="8">
        <v>2</v>
      </c>
      <c r="G359" s="173">
        <v>0</v>
      </c>
      <c r="H359" s="8">
        <v>0</v>
      </c>
      <c r="I359" s="173">
        <v>0</v>
      </c>
      <c r="J359" s="8">
        <v>0</v>
      </c>
      <c r="K359" s="72"/>
    </row>
    <row r="360" spans="1:11" s="70" customFormat="1" ht="21" customHeight="1">
      <c r="A360" s="45"/>
      <c r="B360" s="189" t="s">
        <v>958</v>
      </c>
      <c r="C360" s="25">
        <v>26879</v>
      </c>
      <c r="D360" s="25">
        <v>26021</v>
      </c>
      <c r="E360" s="25">
        <v>22018</v>
      </c>
      <c r="F360" s="25">
        <v>21776</v>
      </c>
      <c r="G360" s="25">
        <v>3500</v>
      </c>
      <c r="H360" s="25">
        <v>3411</v>
      </c>
      <c r="I360" s="25">
        <v>1361</v>
      </c>
      <c r="J360" s="25">
        <v>834</v>
      </c>
      <c r="K360" s="72"/>
    </row>
    <row r="361" spans="1:11" s="70" customFormat="1" ht="21" customHeight="1">
      <c r="A361" s="45">
        <v>12010</v>
      </c>
      <c r="B361" s="411" t="s">
        <v>959</v>
      </c>
      <c r="C361" s="25">
        <v>23</v>
      </c>
      <c r="D361" s="14">
        <v>26</v>
      </c>
      <c r="E361" s="173">
        <v>11</v>
      </c>
      <c r="F361" s="8">
        <v>17</v>
      </c>
      <c r="G361" s="173">
        <v>7</v>
      </c>
      <c r="H361" s="8">
        <v>7</v>
      </c>
      <c r="I361" s="173">
        <v>5</v>
      </c>
      <c r="J361" s="8">
        <v>2</v>
      </c>
      <c r="K361" s="72"/>
    </row>
    <row r="362" spans="1:11" s="70" customFormat="1" ht="21" customHeight="1">
      <c r="A362" s="45">
        <v>12020</v>
      </c>
      <c r="B362" s="411" t="s">
        <v>1113</v>
      </c>
      <c r="C362" s="25">
        <v>0</v>
      </c>
      <c r="D362" s="14">
        <v>3</v>
      </c>
      <c r="E362" s="173">
        <v>0</v>
      </c>
      <c r="F362" s="8">
        <v>1</v>
      </c>
      <c r="G362" s="173">
        <v>0</v>
      </c>
      <c r="H362" s="8">
        <v>2</v>
      </c>
      <c r="I362" s="173">
        <v>0</v>
      </c>
      <c r="J362" s="8">
        <v>0</v>
      </c>
      <c r="K362" s="72"/>
    </row>
    <row r="363" spans="1:11" s="70" customFormat="1" ht="21" customHeight="1">
      <c r="A363" s="45">
        <v>12021</v>
      </c>
      <c r="B363" s="411" t="s">
        <v>960</v>
      </c>
      <c r="C363" s="25">
        <v>14</v>
      </c>
      <c r="D363" s="14">
        <v>17</v>
      </c>
      <c r="E363" s="173">
        <v>9</v>
      </c>
      <c r="F363" s="8">
        <v>11</v>
      </c>
      <c r="G363" s="173">
        <v>5</v>
      </c>
      <c r="H363" s="8">
        <v>6</v>
      </c>
      <c r="I363" s="173">
        <v>0</v>
      </c>
      <c r="J363" s="8">
        <v>0</v>
      </c>
      <c r="K363" s="72"/>
    </row>
    <row r="364" spans="1:11" s="70" customFormat="1" ht="21" customHeight="1">
      <c r="A364" s="45">
        <v>12022</v>
      </c>
      <c r="B364" s="411" t="s">
        <v>961</v>
      </c>
      <c r="C364" s="25">
        <v>71</v>
      </c>
      <c r="D364" s="14">
        <v>41</v>
      </c>
      <c r="E364" s="173">
        <v>42</v>
      </c>
      <c r="F364" s="8">
        <v>16</v>
      </c>
      <c r="G364" s="173">
        <v>29</v>
      </c>
      <c r="H364" s="8">
        <v>25</v>
      </c>
      <c r="I364" s="173">
        <v>0</v>
      </c>
      <c r="J364" s="8">
        <v>0</v>
      </c>
      <c r="K364" s="72"/>
    </row>
    <row r="365" spans="1:11" s="70" customFormat="1" ht="21" customHeight="1">
      <c r="A365" s="45">
        <v>12023</v>
      </c>
      <c r="B365" s="194" t="s">
        <v>962</v>
      </c>
      <c r="C365" s="25">
        <v>25</v>
      </c>
      <c r="D365" s="14">
        <v>15</v>
      </c>
      <c r="E365" s="173">
        <v>9</v>
      </c>
      <c r="F365" s="8">
        <v>8</v>
      </c>
      <c r="G365" s="173">
        <v>16</v>
      </c>
      <c r="H365" s="8">
        <v>6</v>
      </c>
      <c r="I365" s="173">
        <v>0</v>
      </c>
      <c r="J365" s="8">
        <v>1</v>
      </c>
      <c r="K365" s="72"/>
    </row>
    <row r="366" spans="1:11" s="70" customFormat="1" ht="21" customHeight="1">
      <c r="A366" s="45">
        <v>12031</v>
      </c>
      <c r="B366" s="194" t="s">
        <v>963</v>
      </c>
      <c r="C366" s="25">
        <v>94</v>
      </c>
      <c r="D366" s="14">
        <v>96</v>
      </c>
      <c r="E366" s="173">
        <v>79</v>
      </c>
      <c r="F366" s="8">
        <v>81</v>
      </c>
      <c r="G366" s="173">
        <v>5</v>
      </c>
      <c r="H366" s="8">
        <v>8</v>
      </c>
      <c r="I366" s="173">
        <v>10</v>
      </c>
      <c r="J366" s="8">
        <v>7</v>
      </c>
      <c r="K366" s="72"/>
    </row>
    <row r="367" spans="1:11" s="70" customFormat="1" ht="21" customHeight="1">
      <c r="A367" s="45">
        <v>12032</v>
      </c>
      <c r="B367" s="194" t="s">
        <v>964</v>
      </c>
      <c r="C367" s="25">
        <v>18</v>
      </c>
      <c r="D367" s="14">
        <v>12</v>
      </c>
      <c r="E367" s="173">
        <v>16</v>
      </c>
      <c r="F367" s="8">
        <v>11</v>
      </c>
      <c r="G367" s="173">
        <v>0</v>
      </c>
      <c r="H367" s="8">
        <v>0</v>
      </c>
      <c r="I367" s="173">
        <v>2</v>
      </c>
      <c r="J367" s="8">
        <v>1</v>
      </c>
      <c r="K367" s="72"/>
    </row>
    <row r="368" spans="1:11" s="70" customFormat="1" ht="21" customHeight="1">
      <c r="A368" s="45">
        <v>12050</v>
      </c>
      <c r="B368" s="411" t="s">
        <v>965</v>
      </c>
      <c r="C368" s="25">
        <v>4</v>
      </c>
      <c r="D368" s="14">
        <v>68</v>
      </c>
      <c r="E368" s="173">
        <v>3</v>
      </c>
      <c r="F368" s="8">
        <v>62</v>
      </c>
      <c r="G368" s="173">
        <v>0</v>
      </c>
      <c r="H368" s="8">
        <v>5</v>
      </c>
      <c r="I368" s="173">
        <v>1</v>
      </c>
      <c r="J368" s="8">
        <v>1</v>
      </c>
      <c r="K368" s="72"/>
    </row>
    <row r="369" spans="1:11" s="70" customFormat="1" ht="21" customHeight="1">
      <c r="A369" s="45">
        <v>12051</v>
      </c>
      <c r="B369" s="411" t="s">
        <v>966</v>
      </c>
      <c r="C369" s="25">
        <v>1382</v>
      </c>
      <c r="D369" s="14">
        <v>1451</v>
      </c>
      <c r="E369" s="173">
        <v>1142</v>
      </c>
      <c r="F369" s="8">
        <v>1259</v>
      </c>
      <c r="G369" s="173">
        <v>200</v>
      </c>
      <c r="H369" s="8">
        <v>170</v>
      </c>
      <c r="I369" s="173">
        <v>40</v>
      </c>
      <c r="J369" s="8">
        <v>22</v>
      </c>
      <c r="K369" s="72"/>
    </row>
    <row r="370" spans="1:11" s="70" customFormat="1" ht="21" customHeight="1">
      <c r="A370" s="45">
        <v>12052</v>
      </c>
      <c r="B370" s="194" t="s">
        <v>967</v>
      </c>
      <c r="C370" s="25">
        <v>24</v>
      </c>
      <c r="D370" s="14">
        <v>64</v>
      </c>
      <c r="E370" s="173">
        <v>19</v>
      </c>
      <c r="F370" s="8">
        <v>58</v>
      </c>
      <c r="G370" s="173">
        <v>3</v>
      </c>
      <c r="H370" s="8">
        <v>4</v>
      </c>
      <c r="I370" s="173">
        <v>2</v>
      </c>
      <c r="J370" s="8">
        <v>2</v>
      </c>
      <c r="K370" s="72"/>
    </row>
    <row r="371" spans="1:11" s="70" customFormat="1" ht="21" customHeight="1">
      <c r="A371" s="45">
        <v>12053</v>
      </c>
      <c r="B371" s="194" t="s">
        <v>968</v>
      </c>
      <c r="C371" s="25">
        <v>118</v>
      </c>
      <c r="D371" s="14">
        <v>192</v>
      </c>
      <c r="E371" s="173">
        <v>44</v>
      </c>
      <c r="F371" s="8">
        <v>116</v>
      </c>
      <c r="G371" s="173">
        <v>63</v>
      </c>
      <c r="H371" s="8">
        <v>69</v>
      </c>
      <c r="I371" s="173">
        <v>11</v>
      </c>
      <c r="J371" s="8">
        <v>7</v>
      </c>
      <c r="K371" s="72"/>
    </row>
    <row r="372" spans="1:11" s="70" customFormat="1" ht="21" customHeight="1">
      <c r="A372" s="45">
        <v>12054</v>
      </c>
      <c r="B372" s="410" t="s">
        <v>969</v>
      </c>
      <c r="C372" s="25">
        <v>59</v>
      </c>
      <c r="D372" s="14">
        <v>72</v>
      </c>
      <c r="E372" s="173">
        <v>57</v>
      </c>
      <c r="F372" s="8">
        <v>68</v>
      </c>
      <c r="G372" s="173">
        <v>1</v>
      </c>
      <c r="H372" s="8">
        <v>4</v>
      </c>
      <c r="I372" s="173">
        <v>1</v>
      </c>
      <c r="J372" s="8">
        <v>0</v>
      </c>
      <c r="K372" s="72"/>
    </row>
    <row r="373" spans="1:11" s="70" customFormat="1" ht="21" customHeight="1">
      <c r="A373" s="45">
        <v>12055</v>
      </c>
      <c r="B373" s="194" t="s">
        <v>970</v>
      </c>
      <c r="C373" s="25">
        <v>3</v>
      </c>
      <c r="D373" s="14">
        <v>6</v>
      </c>
      <c r="E373" s="173">
        <v>3</v>
      </c>
      <c r="F373" s="8">
        <v>5</v>
      </c>
      <c r="G373" s="173">
        <v>0</v>
      </c>
      <c r="H373" s="8">
        <v>1</v>
      </c>
      <c r="I373" s="173">
        <v>0</v>
      </c>
      <c r="J373" s="8">
        <v>0</v>
      </c>
      <c r="K373" s="72"/>
    </row>
    <row r="374" spans="1:11" s="70" customFormat="1" ht="21" customHeight="1">
      <c r="A374" s="45">
        <v>12081</v>
      </c>
      <c r="B374" s="411" t="s">
        <v>971</v>
      </c>
      <c r="C374" s="25">
        <v>2223</v>
      </c>
      <c r="D374" s="14">
        <v>2174</v>
      </c>
      <c r="E374" s="173">
        <v>1904</v>
      </c>
      <c r="F374" s="8">
        <v>1875</v>
      </c>
      <c r="G374" s="173">
        <v>226</v>
      </c>
      <c r="H374" s="8">
        <v>242</v>
      </c>
      <c r="I374" s="173">
        <v>93</v>
      </c>
      <c r="J374" s="8">
        <v>57</v>
      </c>
      <c r="K374" s="72"/>
    </row>
    <row r="375" spans="1:11" s="70" customFormat="1" ht="21" customHeight="1">
      <c r="A375" s="45">
        <v>12082</v>
      </c>
      <c r="B375" s="411" t="s">
        <v>972</v>
      </c>
      <c r="C375" s="25">
        <v>2269</v>
      </c>
      <c r="D375" s="14">
        <v>2092</v>
      </c>
      <c r="E375" s="173">
        <v>1973</v>
      </c>
      <c r="F375" s="8">
        <v>1813</v>
      </c>
      <c r="G375" s="173">
        <v>229</v>
      </c>
      <c r="H375" s="8">
        <v>240</v>
      </c>
      <c r="I375" s="173">
        <v>67</v>
      </c>
      <c r="J375" s="8">
        <v>39</v>
      </c>
      <c r="K375" s="72"/>
    </row>
    <row r="376" spans="1:11" s="70" customFormat="1" ht="21" customHeight="1">
      <c r="A376" s="45">
        <v>12086</v>
      </c>
      <c r="B376" s="411" t="s">
        <v>973</v>
      </c>
      <c r="C376" s="25">
        <v>51</v>
      </c>
      <c r="D376" s="14">
        <v>32</v>
      </c>
      <c r="E376" s="173">
        <v>25</v>
      </c>
      <c r="F376" s="8">
        <v>17</v>
      </c>
      <c r="G376" s="173">
        <v>22</v>
      </c>
      <c r="H376" s="8">
        <v>12</v>
      </c>
      <c r="I376" s="173">
        <v>4</v>
      </c>
      <c r="J376" s="8">
        <v>3</v>
      </c>
      <c r="K376" s="72"/>
    </row>
    <row r="377" spans="1:11" s="70" customFormat="1" ht="21" customHeight="1">
      <c r="A377" s="45">
        <v>12087</v>
      </c>
      <c r="B377" s="194" t="s">
        <v>974</v>
      </c>
      <c r="C377" s="25">
        <v>4</v>
      </c>
      <c r="D377" s="14">
        <v>1</v>
      </c>
      <c r="E377" s="173">
        <v>4</v>
      </c>
      <c r="F377" s="8">
        <v>1</v>
      </c>
      <c r="G377" s="173">
        <v>0</v>
      </c>
      <c r="H377" s="8">
        <v>0</v>
      </c>
      <c r="I377" s="173">
        <v>0</v>
      </c>
      <c r="J377" s="8">
        <v>0</v>
      </c>
      <c r="K377" s="72"/>
    </row>
    <row r="378" spans="1:11" s="70" customFormat="1" ht="21" customHeight="1">
      <c r="A378" s="45">
        <v>12088</v>
      </c>
      <c r="B378" s="411" t="s">
        <v>975</v>
      </c>
      <c r="C378" s="25">
        <v>17</v>
      </c>
      <c r="D378" s="14">
        <v>17</v>
      </c>
      <c r="E378" s="173">
        <v>16</v>
      </c>
      <c r="F378" s="8">
        <v>16</v>
      </c>
      <c r="G378" s="173">
        <v>1</v>
      </c>
      <c r="H378" s="8">
        <v>0</v>
      </c>
      <c r="I378" s="173">
        <v>0</v>
      </c>
      <c r="J378" s="8">
        <v>1</v>
      </c>
      <c r="K378" s="72"/>
    </row>
    <row r="379" spans="1:11" s="70" customFormat="1" ht="21" customHeight="1">
      <c r="A379" s="45">
        <v>12089</v>
      </c>
      <c r="B379" s="411" t="s">
        <v>976</v>
      </c>
      <c r="C379" s="25">
        <v>70</v>
      </c>
      <c r="D379" s="14">
        <v>73</v>
      </c>
      <c r="E379" s="173">
        <v>64</v>
      </c>
      <c r="F379" s="8">
        <v>67</v>
      </c>
      <c r="G379" s="173">
        <v>4</v>
      </c>
      <c r="H379" s="8">
        <v>4</v>
      </c>
      <c r="I379" s="173">
        <v>2</v>
      </c>
      <c r="J379" s="8">
        <v>2</v>
      </c>
      <c r="K379" s="72"/>
    </row>
    <row r="380" spans="1:11" s="70" customFormat="1" ht="21" customHeight="1">
      <c r="A380" s="45">
        <v>12090</v>
      </c>
      <c r="B380" s="194" t="s">
        <v>977</v>
      </c>
      <c r="C380" s="25">
        <v>2</v>
      </c>
      <c r="D380" s="14">
        <v>1</v>
      </c>
      <c r="E380" s="173">
        <v>2</v>
      </c>
      <c r="F380" s="8">
        <v>1</v>
      </c>
      <c r="G380" s="173">
        <v>0</v>
      </c>
      <c r="H380" s="8">
        <v>0</v>
      </c>
      <c r="I380" s="173">
        <v>0</v>
      </c>
      <c r="J380" s="8">
        <v>0</v>
      </c>
      <c r="K380" s="72"/>
    </row>
    <row r="381" spans="1:11" s="70" customFormat="1" ht="21" customHeight="1">
      <c r="A381" s="45">
        <v>12121</v>
      </c>
      <c r="B381" s="194" t="s">
        <v>978</v>
      </c>
      <c r="C381" s="25">
        <v>85</v>
      </c>
      <c r="D381" s="14">
        <v>83</v>
      </c>
      <c r="E381" s="173">
        <v>74</v>
      </c>
      <c r="F381" s="8">
        <v>72</v>
      </c>
      <c r="G381" s="173">
        <v>11</v>
      </c>
      <c r="H381" s="8">
        <v>11</v>
      </c>
      <c r="I381" s="173">
        <v>0</v>
      </c>
      <c r="J381" s="8">
        <v>0</v>
      </c>
      <c r="K381" s="72"/>
    </row>
    <row r="382" spans="1:11" s="70" customFormat="1" ht="21" customHeight="1">
      <c r="A382" s="45">
        <v>12122</v>
      </c>
      <c r="B382" s="194" t="s">
        <v>979</v>
      </c>
      <c r="C382" s="25">
        <v>3055</v>
      </c>
      <c r="D382" s="14">
        <v>3231</v>
      </c>
      <c r="E382" s="173">
        <v>1957</v>
      </c>
      <c r="F382" s="8">
        <v>2107</v>
      </c>
      <c r="G382" s="173">
        <v>1097</v>
      </c>
      <c r="H382" s="8">
        <v>1122</v>
      </c>
      <c r="I382" s="173">
        <v>1</v>
      </c>
      <c r="J382" s="8">
        <v>2</v>
      </c>
      <c r="K382" s="72"/>
    </row>
    <row r="383" spans="1:11" s="70" customFormat="1" ht="21" customHeight="1">
      <c r="A383" s="45">
        <v>12123</v>
      </c>
      <c r="B383" s="411" t="s">
        <v>980</v>
      </c>
      <c r="C383" s="25">
        <v>4</v>
      </c>
      <c r="D383" s="14">
        <v>2</v>
      </c>
      <c r="E383" s="173">
        <v>2</v>
      </c>
      <c r="F383" s="8">
        <v>2</v>
      </c>
      <c r="G383" s="173">
        <v>2</v>
      </c>
      <c r="H383" s="8">
        <v>0</v>
      </c>
      <c r="I383" s="173">
        <v>0</v>
      </c>
      <c r="J383" s="8">
        <v>0</v>
      </c>
      <c r="K383" s="72"/>
    </row>
    <row r="384" spans="1:11" s="70" customFormat="1" ht="21" customHeight="1">
      <c r="A384" s="45">
        <v>12125</v>
      </c>
      <c r="B384" s="194" t="s">
        <v>981</v>
      </c>
      <c r="C384" s="25">
        <v>12</v>
      </c>
      <c r="D384" s="14">
        <v>5</v>
      </c>
      <c r="E384" s="173">
        <v>12</v>
      </c>
      <c r="F384" s="8">
        <v>5</v>
      </c>
      <c r="G384" s="173">
        <v>0</v>
      </c>
      <c r="H384" s="8">
        <v>0</v>
      </c>
      <c r="I384" s="173">
        <v>0</v>
      </c>
      <c r="J384" s="8">
        <v>0</v>
      </c>
      <c r="K384" s="72"/>
    </row>
    <row r="385" spans="1:11" s="70" customFormat="1" ht="21" customHeight="1">
      <c r="A385" s="45">
        <v>12130</v>
      </c>
      <c r="B385" s="194" t="s">
        <v>982</v>
      </c>
      <c r="C385" s="25">
        <v>56</v>
      </c>
      <c r="D385" s="14">
        <v>41</v>
      </c>
      <c r="E385" s="173">
        <v>45</v>
      </c>
      <c r="F385" s="8">
        <v>29</v>
      </c>
      <c r="G385" s="173">
        <v>8</v>
      </c>
      <c r="H385" s="8">
        <v>10</v>
      </c>
      <c r="I385" s="173">
        <v>3</v>
      </c>
      <c r="J385" s="8">
        <v>2</v>
      </c>
      <c r="K385" s="72"/>
    </row>
    <row r="386" spans="1:11" s="70" customFormat="1" ht="21" customHeight="1">
      <c r="A386" s="45">
        <v>12131</v>
      </c>
      <c r="B386" s="411" t="s">
        <v>983</v>
      </c>
      <c r="C386" s="25">
        <v>2</v>
      </c>
      <c r="D386" s="14">
        <v>0</v>
      </c>
      <c r="E386" s="173">
        <v>2</v>
      </c>
      <c r="F386" s="8">
        <v>0</v>
      </c>
      <c r="G386" s="173">
        <v>0</v>
      </c>
      <c r="H386" s="8">
        <v>0</v>
      </c>
      <c r="I386" s="173">
        <v>0</v>
      </c>
      <c r="J386" s="8">
        <v>0</v>
      </c>
      <c r="K386" s="72"/>
    </row>
    <row r="387" spans="1:11" s="70" customFormat="1" ht="21" customHeight="1">
      <c r="A387" s="45">
        <v>12132</v>
      </c>
      <c r="B387" s="411" t="s">
        <v>984</v>
      </c>
      <c r="C387" s="25">
        <v>330</v>
      </c>
      <c r="D387" s="14">
        <v>105</v>
      </c>
      <c r="E387" s="173">
        <v>325</v>
      </c>
      <c r="F387" s="8">
        <v>100</v>
      </c>
      <c r="G387" s="173">
        <v>5</v>
      </c>
      <c r="H387" s="8">
        <v>5</v>
      </c>
      <c r="I387" s="173">
        <v>0</v>
      </c>
      <c r="J387" s="8">
        <v>0</v>
      </c>
      <c r="K387" s="72"/>
    </row>
    <row r="388" spans="1:11" s="70" customFormat="1" ht="21" customHeight="1">
      <c r="A388" s="45">
        <v>12133</v>
      </c>
      <c r="B388" s="71" t="s">
        <v>985</v>
      </c>
      <c r="C388" s="25">
        <v>96</v>
      </c>
      <c r="D388" s="14">
        <v>72</v>
      </c>
      <c r="E388" s="173">
        <v>58</v>
      </c>
      <c r="F388" s="8">
        <v>69</v>
      </c>
      <c r="G388" s="173">
        <v>27</v>
      </c>
      <c r="H388" s="8">
        <v>2</v>
      </c>
      <c r="I388" s="173">
        <v>11</v>
      </c>
      <c r="J388" s="8">
        <v>1</v>
      </c>
      <c r="K388" s="72"/>
    </row>
    <row r="389" spans="1:11" s="70" customFormat="1" ht="21" customHeight="1">
      <c r="A389" s="45">
        <v>12134</v>
      </c>
      <c r="B389" s="194" t="s">
        <v>986</v>
      </c>
      <c r="C389" s="25">
        <v>5</v>
      </c>
      <c r="D389" s="14">
        <v>4</v>
      </c>
      <c r="E389" s="173">
        <v>5</v>
      </c>
      <c r="F389" s="8">
        <v>4</v>
      </c>
      <c r="G389" s="173">
        <v>0</v>
      </c>
      <c r="H389" s="8">
        <v>0</v>
      </c>
      <c r="I389" s="173">
        <v>0</v>
      </c>
      <c r="J389" s="8">
        <v>0</v>
      </c>
      <c r="K389" s="72"/>
    </row>
    <row r="390" spans="1:11" s="70" customFormat="1" ht="21" customHeight="1">
      <c r="A390" s="45">
        <v>12135</v>
      </c>
      <c r="B390" s="194" t="s">
        <v>987</v>
      </c>
      <c r="C390" s="25">
        <v>3</v>
      </c>
      <c r="D390" s="14">
        <v>0</v>
      </c>
      <c r="E390" s="173">
        <v>3</v>
      </c>
      <c r="F390" s="8">
        <v>0</v>
      </c>
      <c r="G390" s="173">
        <v>0</v>
      </c>
      <c r="H390" s="8">
        <v>0</v>
      </c>
      <c r="I390" s="173">
        <v>0</v>
      </c>
      <c r="J390" s="8">
        <v>0</v>
      </c>
      <c r="K390" s="72"/>
    </row>
    <row r="391" spans="1:11" s="70" customFormat="1" ht="21" customHeight="1">
      <c r="A391" s="45">
        <v>12136</v>
      </c>
      <c r="B391" s="411" t="s">
        <v>988</v>
      </c>
      <c r="C391" s="25">
        <v>3</v>
      </c>
      <c r="D391" s="14">
        <v>3</v>
      </c>
      <c r="E391" s="173">
        <v>2</v>
      </c>
      <c r="F391" s="8">
        <v>2</v>
      </c>
      <c r="G391" s="173">
        <v>1</v>
      </c>
      <c r="H391" s="8">
        <v>1</v>
      </c>
      <c r="I391" s="173">
        <v>0</v>
      </c>
      <c r="J391" s="8">
        <v>0</v>
      </c>
      <c r="K391" s="72"/>
    </row>
    <row r="392" spans="1:11" s="70" customFormat="1" ht="21" customHeight="1">
      <c r="A392" s="45">
        <v>12137</v>
      </c>
      <c r="B392" s="194" t="s">
        <v>989</v>
      </c>
      <c r="C392" s="25">
        <v>49</v>
      </c>
      <c r="D392" s="14">
        <v>30</v>
      </c>
      <c r="E392" s="173">
        <v>32</v>
      </c>
      <c r="F392" s="8">
        <v>23</v>
      </c>
      <c r="G392" s="173">
        <v>17</v>
      </c>
      <c r="H392" s="8">
        <v>7</v>
      </c>
      <c r="I392" s="173">
        <v>0</v>
      </c>
      <c r="J392" s="8">
        <v>0</v>
      </c>
      <c r="K392" s="72"/>
    </row>
    <row r="393" spans="1:11" s="70" customFormat="1" ht="21" customHeight="1">
      <c r="A393" s="45">
        <v>12138</v>
      </c>
      <c r="B393" s="194" t="s">
        <v>990</v>
      </c>
      <c r="C393" s="25">
        <v>15</v>
      </c>
      <c r="D393" s="14">
        <v>15</v>
      </c>
      <c r="E393" s="173">
        <v>12</v>
      </c>
      <c r="F393" s="8">
        <v>12</v>
      </c>
      <c r="G393" s="173">
        <v>3</v>
      </c>
      <c r="H393" s="8">
        <v>3</v>
      </c>
      <c r="I393" s="173">
        <v>0</v>
      </c>
      <c r="J393" s="8">
        <v>0</v>
      </c>
      <c r="K393" s="72"/>
    </row>
    <row r="394" spans="1:11" s="70" customFormat="1" ht="21" customHeight="1">
      <c r="A394" s="45">
        <v>12139</v>
      </c>
      <c r="B394" s="194" t="s">
        <v>991</v>
      </c>
      <c r="C394" s="25">
        <v>17</v>
      </c>
      <c r="D394" s="14">
        <v>20</v>
      </c>
      <c r="E394" s="173">
        <v>15</v>
      </c>
      <c r="F394" s="8">
        <v>18</v>
      </c>
      <c r="G394" s="173">
        <v>2</v>
      </c>
      <c r="H394" s="8">
        <v>2</v>
      </c>
      <c r="I394" s="173">
        <v>0</v>
      </c>
      <c r="J394" s="8">
        <v>0</v>
      </c>
      <c r="K394" s="72"/>
    </row>
    <row r="395" spans="1:11" s="70" customFormat="1" ht="21" customHeight="1">
      <c r="A395" s="45">
        <v>12140</v>
      </c>
      <c r="B395" s="194" t="s">
        <v>992</v>
      </c>
      <c r="C395" s="25">
        <v>1</v>
      </c>
      <c r="D395" s="14">
        <v>1</v>
      </c>
      <c r="E395" s="173">
        <v>1</v>
      </c>
      <c r="F395" s="8">
        <v>1</v>
      </c>
      <c r="G395" s="173">
        <v>0</v>
      </c>
      <c r="H395" s="8">
        <v>0</v>
      </c>
      <c r="I395" s="173">
        <v>0</v>
      </c>
      <c r="J395" s="8">
        <v>0</v>
      </c>
      <c r="K395" s="72"/>
    </row>
    <row r="396" spans="1:11" s="70" customFormat="1" ht="21" customHeight="1">
      <c r="A396" s="45">
        <v>12142</v>
      </c>
      <c r="B396" s="194" t="s">
        <v>993</v>
      </c>
      <c r="C396" s="25">
        <v>3</v>
      </c>
      <c r="D396" s="14">
        <v>5</v>
      </c>
      <c r="E396" s="173">
        <v>3</v>
      </c>
      <c r="F396" s="8">
        <v>5</v>
      </c>
      <c r="G396" s="173">
        <v>0</v>
      </c>
      <c r="H396" s="8">
        <v>0</v>
      </c>
      <c r="I396" s="173">
        <v>0</v>
      </c>
      <c r="J396" s="8">
        <v>0</v>
      </c>
      <c r="K396" s="72"/>
    </row>
    <row r="397" spans="1:11" s="70" customFormat="1" ht="21" customHeight="1">
      <c r="A397" s="45">
        <v>12144</v>
      </c>
      <c r="B397" s="411" t="s">
        <v>994</v>
      </c>
      <c r="C397" s="25">
        <v>17</v>
      </c>
      <c r="D397" s="14">
        <v>4</v>
      </c>
      <c r="E397" s="173">
        <v>10</v>
      </c>
      <c r="F397" s="8">
        <v>3</v>
      </c>
      <c r="G397" s="173">
        <v>7</v>
      </c>
      <c r="H397" s="8">
        <v>1</v>
      </c>
      <c r="I397" s="173">
        <v>0</v>
      </c>
      <c r="J397" s="8">
        <v>0</v>
      </c>
      <c r="K397" s="72"/>
    </row>
    <row r="398" spans="1:11" s="70" customFormat="1" ht="21" customHeight="1">
      <c r="A398" s="45">
        <v>12145</v>
      </c>
      <c r="B398" s="411" t="s">
        <v>995</v>
      </c>
      <c r="C398" s="25">
        <v>62</v>
      </c>
      <c r="D398" s="14">
        <v>33</v>
      </c>
      <c r="E398" s="173">
        <v>53</v>
      </c>
      <c r="F398" s="8">
        <v>28</v>
      </c>
      <c r="G398" s="173">
        <v>6</v>
      </c>
      <c r="H398" s="8">
        <v>5</v>
      </c>
      <c r="I398" s="173">
        <v>3</v>
      </c>
      <c r="J398" s="8">
        <v>0</v>
      </c>
      <c r="K398" s="72"/>
    </row>
    <row r="399" spans="1:11" s="70" customFormat="1" ht="21" customHeight="1">
      <c r="A399" s="45">
        <v>12146</v>
      </c>
      <c r="B399" s="71" t="s">
        <v>996</v>
      </c>
      <c r="C399" s="25">
        <v>37</v>
      </c>
      <c r="D399" s="14">
        <v>15</v>
      </c>
      <c r="E399" s="173">
        <v>30</v>
      </c>
      <c r="F399" s="8">
        <v>12</v>
      </c>
      <c r="G399" s="173">
        <v>7</v>
      </c>
      <c r="H399" s="8">
        <v>3</v>
      </c>
      <c r="I399" s="173">
        <v>0</v>
      </c>
      <c r="J399" s="8">
        <v>0</v>
      </c>
      <c r="K399" s="72"/>
    </row>
    <row r="400" spans="1:11" s="70" customFormat="1" ht="21" customHeight="1">
      <c r="A400" s="45">
        <v>12149</v>
      </c>
      <c r="B400" s="410" t="s">
        <v>997</v>
      </c>
      <c r="C400" s="25">
        <v>10506</v>
      </c>
      <c r="D400" s="14">
        <v>9043</v>
      </c>
      <c r="E400" s="173">
        <v>8247</v>
      </c>
      <c r="F400" s="8">
        <v>7300</v>
      </c>
      <c r="G400" s="173">
        <v>1178</v>
      </c>
      <c r="H400" s="8">
        <v>1076</v>
      </c>
      <c r="I400" s="173">
        <v>1081</v>
      </c>
      <c r="J400" s="8">
        <v>667</v>
      </c>
      <c r="K400" s="72"/>
    </row>
    <row r="401" spans="1:11" s="70" customFormat="1" ht="21" customHeight="1">
      <c r="A401" s="45">
        <v>12150</v>
      </c>
      <c r="B401" s="416" t="s">
        <v>998</v>
      </c>
      <c r="C401" s="25">
        <v>112</v>
      </c>
      <c r="D401" s="14">
        <v>86</v>
      </c>
      <c r="E401" s="173">
        <v>62</v>
      </c>
      <c r="F401" s="8">
        <v>52</v>
      </c>
      <c r="G401" s="173">
        <v>47</v>
      </c>
      <c r="H401" s="8">
        <v>32</v>
      </c>
      <c r="I401" s="173">
        <v>3</v>
      </c>
      <c r="J401" s="8">
        <v>2</v>
      </c>
      <c r="K401" s="72"/>
    </row>
    <row r="402" spans="1:11" s="70" customFormat="1" ht="21" customHeight="1">
      <c r="A402" s="45">
        <v>12151</v>
      </c>
      <c r="B402" s="194" t="s">
        <v>999</v>
      </c>
      <c r="C402" s="25">
        <v>925</v>
      </c>
      <c r="D402" s="14">
        <v>1312</v>
      </c>
      <c r="E402" s="173">
        <v>830</v>
      </c>
      <c r="F402" s="8">
        <v>1165</v>
      </c>
      <c r="G402" s="173">
        <v>90</v>
      </c>
      <c r="H402" s="8">
        <v>140</v>
      </c>
      <c r="I402" s="173">
        <v>5</v>
      </c>
      <c r="J402" s="8">
        <v>7</v>
      </c>
      <c r="K402" s="72"/>
    </row>
    <row r="403" spans="1:11" s="70" customFormat="1" ht="21" customHeight="1">
      <c r="A403" s="45">
        <v>12152</v>
      </c>
      <c r="B403" s="2" t="s">
        <v>1000</v>
      </c>
      <c r="C403" s="25">
        <v>2620</v>
      </c>
      <c r="D403" s="14">
        <v>2866</v>
      </c>
      <c r="E403" s="173">
        <v>2554</v>
      </c>
      <c r="F403" s="8">
        <v>2798</v>
      </c>
      <c r="G403" s="173">
        <v>66</v>
      </c>
      <c r="H403" s="8">
        <v>67</v>
      </c>
      <c r="I403" s="173">
        <v>0</v>
      </c>
      <c r="J403" s="8">
        <v>1</v>
      </c>
      <c r="K403" s="72"/>
    </row>
    <row r="404" spans="1:11" s="70" customFormat="1" ht="21" customHeight="1">
      <c r="A404" s="45">
        <v>12153</v>
      </c>
      <c r="B404" s="411" t="s">
        <v>1001</v>
      </c>
      <c r="C404" s="25">
        <v>171</v>
      </c>
      <c r="D404" s="14">
        <v>270</v>
      </c>
      <c r="E404" s="173">
        <v>163</v>
      </c>
      <c r="F404" s="8">
        <v>253</v>
      </c>
      <c r="G404" s="173">
        <v>8</v>
      </c>
      <c r="H404" s="8">
        <v>16</v>
      </c>
      <c r="I404" s="173">
        <v>0</v>
      </c>
      <c r="J404" s="8">
        <v>1</v>
      </c>
      <c r="K404" s="72"/>
    </row>
    <row r="405" spans="1:11" s="70" customFormat="1" ht="21" customHeight="1">
      <c r="A405" s="45">
        <v>12154</v>
      </c>
      <c r="B405" s="194" t="s">
        <v>1002</v>
      </c>
      <c r="C405" s="25">
        <v>2</v>
      </c>
      <c r="D405" s="14">
        <v>2</v>
      </c>
      <c r="E405" s="173">
        <v>2</v>
      </c>
      <c r="F405" s="8">
        <v>2</v>
      </c>
      <c r="G405" s="173">
        <v>0</v>
      </c>
      <c r="H405" s="8">
        <v>0</v>
      </c>
      <c r="I405" s="173">
        <v>0</v>
      </c>
      <c r="J405" s="8">
        <v>0</v>
      </c>
      <c r="K405" s="72"/>
    </row>
    <row r="406" spans="1:11" s="70" customFormat="1" ht="21" customHeight="1">
      <c r="A406" s="45">
        <v>12156</v>
      </c>
      <c r="B406" s="194" t="s">
        <v>1003</v>
      </c>
      <c r="C406" s="25">
        <v>46</v>
      </c>
      <c r="D406" s="14">
        <v>32</v>
      </c>
      <c r="E406" s="173">
        <v>46</v>
      </c>
      <c r="F406" s="8">
        <v>31</v>
      </c>
      <c r="G406" s="173">
        <v>0</v>
      </c>
      <c r="H406" s="8">
        <v>1</v>
      </c>
      <c r="I406" s="173">
        <v>0</v>
      </c>
      <c r="J406" s="8">
        <v>0</v>
      </c>
      <c r="K406" s="72"/>
    </row>
    <row r="407" spans="1:11" s="70" customFormat="1" ht="21" customHeight="1">
      <c r="A407" s="45">
        <v>12157</v>
      </c>
      <c r="B407" s="411" t="s">
        <v>1004</v>
      </c>
      <c r="C407" s="25">
        <v>6</v>
      </c>
      <c r="D407" s="14">
        <v>4</v>
      </c>
      <c r="E407" s="173">
        <v>6</v>
      </c>
      <c r="F407" s="8">
        <v>4</v>
      </c>
      <c r="G407" s="173">
        <v>0</v>
      </c>
      <c r="H407" s="8">
        <v>0</v>
      </c>
      <c r="I407" s="173">
        <v>0</v>
      </c>
      <c r="J407" s="8">
        <v>0</v>
      </c>
      <c r="K407" s="72"/>
    </row>
    <row r="408" spans="1:11" s="70" customFormat="1" ht="21" customHeight="1">
      <c r="A408" s="45">
        <v>12159</v>
      </c>
      <c r="B408" s="194" t="s">
        <v>1005</v>
      </c>
      <c r="C408" s="25">
        <v>128</v>
      </c>
      <c r="D408" s="14">
        <v>142</v>
      </c>
      <c r="E408" s="173">
        <v>124</v>
      </c>
      <c r="F408" s="8">
        <v>136</v>
      </c>
      <c r="G408" s="173">
        <v>3</v>
      </c>
      <c r="H408" s="8">
        <v>5</v>
      </c>
      <c r="I408" s="173">
        <v>1</v>
      </c>
      <c r="J408" s="8">
        <v>1</v>
      </c>
      <c r="K408" s="72"/>
    </row>
    <row r="409" spans="1:11" s="70" customFormat="1" ht="21" customHeight="1">
      <c r="A409" s="45">
        <v>12163</v>
      </c>
      <c r="B409" s="71" t="s">
        <v>1006</v>
      </c>
      <c r="C409" s="25">
        <v>432</v>
      </c>
      <c r="D409" s="14">
        <v>402</v>
      </c>
      <c r="E409" s="173">
        <v>431</v>
      </c>
      <c r="F409" s="8">
        <v>402</v>
      </c>
      <c r="G409" s="173">
        <v>1</v>
      </c>
      <c r="H409" s="8">
        <v>0</v>
      </c>
      <c r="I409" s="173">
        <v>0</v>
      </c>
      <c r="J409" s="8">
        <v>0</v>
      </c>
      <c r="K409" s="72"/>
    </row>
    <row r="410" spans="1:11" s="70" customFormat="1" ht="21" customHeight="1">
      <c r="A410" s="45">
        <v>12170</v>
      </c>
      <c r="B410" s="71" t="s">
        <v>1007</v>
      </c>
      <c r="C410" s="25">
        <v>44</v>
      </c>
      <c r="D410" s="14">
        <v>23</v>
      </c>
      <c r="E410" s="173">
        <v>32</v>
      </c>
      <c r="F410" s="8">
        <v>16</v>
      </c>
      <c r="G410" s="173">
        <v>12</v>
      </c>
      <c r="H410" s="8">
        <v>7</v>
      </c>
      <c r="I410" s="173">
        <v>0</v>
      </c>
      <c r="J410" s="8">
        <v>0</v>
      </c>
      <c r="K410" s="72"/>
    </row>
    <row r="411" spans="1:11" s="70" customFormat="1" ht="21" customHeight="1">
      <c r="A411" s="45">
        <v>12171</v>
      </c>
      <c r="B411" s="411" t="s">
        <v>1008</v>
      </c>
      <c r="C411" s="25">
        <v>7</v>
      </c>
      <c r="D411" s="14">
        <v>4</v>
      </c>
      <c r="E411" s="173">
        <v>7</v>
      </c>
      <c r="F411" s="8">
        <v>4</v>
      </c>
      <c r="G411" s="173">
        <v>0</v>
      </c>
      <c r="H411" s="8">
        <v>0</v>
      </c>
      <c r="I411" s="173">
        <v>0</v>
      </c>
      <c r="J411" s="8">
        <v>0</v>
      </c>
      <c r="K411" s="72"/>
    </row>
    <row r="412" spans="1:11" s="70" customFormat="1" ht="21" customHeight="1">
      <c r="A412" s="45">
        <v>12172</v>
      </c>
      <c r="B412" s="194" t="s">
        <v>1009</v>
      </c>
      <c r="C412" s="25">
        <v>9</v>
      </c>
      <c r="D412" s="14">
        <v>9</v>
      </c>
      <c r="E412" s="173">
        <v>9</v>
      </c>
      <c r="F412" s="8">
        <v>9</v>
      </c>
      <c r="G412" s="173">
        <v>0</v>
      </c>
      <c r="H412" s="8">
        <v>0</v>
      </c>
      <c r="I412" s="173">
        <v>0</v>
      </c>
      <c r="J412" s="8">
        <v>0</v>
      </c>
      <c r="K412" s="72"/>
    </row>
    <row r="413" spans="1:11" s="70" customFormat="1" ht="21" customHeight="1">
      <c r="A413" s="45">
        <v>12173</v>
      </c>
      <c r="B413" s="71" t="s">
        <v>1010</v>
      </c>
      <c r="C413" s="25">
        <v>11</v>
      </c>
      <c r="D413" s="14">
        <v>28</v>
      </c>
      <c r="E413" s="173">
        <v>10</v>
      </c>
      <c r="F413" s="8">
        <v>28</v>
      </c>
      <c r="G413" s="173">
        <v>0</v>
      </c>
      <c r="H413" s="8">
        <v>0</v>
      </c>
      <c r="I413" s="173">
        <v>1</v>
      </c>
      <c r="J413" s="8">
        <v>0</v>
      </c>
      <c r="K413" s="72"/>
    </row>
    <row r="414" spans="1:11" s="70" customFormat="1" ht="21" customHeight="1">
      <c r="A414" s="45">
        <v>12174</v>
      </c>
      <c r="B414" s="411" t="s">
        <v>1011</v>
      </c>
      <c r="C414" s="25">
        <v>17</v>
      </c>
      <c r="D414" s="14">
        <v>17</v>
      </c>
      <c r="E414" s="173">
        <v>17</v>
      </c>
      <c r="F414" s="8">
        <v>16</v>
      </c>
      <c r="G414" s="173">
        <v>0</v>
      </c>
      <c r="H414" s="8">
        <v>0</v>
      </c>
      <c r="I414" s="173">
        <v>0</v>
      </c>
      <c r="J414" s="8">
        <v>1</v>
      </c>
      <c r="K414" s="72"/>
    </row>
    <row r="415" spans="1:11" s="70" customFormat="1" ht="21" customHeight="1">
      <c r="A415" s="45">
        <v>12175</v>
      </c>
      <c r="B415" s="410" t="s">
        <v>1115</v>
      </c>
      <c r="C415" s="25">
        <v>0</v>
      </c>
      <c r="D415" s="14">
        <v>1</v>
      </c>
      <c r="E415" s="173">
        <v>0</v>
      </c>
      <c r="F415" s="8">
        <v>1</v>
      </c>
      <c r="G415" s="173">
        <v>0</v>
      </c>
      <c r="H415" s="8">
        <v>0</v>
      </c>
      <c r="I415" s="173">
        <v>0</v>
      </c>
      <c r="J415" s="8">
        <v>0</v>
      </c>
      <c r="K415" s="72"/>
    </row>
    <row r="416" spans="1:11" s="70" customFormat="1" ht="21" customHeight="1">
      <c r="A416" s="45">
        <v>12181</v>
      </c>
      <c r="B416" s="194" t="s">
        <v>1116</v>
      </c>
      <c r="C416" s="25">
        <v>0</v>
      </c>
      <c r="D416" s="14">
        <v>1</v>
      </c>
      <c r="E416" s="173">
        <v>0</v>
      </c>
      <c r="F416" s="8">
        <v>1</v>
      </c>
      <c r="G416" s="173">
        <v>0</v>
      </c>
      <c r="H416" s="8">
        <v>0</v>
      </c>
      <c r="I416" s="173">
        <v>0</v>
      </c>
      <c r="J416" s="8">
        <v>0</v>
      </c>
      <c r="K416" s="72"/>
    </row>
    <row r="417" spans="1:11" s="70" customFormat="1" ht="21" customHeight="1">
      <c r="A417" s="45">
        <v>12182</v>
      </c>
      <c r="B417" s="194" t="s">
        <v>1012</v>
      </c>
      <c r="C417" s="25">
        <v>47</v>
      </c>
      <c r="D417" s="14">
        <v>42</v>
      </c>
      <c r="E417" s="173">
        <v>33</v>
      </c>
      <c r="F417" s="8">
        <v>32</v>
      </c>
      <c r="G417" s="173">
        <v>9</v>
      </c>
      <c r="H417" s="8">
        <v>9</v>
      </c>
      <c r="I417" s="173">
        <v>5</v>
      </c>
      <c r="J417" s="8">
        <v>1</v>
      </c>
      <c r="K417" s="72"/>
    </row>
    <row r="418" spans="1:11" s="70" customFormat="1" ht="21" customHeight="1">
      <c r="A418" s="45">
        <v>12183</v>
      </c>
      <c r="B418" s="411" t="s">
        <v>1013</v>
      </c>
      <c r="C418" s="25">
        <v>10</v>
      </c>
      <c r="D418" s="14">
        <v>10</v>
      </c>
      <c r="E418" s="173">
        <v>5</v>
      </c>
      <c r="F418" s="8">
        <v>7</v>
      </c>
      <c r="G418" s="173">
        <v>5</v>
      </c>
      <c r="H418" s="8">
        <v>3</v>
      </c>
      <c r="I418" s="173">
        <v>0</v>
      </c>
      <c r="J418" s="8">
        <v>0</v>
      </c>
      <c r="K418" s="72"/>
    </row>
    <row r="419" spans="1:11" s="70" customFormat="1" ht="21" customHeight="1">
      <c r="A419" s="45">
        <v>12186</v>
      </c>
      <c r="B419" s="411" t="s">
        <v>1014</v>
      </c>
      <c r="C419" s="25">
        <v>1</v>
      </c>
      <c r="D419" s="14">
        <v>4</v>
      </c>
      <c r="E419" s="173">
        <v>0</v>
      </c>
      <c r="F419" s="8">
        <v>4</v>
      </c>
      <c r="G419" s="173">
        <v>0</v>
      </c>
      <c r="H419" s="8">
        <v>0</v>
      </c>
      <c r="I419" s="173">
        <v>1</v>
      </c>
      <c r="J419" s="8">
        <v>0</v>
      </c>
      <c r="K419" s="72"/>
    </row>
    <row r="420" spans="1:11" s="70" customFormat="1" ht="21" customHeight="1">
      <c r="A420" s="45">
        <v>12187</v>
      </c>
      <c r="B420" s="411" t="s">
        <v>1015</v>
      </c>
      <c r="C420" s="25">
        <v>78</v>
      </c>
      <c r="D420" s="14">
        <v>29</v>
      </c>
      <c r="E420" s="173">
        <v>70</v>
      </c>
      <c r="F420" s="8">
        <v>20</v>
      </c>
      <c r="G420" s="173">
        <v>8</v>
      </c>
      <c r="H420" s="8">
        <v>9</v>
      </c>
      <c r="I420" s="173">
        <v>0</v>
      </c>
      <c r="J420" s="8">
        <v>0</v>
      </c>
      <c r="K420" s="72"/>
    </row>
    <row r="421" spans="1:11" s="70" customFormat="1" ht="21" customHeight="1">
      <c r="A421" s="45">
        <v>12189</v>
      </c>
      <c r="B421" s="411" t="s">
        <v>1016</v>
      </c>
      <c r="C421" s="25">
        <v>2</v>
      </c>
      <c r="D421" s="14">
        <v>0</v>
      </c>
      <c r="E421" s="173">
        <v>2</v>
      </c>
      <c r="F421" s="8">
        <v>0</v>
      </c>
      <c r="G421" s="173">
        <v>0</v>
      </c>
      <c r="H421" s="8">
        <v>0</v>
      </c>
      <c r="I421" s="173">
        <v>0</v>
      </c>
      <c r="J421" s="8">
        <v>0</v>
      </c>
      <c r="K421" s="72"/>
    </row>
    <row r="422" spans="1:11" s="70" customFormat="1" ht="21" customHeight="1">
      <c r="A422" s="45">
        <v>12999</v>
      </c>
      <c r="B422" s="194" t="s">
        <v>1017</v>
      </c>
      <c r="C422" s="25">
        <v>596</v>
      </c>
      <c r="D422" s="14">
        <v>623</v>
      </c>
      <c r="E422" s="173">
        <v>533</v>
      </c>
      <c r="F422" s="8">
        <v>571</v>
      </c>
      <c r="G422" s="173">
        <v>60</v>
      </c>
      <c r="H422" s="8">
        <v>52</v>
      </c>
      <c r="I422" s="173">
        <v>3</v>
      </c>
      <c r="J422" s="8">
        <v>0</v>
      </c>
      <c r="K422" s="72"/>
    </row>
    <row r="423" spans="1:11" s="70" customFormat="1" ht="21" customHeight="1">
      <c r="A423" s="45">
        <v>13018</v>
      </c>
      <c r="B423" s="411" t="s">
        <v>1018</v>
      </c>
      <c r="C423" s="25">
        <v>1</v>
      </c>
      <c r="D423" s="14">
        <v>1</v>
      </c>
      <c r="E423" s="173">
        <v>1</v>
      </c>
      <c r="F423" s="8">
        <v>1</v>
      </c>
      <c r="G423" s="173">
        <v>0</v>
      </c>
      <c r="H423" s="8">
        <v>0</v>
      </c>
      <c r="I423" s="173">
        <v>0</v>
      </c>
      <c r="J423" s="8">
        <v>0</v>
      </c>
      <c r="K423" s="72"/>
    </row>
    <row r="424" spans="1:11" s="70" customFormat="1" ht="21" customHeight="1">
      <c r="A424" s="45">
        <v>13049</v>
      </c>
      <c r="B424" s="194" t="s">
        <v>1019</v>
      </c>
      <c r="C424" s="25">
        <v>2</v>
      </c>
      <c r="D424" s="14">
        <v>0</v>
      </c>
      <c r="E424" s="173">
        <v>2</v>
      </c>
      <c r="F424" s="8">
        <v>0</v>
      </c>
      <c r="G424" s="173">
        <v>0</v>
      </c>
      <c r="H424" s="8">
        <v>0</v>
      </c>
      <c r="I424" s="173">
        <v>0</v>
      </c>
      <c r="J424" s="8">
        <v>0</v>
      </c>
      <c r="K424" s="72"/>
    </row>
    <row r="425" spans="1:11" s="70" customFormat="1" ht="25.5" customHeight="1">
      <c r="A425" s="45">
        <v>13050</v>
      </c>
      <c r="B425" s="194" t="s">
        <v>1020</v>
      </c>
      <c r="C425" s="25">
        <v>2</v>
      </c>
      <c r="D425" s="14">
        <v>1</v>
      </c>
      <c r="E425" s="173">
        <v>2</v>
      </c>
      <c r="F425" s="8">
        <v>1</v>
      </c>
      <c r="G425" s="173">
        <v>0</v>
      </c>
      <c r="H425" s="8">
        <v>0</v>
      </c>
      <c r="I425" s="173">
        <v>0</v>
      </c>
      <c r="J425" s="8">
        <v>0</v>
      </c>
      <c r="K425" s="72"/>
    </row>
    <row r="426" spans="1:11" s="70" customFormat="1" ht="21" customHeight="1">
      <c r="A426" s="45">
        <v>13051</v>
      </c>
      <c r="B426" s="411" t="s">
        <v>1021</v>
      </c>
      <c r="C426" s="25">
        <v>19</v>
      </c>
      <c r="D426" s="14">
        <v>16</v>
      </c>
      <c r="E426" s="173">
        <v>18</v>
      </c>
      <c r="F426" s="8">
        <v>16</v>
      </c>
      <c r="G426" s="173">
        <v>0</v>
      </c>
      <c r="H426" s="8">
        <v>0</v>
      </c>
      <c r="I426" s="173">
        <v>1</v>
      </c>
      <c r="J426" s="8">
        <v>0</v>
      </c>
      <c r="K426" s="72"/>
    </row>
    <row r="427" spans="1:11" s="70" customFormat="1" ht="21" customHeight="1">
      <c r="A427" s="45">
        <v>15002</v>
      </c>
      <c r="B427" s="416" t="s">
        <v>1022</v>
      </c>
      <c r="C427" s="25">
        <v>32</v>
      </c>
      <c r="D427" s="14">
        <v>191</v>
      </c>
      <c r="E427" s="173">
        <v>25</v>
      </c>
      <c r="F427" s="8">
        <v>179</v>
      </c>
      <c r="G427" s="173">
        <v>3</v>
      </c>
      <c r="H427" s="8">
        <v>9</v>
      </c>
      <c r="I427" s="173">
        <v>4</v>
      </c>
      <c r="J427" s="8">
        <v>3</v>
      </c>
      <c r="K427" s="72"/>
    </row>
    <row r="428" spans="1:11" s="70" customFormat="1" ht="21" customHeight="1">
      <c r="A428" s="45">
        <v>15003</v>
      </c>
      <c r="B428" s="416" t="s">
        <v>1023</v>
      </c>
      <c r="C428" s="25">
        <v>2</v>
      </c>
      <c r="D428" s="14">
        <v>6</v>
      </c>
      <c r="E428" s="173">
        <v>2</v>
      </c>
      <c r="F428" s="8">
        <v>6</v>
      </c>
      <c r="G428" s="173">
        <v>0</v>
      </c>
      <c r="H428" s="8">
        <v>0</v>
      </c>
      <c r="I428" s="173">
        <v>0</v>
      </c>
      <c r="J428" s="8">
        <v>0</v>
      </c>
      <c r="K428" s="72"/>
    </row>
    <row r="429" spans="1:11" s="70" customFormat="1" ht="21" customHeight="1">
      <c r="A429" s="45">
        <v>16400</v>
      </c>
      <c r="B429" s="71" t="s">
        <v>1024</v>
      </c>
      <c r="C429" s="25">
        <v>1</v>
      </c>
      <c r="D429" s="14">
        <v>0</v>
      </c>
      <c r="E429" s="173">
        <v>0</v>
      </c>
      <c r="F429" s="8">
        <v>0</v>
      </c>
      <c r="G429" s="173">
        <v>1</v>
      </c>
      <c r="H429" s="8">
        <v>0</v>
      </c>
      <c r="I429" s="173">
        <v>0</v>
      </c>
      <c r="J429" s="8">
        <v>0</v>
      </c>
      <c r="K429" s="72"/>
    </row>
    <row r="430" spans="1:11" s="70" customFormat="1" ht="21" customHeight="1">
      <c r="A430" s="45">
        <v>16401</v>
      </c>
      <c r="B430" s="71" t="s">
        <v>1025</v>
      </c>
      <c r="C430" s="25">
        <v>1</v>
      </c>
      <c r="D430" s="14">
        <v>2</v>
      </c>
      <c r="E430" s="173">
        <v>1</v>
      </c>
      <c r="F430" s="8">
        <v>2</v>
      </c>
      <c r="G430" s="173">
        <v>0</v>
      </c>
      <c r="H430" s="8">
        <v>0</v>
      </c>
      <c r="I430" s="173">
        <v>0</v>
      </c>
      <c r="J430" s="8">
        <v>0</v>
      </c>
      <c r="K430" s="72"/>
    </row>
    <row r="431" spans="1:11" s="70" customFormat="1" ht="21" customHeight="1">
      <c r="A431" s="45">
        <v>16402</v>
      </c>
      <c r="B431" s="194" t="s">
        <v>1026</v>
      </c>
      <c r="C431" s="25">
        <v>1</v>
      </c>
      <c r="D431" s="14">
        <v>0</v>
      </c>
      <c r="E431" s="173">
        <v>1</v>
      </c>
      <c r="F431" s="8">
        <v>0</v>
      </c>
      <c r="G431" s="173">
        <v>0</v>
      </c>
      <c r="H431" s="8">
        <v>0</v>
      </c>
      <c r="I431" s="173">
        <v>0</v>
      </c>
      <c r="J431" s="8">
        <v>0</v>
      </c>
      <c r="K431" s="72"/>
    </row>
    <row r="432" spans="1:11" s="70" customFormat="1" ht="21" customHeight="1">
      <c r="A432" s="45">
        <v>22200</v>
      </c>
      <c r="B432" s="71" t="s">
        <v>1027</v>
      </c>
      <c r="C432" s="25">
        <v>14</v>
      </c>
      <c r="D432" s="14">
        <v>5</v>
      </c>
      <c r="E432" s="173">
        <v>14</v>
      </c>
      <c r="F432" s="8">
        <v>5</v>
      </c>
      <c r="G432" s="173">
        <v>0</v>
      </c>
      <c r="H432" s="8">
        <v>0</v>
      </c>
      <c r="I432" s="173">
        <v>0</v>
      </c>
      <c r="J432" s="8">
        <v>0</v>
      </c>
      <c r="K432" s="72"/>
    </row>
    <row r="433" spans="1:11" s="70" customFormat="1" ht="21" customHeight="1">
      <c r="A433" s="45">
        <v>22412</v>
      </c>
      <c r="B433" s="194" t="s">
        <v>1028</v>
      </c>
      <c r="C433" s="25">
        <v>9</v>
      </c>
      <c r="D433" s="14">
        <v>13</v>
      </c>
      <c r="E433" s="173">
        <v>8</v>
      </c>
      <c r="F433" s="8">
        <v>9</v>
      </c>
      <c r="G433" s="173">
        <v>1</v>
      </c>
      <c r="H433" s="8">
        <v>4</v>
      </c>
      <c r="I433" s="173">
        <v>0</v>
      </c>
      <c r="J433" s="8">
        <v>0</v>
      </c>
      <c r="K433" s="72"/>
    </row>
    <row r="434" spans="1:11" s="70" customFormat="1" ht="21" customHeight="1">
      <c r="A434" s="45">
        <v>22413</v>
      </c>
      <c r="B434" s="411" t="s">
        <v>1029</v>
      </c>
      <c r="C434" s="25">
        <v>2</v>
      </c>
      <c r="D434" s="14">
        <v>2</v>
      </c>
      <c r="E434" s="173">
        <v>2</v>
      </c>
      <c r="F434" s="8">
        <v>2</v>
      </c>
      <c r="G434" s="173">
        <v>0</v>
      </c>
      <c r="H434" s="8">
        <v>0</v>
      </c>
      <c r="I434" s="173">
        <v>0</v>
      </c>
      <c r="J434" s="8">
        <v>0</v>
      </c>
      <c r="K434" s="72"/>
    </row>
    <row r="435" spans="1:11" s="70" customFormat="1" ht="21" customHeight="1">
      <c r="A435" s="45">
        <v>22500</v>
      </c>
      <c r="B435" s="71" t="s">
        <v>1030</v>
      </c>
      <c r="C435" s="25">
        <v>92</v>
      </c>
      <c r="D435" s="14">
        <v>92</v>
      </c>
      <c r="E435" s="173">
        <v>92</v>
      </c>
      <c r="F435" s="8">
        <v>92</v>
      </c>
      <c r="G435" s="173">
        <v>0</v>
      </c>
      <c r="H435" s="8">
        <v>0</v>
      </c>
      <c r="I435" s="173">
        <v>0</v>
      </c>
      <c r="J435" s="8">
        <v>0</v>
      </c>
      <c r="K435" s="72"/>
    </row>
    <row r="436" spans="1:11" s="70" customFormat="1" ht="21" customHeight="1">
      <c r="A436" s="45">
        <v>22600</v>
      </c>
      <c r="B436" s="176" t="s">
        <v>1031</v>
      </c>
      <c r="C436" s="25">
        <v>574</v>
      </c>
      <c r="D436" s="14">
        <v>586</v>
      </c>
      <c r="E436" s="173">
        <v>572</v>
      </c>
      <c r="F436" s="8">
        <v>584</v>
      </c>
      <c r="G436" s="173">
        <v>2</v>
      </c>
      <c r="H436" s="8">
        <v>2</v>
      </c>
      <c r="I436" s="173">
        <v>0</v>
      </c>
      <c r="J436" s="8">
        <v>0</v>
      </c>
      <c r="K436" s="72"/>
    </row>
    <row r="437" spans="1:11" s="70" customFormat="1" ht="21" customHeight="1">
      <c r="A437" s="45">
        <v>22601</v>
      </c>
      <c r="B437" s="71" t="s">
        <v>1032</v>
      </c>
      <c r="C437" s="25">
        <v>27</v>
      </c>
      <c r="D437" s="14">
        <v>27</v>
      </c>
      <c r="E437" s="173">
        <v>27</v>
      </c>
      <c r="F437" s="8">
        <v>27</v>
      </c>
      <c r="G437" s="173">
        <v>0</v>
      </c>
      <c r="H437" s="8">
        <v>0</v>
      </c>
      <c r="I437" s="173">
        <v>0</v>
      </c>
      <c r="J437" s="8">
        <v>0</v>
      </c>
      <c r="K437" s="72"/>
    </row>
    <row r="438" spans="1:11" s="70" customFormat="1" ht="21" customHeight="1">
      <c r="A438" s="45">
        <v>22800</v>
      </c>
      <c r="B438" s="411" t="s">
        <v>1033</v>
      </c>
      <c r="C438" s="25">
        <v>2</v>
      </c>
      <c r="D438" s="14">
        <v>2</v>
      </c>
      <c r="E438" s="173">
        <v>0</v>
      </c>
      <c r="F438" s="8">
        <v>0</v>
      </c>
      <c r="G438" s="173">
        <v>2</v>
      </c>
      <c r="H438" s="8">
        <v>2</v>
      </c>
      <c r="I438" s="173">
        <v>0</v>
      </c>
      <c r="J438" s="8">
        <v>0</v>
      </c>
      <c r="K438" s="72"/>
    </row>
    <row r="439" spans="1:11" s="70" customFormat="1" ht="21" customHeight="1">
      <c r="A439" s="45">
        <v>22900</v>
      </c>
      <c r="B439" s="71" t="s">
        <v>1034</v>
      </c>
      <c r="C439" s="25">
        <v>1</v>
      </c>
      <c r="D439" s="14">
        <v>1</v>
      </c>
      <c r="E439" s="173">
        <v>1</v>
      </c>
      <c r="F439" s="8">
        <v>1</v>
      </c>
      <c r="G439" s="173">
        <v>0</v>
      </c>
      <c r="H439" s="8">
        <v>0</v>
      </c>
      <c r="I439" s="173">
        <v>0</v>
      </c>
      <c r="J439" s="8">
        <v>0</v>
      </c>
      <c r="K439" s="72"/>
    </row>
    <row r="440" spans="1:11" s="70" customFormat="1" ht="21" customHeight="1">
      <c r="A440" s="45">
        <v>23100</v>
      </c>
      <c r="B440" s="411" t="s">
        <v>1035</v>
      </c>
      <c r="C440" s="25">
        <v>2</v>
      </c>
      <c r="D440" s="14">
        <v>2</v>
      </c>
      <c r="E440" s="173">
        <v>2</v>
      </c>
      <c r="F440" s="8">
        <v>2</v>
      </c>
      <c r="G440" s="173">
        <v>0</v>
      </c>
      <c r="H440" s="8">
        <v>0</v>
      </c>
      <c r="I440" s="173">
        <v>0</v>
      </c>
      <c r="J440" s="8">
        <v>0</v>
      </c>
      <c r="K440" s="72"/>
    </row>
    <row r="441" spans="1:11" s="70" customFormat="1" ht="21" customHeight="1">
      <c r="A441" s="45">
        <v>23200</v>
      </c>
      <c r="B441" s="417" t="s">
        <v>1117</v>
      </c>
      <c r="C441" s="25">
        <v>0</v>
      </c>
      <c r="D441" s="14">
        <v>2</v>
      </c>
      <c r="E441" s="173">
        <v>0</v>
      </c>
      <c r="F441" s="8">
        <v>2</v>
      </c>
      <c r="G441" s="173">
        <v>0</v>
      </c>
      <c r="H441" s="8">
        <v>0</v>
      </c>
      <c r="I441" s="173">
        <v>0</v>
      </c>
      <c r="J441" s="8">
        <v>0</v>
      </c>
      <c r="K441" s="72"/>
    </row>
    <row r="442" spans="1:11" s="70" customFormat="1" ht="21" customHeight="1">
      <c r="A442" s="45">
        <v>23500</v>
      </c>
      <c r="B442" s="417" t="s">
        <v>1036</v>
      </c>
      <c r="C442" s="25">
        <v>1</v>
      </c>
      <c r="D442" s="14">
        <v>0</v>
      </c>
      <c r="E442" s="173">
        <v>1</v>
      </c>
      <c r="F442" s="8">
        <v>0</v>
      </c>
      <c r="G442" s="173">
        <v>0</v>
      </c>
      <c r="H442" s="8">
        <v>0</v>
      </c>
      <c r="I442" s="173">
        <v>0</v>
      </c>
      <c r="J442" s="8">
        <v>0</v>
      </c>
      <c r="K442" s="72"/>
    </row>
    <row r="443" spans="1:11" s="70" customFormat="1" ht="21" customHeight="1">
      <c r="A443" s="45">
        <v>23601</v>
      </c>
      <c r="B443" s="411" t="s">
        <v>1037</v>
      </c>
      <c r="C443" s="25">
        <v>1</v>
      </c>
      <c r="D443" s="14">
        <v>0</v>
      </c>
      <c r="E443" s="173">
        <v>1</v>
      </c>
      <c r="F443" s="8">
        <v>0</v>
      </c>
      <c r="G443" s="173">
        <v>0</v>
      </c>
      <c r="H443" s="8">
        <v>0</v>
      </c>
      <c r="I443" s="173">
        <v>0</v>
      </c>
      <c r="J443" s="8">
        <v>0</v>
      </c>
      <c r="K443" s="72"/>
    </row>
    <row r="444" spans="1:11" s="70" customFormat="1" ht="21" customHeight="1">
      <c r="A444" s="45"/>
      <c r="B444" s="418" t="s">
        <v>1038</v>
      </c>
      <c r="C444" s="25">
        <v>3</v>
      </c>
      <c r="D444" s="25">
        <v>2</v>
      </c>
      <c r="E444" s="25">
        <v>2</v>
      </c>
      <c r="F444" s="25">
        <v>1</v>
      </c>
      <c r="G444" s="25">
        <v>1</v>
      </c>
      <c r="H444" s="25">
        <v>1</v>
      </c>
      <c r="I444" s="25">
        <v>0</v>
      </c>
      <c r="J444" s="25">
        <v>0</v>
      </c>
      <c r="K444" s="72"/>
    </row>
    <row r="445" spans="1:11" s="70" customFormat="1" ht="21" customHeight="1">
      <c r="A445" s="45">
        <v>23800</v>
      </c>
      <c r="B445" s="411" t="s">
        <v>1039</v>
      </c>
      <c r="C445" s="25">
        <v>2</v>
      </c>
      <c r="D445" s="14">
        <v>1</v>
      </c>
      <c r="E445" s="173">
        <v>2</v>
      </c>
      <c r="F445" s="8">
        <v>1</v>
      </c>
      <c r="G445" s="173">
        <v>0</v>
      </c>
      <c r="H445" s="8">
        <v>0</v>
      </c>
      <c r="I445" s="173">
        <v>0</v>
      </c>
      <c r="J445" s="8">
        <v>0</v>
      </c>
      <c r="K445" s="72"/>
    </row>
    <row r="446" spans="1:11" s="70" customFormat="1" ht="21" customHeight="1">
      <c r="A446" s="45">
        <v>23802</v>
      </c>
      <c r="B446" s="411" t="s">
        <v>1040</v>
      </c>
      <c r="C446" s="25">
        <v>1</v>
      </c>
      <c r="D446" s="14">
        <v>1</v>
      </c>
      <c r="E446" s="173">
        <v>0</v>
      </c>
      <c r="F446" s="8">
        <v>0</v>
      </c>
      <c r="G446" s="173">
        <v>1</v>
      </c>
      <c r="H446" s="8">
        <v>1</v>
      </c>
      <c r="I446" s="173">
        <v>0</v>
      </c>
      <c r="J446" s="8">
        <v>0</v>
      </c>
      <c r="K446" s="72"/>
    </row>
    <row r="447" spans="1:11" s="70" customFormat="1" ht="21" customHeight="1">
      <c r="A447" s="45"/>
      <c r="B447" s="418" t="s">
        <v>1041</v>
      </c>
      <c r="C447" s="25">
        <v>239</v>
      </c>
      <c r="D447" s="25">
        <v>198</v>
      </c>
      <c r="E447" s="25">
        <v>170</v>
      </c>
      <c r="F447" s="25">
        <v>172</v>
      </c>
      <c r="G447" s="25">
        <v>58</v>
      </c>
      <c r="H447" s="25">
        <v>21</v>
      </c>
      <c r="I447" s="25">
        <v>11</v>
      </c>
      <c r="J447" s="25">
        <v>5</v>
      </c>
      <c r="K447" s="72"/>
    </row>
    <row r="448" spans="1:11" s="70" customFormat="1" ht="21" customHeight="1">
      <c r="A448" s="45">
        <v>20001</v>
      </c>
      <c r="B448" s="417" t="s">
        <v>1042</v>
      </c>
      <c r="C448" s="25">
        <v>5</v>
      </c>
      <c r="D448" s="14">
        <v>2</v>
      </c>
      <c r="E448" s="173">
        <v>1</v>
      </c>
      <c r="F448" s="8">
        <v>2</v>
      </c>
      <c r="G448" s="173">
        <v>2</v>
      </c>
      <c r="H448" s="8">
        <v>0</v>
      </c>
      <c r="I448" s="173">
        <v>2</v>
      </c>
      <c r="J448" s="8">
        <v>0</v>
      </c>
      <c r="K448" s="72"/>
    </row>
    <row r="449" spans="1:11" s="70" customFormat="1" ht="21" customHeight="1">
      <c r="A449" s="45">
        <v>20002</v>
      </c>
      <c r="B449" s="194" t="s">
        <v>1043</v>
      </c>
      <c r="C449" s="25">
        <v>19</v>
      </c>
      <c r="D449" s="14">
        <v>6</v>
      </c>
      <c r="E449" s="173">
        <v>19</v>
      </c>
      <c r="F449" s="8">
        <v>6</v>
      </c>
      <c r="G449" s="173">
        <v>0</v>
      </c>
      <c r="H449" s="8">
        <v>0</v>
      </c>
      <c r="I449" s="173">
        <v>0</v>
      </c>
      <c r="J449" s="8">
        <v>0</v>
      </c>
      <c r="K449" s="72"/>
    </row>
    <row r="450" spans="1:11" s="70" customFormat="1" ht="21" customHeight="1">
      <c r="A450" s="45">
        <v>20003</v>
      </c>
      <c r="B450" s="411" t="s">
        <v>1044</v>
      </c>
      <c r="C450" s="25">
        <v>60</v>
      </c>
      <c r="D450" s="14">
        <v>93</v>
      </c>
      <c r="E450" s="173">
        <v>46</v>
      </c>
      <c r="F450" s="8">
        <v>85</v>
      </c>
      <c r="G450" s="173">
        <v>10</v>
      </c>
      <c r="H450" s="8">
        <v>5</v>
      </c>
      <c r="I450" s="173">
        <v>4</v>
      </c>
      <c r="J450" s="8">
        <v>3</v>
      </c>
      <c r="K450" s="72"/>
    </row>
    <row r="451" spans="1:11" s="70" customFormat="1" ht="21" customHeight="1">
      <c r="A451" s="45">
        <v>20004</v>
      </c>
      <c r="B451" s="194" t="s">
        <v>1045</v>
      </c>
      <c r="C451" s="25">
        <v>72</v>
      </c>
      <c r="D451" s="14">
        <v>59</v>
      </c>
      <c r="E451" s="173">
        <v>51</v>
      </c>
      <c r="F451" s="8">
        <v>53</v>
      </c>
      <c r="G451" s="173">
        <v>16</v>
      </c>
      <c r="H451" s="8">
        <v>4</v>
      </c>
      <c r="I451" s="173">
        <v>5</v>
      </c>
      <c r="J451" s="8">
        <v>2</v>
      </c>
      <c r="K451" s="72"/>
    </row>
    <row r="452" spans="1:11" s="70" customFormat="1" ht="21" customHeight="1">
      <c r="A452" s="45">
        <v>20005</v>
      </c>
      <c r="B452" s="411" t="s">
        <v>1046</v>
      </c>
      <c r="C452" s="25">
        <v>1</v>
      </c>
      <c r="D452" s="14">
        <v>1</v>
      </c>
      <c r="E452" s="173">
        <v>1</v>
      </c>
      <c r="F452" s="8">
        <v>1</v>
      </c>
      <c r="G452" s="173">
        <v>0</v>
      </c>
      <c r="H452" s="8">
        <v>0</v>
      </c>
      <c r="I452" s="173">
        <v>0</v>
      </c>
      <c r="J452" s="8">
        <v>0</v>
      </c>
      <c r="K452" s="72"/>
    </row>
    <row r="453" spans="1:11" ht="21" customHeight="1">
      <c r="A453" s="45">
        <v>20099</v>
      </c>
      <c r="B453" s="71" t="s">
        <v>1047</v>
      </c>
      <c r="C453" s="25">
        <v>82</v>
      </c>
      <c r="D453" s="14">
        <v>37</v>
      </c>
      <c r="E453" s="173">
        <v>52</v>
      </c>
      <c r="F453" s="8">
        <v>25</v>
      </c>
      <c r="G453" s="173">
        <v>30</v>
      </c>
      <c r="H453" s="8">
        <v>12</v>
      </c>
      <c r="I453" s="173">
        <v>0</v>
      </c>
      <c r="J453" s="8">
        <v>0</v>
      </c>
    </row>
    <row r="454" spans="1:11" ht="21" customHeight="1">
      <c r="B454" s="189" t="s">
        <v>1048</v>
      </c>
      <c r="C454" s="25">
        <v>723</v>
      </c>
      <c r="D454" s="25">
        <v>772</v>
      </c>
      <c r="E454" s="25">
        <v>631</v>
      </c>
      <c r="F454" s="25">
        <v>688</v>
      </c>
      <c r="G454" s="25">
        <v>85</v>
      </c>
      <c r="H454" s="25">
        <v>79</v>
      </c>
      <c r="I454" s="25">
        <v>7</v>
      </c>
      <c r="J454" s="25">
        <v>5</v>
      </c>
    </row>
    <row r="455" spans="1:11" ht="21" customHeight="1">
      <c r="A455" s="45">
        <v>21001</v>
      </c>
      <c r="B455" s="194" t="s">
        <v>1049</v>
      </c>
      <c r="C455" s="25">
        <v>689</v>
      </c>
      <c r="D455" s="14">
        <v>732</v>
      </c>
      <c r="E455" s="173">
        <v>605</v>
      </c>
      <c r="F455" s="8">
        <v>652</v>
      </c>
      <c r="G455" s="173">
        <v>77</v>
      </c>
      <c r="H455" s="8">
        <v>75</v>
      </c>
      <c r="I455" s="173">
        <v>7</v>
      </c>
      <c r="J455" s="8">
        <v>5</v>
      </c>
    </row>
    <row r="456" spans="1:11" ht="21" customHeight="1">
      <c r="A456" s="45">
        <v>21002</v>
      </c>
      <c r="B456" s="71" t="s">
        <v>1050</v>
      </c>
      <c r="C456" s="25">
        <v>14</v>
      </c>
      <c r="D456" s="14">
        <v>21</v>
      </c>
      <c r="E456" s="173">
        <v>7</v>
      </c>
      <c r="F456" s="8">
        <v>17</v>
      </c>
      <c r="G456" s="173">
        <v>7</v>
      </c>
      <c r="H456" s="8">
        <v>4</v>
      </c>
      <c r="I456" s="173">
        <v>0</v>
      </c>
      <c r="J456" s="8">
        <v>0</v>
      </c>
    </row>
    <row r="457" spans="1:11" ht="21" customHeight="1">
      <c r="A457" s="45">
        <v>21003</v>
      </c>
      <c r="B457" s="194" t="s">
        <v>1051</v>
      </c>
      <c r="C457" s="25">
        <v>1</v>
      </c>
      <c r="D457" s="14">
        <v>0</v>
      </c>
      <c r="E457" s="173">
        <v>0</v>
      </c>
      <c r="F457" s="8">
        <v>0</v>
      </c>
      <c r="G457" s="173">
        <v>1</v>
      </c>
      <c r="H457" s="8">
        <v>0</v>
      </c>
      <c r="I457" s="173">
        <v>0</v>
      </c>
      <c r="J457" s="8">
        <v>0</v>
      </c>
    </row>
    <row r="458" spans="1:11" ht="21" customHeight="1">
      <c r="A458" s="45">
        <v>21099</v>
      </c>
      <c r="B458" s="194" t="s">
        <v>1052</v>
      </c>
      <c r="C458" s="25">
        <v>19</v>
      </c>
      <c r="D458" s="14">
        <v>19</v>
      </c>
      <c r="E458" s="173">
        <v>19</v>
      </c>
      <c r="F458" s="8">
        <v>19</v>
      </c>
      <c r="G458" s="173">
        <v>0</v>
      </c>
      <c r="H458" s="8">
        <v>0</v>
      </c>
      <c r="I458" s="173">
        <v>0</v>
      </c>
      <c r="J458" s="8">
        <v>0</v>
      </c>
    </row>
    <row r="459" spans="1:11" ht="21" customHeight="1">
      <c r="B459" s="227" t="s">
        <v>509</v>
      </c>
      <c r="C459" s="25">
        <v>4961</v>
      </c>
      <c r="D459" s="25">
        <v>4024</v>
      </c>
      <c r="E459" s="25">
        <v>4631</v>
      </c>
      <c r="F459" s="25">
        <v>3688</v>
      </c>
      <c r="G459" s="25">
        <v>312</v>
      </c>
      <c r="H459" s="25">
        <v>319</v>
      </c>
      <c r="I459" s="25">
        <v>18</v>
      </c>
      <c r="J459" s="25">
        <v>17</v>
      </c>
    </row>
    <row r="460" spans="1:11" ht="21" customHeight="1">
      <c r="A460" s="45">
        <v>22100</v>
      </c>
      <c r="B460" s="71" t="s">
        <v>1053</v>
      </c>
      <c r="C460" s="25">
        <v>4961</v>
      </c>
      <c r="D460" s="14">
        <v>4024</v>
      </c>
      <c r="E460" s="173">
        <v>4631</v>
      </c>
      <c r="F460" s="8">
        <v>3688</v>
      </c>
      <c r="G460" s="173">
        <v>312</v>
      </c>
      <c r="H460" s="8">
        <v>319</v>
      </c>
      <c r="I460" s="173">
        <v>18</v>
      </c>
      <c r="J460" s="8">
        <v>17</v>
      </c>
    </row>
    <row r="461" spans="1:11" ht="21" customHeight="1">
      <c r="B461" s="189" t="s">
        <v>1054</v>
      </c>
      <c r="C461" s="25">
        <v>3</v>
      </c>
      <c r="D461" s="25">
        <v>6</v>
      </c>
      <c r="E461" s="25">
        <v>2</v>
      </c>
      <c r="F461" s="25">
        <v>5</v>
      </c>
      <c r="G461" s="25">
        <v>1</v>
      </c>
      <c r="H461" s="25">
        <v>1</v>
      </c>
      <c r="I461" s="25">
        <v>0</v>
      </c>
      <c r="J461" s="25">
        <v>0</v>
      </c>
    </row>
    <row r="462" spans="1:11" ht="21" customHeight="1">
      <c r="A462" s="45">
        <v>22400</v>
      </c>
      <c r="B462" s="194" t="s">
        <v>1055</v>
      </c>
      <c r="C462" s="25">
        <v>3</v>
      </c>
      <c r="D462" s="14">
        <v>6</v>
      </c>
      <c r="E462" s="173">
        <v>2</v>
      </c>
      <c r="F462" s="8">
        <v>5</v>
      </c>
      <c r="G462" s="173">
        <v>1</v>
      </c>
      <c r="H462" s="8">
        <v>1</v>
      </c>
      <c r="I462" s="173">
        <v>0</v>
      </c>
      <c r="J462" s="8">
        <v>0</v>
      </c>
    </row>
    <row r="463" spans="1:11" ht="21" customHeight="1">
      <c r="B463" s="227" t="s">
        <v>1056</v>
      </c>
      <c r="C463" s="25">
        <v>6</v>
      </c>
      <c r="D463" s="25">
        <v>10</v>
      </c>
      <c r="E463" s="25">
        <v>6</v>
      </c>
      <c r="F463" s="25">
        <v>10</v>
      </c>
      <c r="G463" s="25">
        <v>0</v>
      </c>
      <c r="H463" s="25">
        <v>0</v>
      </c>
      <c r="I463" s="25">
        <v>0</v>
      </c>
      <c r="J463" s="25">
        <v>0</v>
      </c>
    </row>
    <row r="464" spans="1:11" ht="21" customHeight="1">
      <c r="A464" s="45">
        <v>22401</v>
      </c>
      <c r="B464" s="194" t="s">
        <v>1057</v>
      </c>
      <c r="C464" s="25">
        <v>6</v>
      </c>
      <c r="D464" s="14">
        <v>10</v>
      </c>
      <c r="E464" s="173">
        <v>6</v>
      </c>
      <c r="F464" s="8">
        <v>10</v>
      </c>
      <c r="G464" s="173">
        <v>0</v>
      </c>
      <c r="H464" s="8">
        <v>0</v>
      </c>
      <c r="I464" s="173">
        <v>0</v>
      </c>
      <c r="J464" s="8">
        <v>0</v>
      </c>
    </row>
    <row r="465" spans="1:11" ht="21" customHeight="1">
      <c r="B465" s="227" t="s">
        <v>1058</v>
      </c>
      <c r="C465" s="25">
        <v>8</v>
      </c>
      <c r="D465" s="25">
        <v>11</v>
      </c>
      <c r="E465" s="25">
        <v>6</v>
      </c>
      <c r="F465" s="25">
        <v>9</v>
      </c>
      <c r="G465" s="25">
        <v>2</v>
      </c>
      <c r="H465" s="25">
        <v>2</v>
      </c>
      <c r="I465" s="25">
        <v>0</v>
      </c>
      <c r="J465" s="25">
        <v>0</v>
      </c>
    </row>
    <row r="466" spans="1:11" ht="21" customHeight="1">
      <c r="A466" s="45">
        <v>22410</v>
      </c>
      <c r="B466" s="194" t="s">
        <v>1059</v>
      </c>
      <c r="C466" s="25">
        <v>7</v>
      </c>
      <c r="D466" s="14">
        <v>11</v>
      </c>
      <c r="E466" s="173">
        <v>6</v>
      </c>
      <c r="F466" s="8">
        <v>9</v>
      </c>
      <c r="G466" s="173">
        <v>1</v>
      </c>
      <c r="H466" s="8">
        <v>2</v>
      </c>
      <c r="I466" s="173">
        <v>0</v>
      </c>
      <c r="J466" s="8">
        <v>0</v>
      </c>
    </row>
    <row r="467" spans="1:11" ht="21" customHeight="1">
      <c r="A467" s="45">
        <v>22411</v>
      </c>
      <c r="B467" s="71" t="s">
        <v>1060</v>
      </c>
      <c r="C467" s="25">
        <v>1</v>
      </c>
      <c r="D467" s="14">
        <v>0</v>
      </c>
      <c r="E467" s="173">
        <v>0</v>
      </c>
      <c r="F467" s="8">
        <v>0</v>
      </c>
      <c r="G467" s="173">
        <v>1</v>
      </c>
      <c r="H467" s="8">
        <v>0</v>
      </c>
      <c r="I467" s="173">
        <v>0</v>
      </c>
      <c r="J467" s="8">
        <v>0</v>
      </c>
    </row>
    <row r="468" spans="1:11" ht="21" customHeight="1">
      <c r="B468" s="227" t="s">
        <v>1061</v>
      </c>
      <c r="C468" s="25">
        <v>38213</v>
      </c>
      <c r="D468" s="25">
        <v>44215</v>
      </c>
      <c r="E468" s="25">
        <v>34082</v>
      </c>
      <c r="F468" s="25">
        <v>38993</v>
      </c>
      <c r="G468" s="25">
        <v>4044</v>
      </c>
      <c r="H468" s="25">
        <v>5136</v>
      </c>
      <c r="I468" s="25">
        <v>87</v>
      </c>
      <c r="J468" s="25">
        <v>86</v>
      </c>
    </row>
    <row r="469" spans="1:11" s="70" customFormat="1" ht="21" customHeight="1">
      <c r="A469" s="45">
        <v>13016</v>
      </c>
      <c r="B469" s="194" t="s">
        <v>1062</v>
      </c>
      <c r="C469" s="25">
        <v>44</v>
      </c>
      <c r="D469" s="14">
        <v>30</v>
      </c>
      <c r="E469" s="173">
        <v>40</v>
      </c>
      <c r="F469" s="8">
        <v>26</v>
      </c>
      <c r="G469" s="173">
        <v>4</v>
      </c>
      <c r="H469" s="8">
        <v>4</v>
      </c>
      <c r="I469" s="173">
        <v>0</v>
      </c>
      <c r="J469" s="8">
        <v>0</v>
      </c>
      <c r="K469" s="72"/>
    </row>
    <row r="470" spans="1:11" s="70" customFormat="1" ht="21" customHeight="1">
      <c r="A470" s="45">
        <v>13021</v>
      </c>
      <c r="B470" s="194" t="s">
        <v>1063</v>
      </c>
      <c r="C470" s="25">
        <v>276</v>
      </c>
      <c r="D470" s="14">
        <v>391</v>
      </c>
      <c r="E470" s="173">
        <v>221</v>
      </c>
      <c r="F470" s="8">
        <v>312</v>
      </c>
      <c r="G470" s="173">
        <v>51</v>
      </c>
      <c r="H470" s="8">
        <v>77</v>
      </c>
      <c r="I470" s="173">
        <v>4</v>
      </c>
      <c r="J470" s="8">
        <v>2</v>
      </c>
      <c r="K470" s="72"/>
    </row>
    <row r="471" spans="1:11" s="70" customFormat="1" ht="21" customHeight="1">
      <c r="A471" s="45">
        <v>13022</v>
      </c>
      <c r="B471" s="194" t="s">
        <v>1064</v>
      </c>
      <c r="C471" s="25">
        <v>306</v>
      </c>
      <c r="D471" s="14">
        <v>296</v>
      </c>
      <c r="E471" s="173">
        <v>299</v>
      </c>
      <c r="F471" s="8">
        <v>288</v>
      </c>
      <c r="G471" s="173">
        <v>7</v>
      </c>
      <c r="H471" s="8">
        <v>8</v>
      </c>
      <c r="I471" s="173">
        <v>0</v>
      </c>
      <c r="J471" s="8">
        <v>0</v>
      </c>
      <c r="K471" s="72"/>
    </row>
    <row r="472" spans="1:11" s="70" customFormat="1" ht="21" customHeight="1">
      <c r="A472" s="45">
        <v>13023</v>
      </c>
      <c r="B472" s="194" t="s">
        <v>1065</v>
      </c>
      <c r="C472" s="25">
        <v>1244</v>
      </c>
      <c r="D472" s="14">
        <v>2519</v>
      </c>
      <c r="E472" s="173">
        <v>1142</v>
      </c>
      <c r="F472" s="8">
        <v>2309</v>
      </c>
      <c r="G472" s="173">
        <v>95</v>
      </c>
      <c r="H472" s="8">
        <v>201</v>
      </c>
      <c r="I472" s="173">
        <v>7</v>
      </c>
      <c r="J472" s="8">
        <v>9</v>
      </c>
      <c r="K472" s="72"/>
    </row>
    <row r="473" spans="1:11" s="70" customFormat="1" ht="21" customHeight="1">
      <c r="A473" s="45">
        <v>13024</v>
      </c>
      <c r="B473" s="71" t="s">
        <v>1066</v>
      </c>
      <c r="C473" s="25">
        <v>580</v>
      </c>
      <c r="D473" s="14">
        <v>47</v>
      </c>
      <c r="E473" s="173">
        <v>514</v>
      </c>
      <c r="F473" s="8">
        <v>46</v>
      </c>
      <c r="G473" s="173">
        <v>54</v>
      </c>
      <c r="H473" s="8">
        <v>1</v>
      </c>
      <c r="I473" s="173">
        <v>12</v>
      </c>
      <c r="J473" s="8">
        <v>0</v>
      </c>
      <c r="K473" s="72"/>
    </row>
    <row r="474" spans="1:11" s="70" customFormat="1" ht="21" customHeight="1">
      <c r="A474" s="45">
        <v>13025</v>
      </c>
      <c r="B474" s="194" t="s">
        <v>1067</v>
      </c>
      <c r="C474" s="25">
        <v>1451</v>
      </c>
      <c r="D474" s="14">
        <v>1928</v>
      </c>
      <c r="E474" s="173">
        <v>1124</v>
      </c>
      <c r="F474" s="8">
        <v>1457</v>
      </c>
      <c r="G474" s="173">
        <v>327</v>
      </c>
      <c r="H474" s="8">
        <v>471</v>
      </c>
      <c r="I474" s="173">
        <v>0</v>
      </c>
      <c r="J474" s="8">
        <v>0</v>
      </c>
      <c r="K474" s="72"/>
    </row>
    <row r="475" spans="1:11" s="70" customFormat="1" ht="21" customHeight="1">
      <c r="A475" s="45">
        <v>13026</v>
      </c>
      <c r="B475" s="410" t="s">
        <v>1068</v>
      </c>
      <c r="C475" s="25">
        <v>85</v>
      </c>
      <c r="D475" s="14">
        <v>215</v>
      </c>
      <c r="E475" s="173">
        <v>74</v>
      </c>
      <c r="F475" s="8">
        <v>203</v>
      </c>
      <c r="G475" s="173">
        <v>11</v>
      </c>
      <c r="H475" s="8">
        <v>12</v>
      </c>
      <c r="I475" s="173">
        <v>0</v>
      </c>
      <c r="J475" s="8">
        <v>0</v>
      </c>
      <c r="K475" s="72"/>
    </row>
    <row r="476" spans="1:11" s="70" customFormat="1" ht="21" customHeight="1">
      <c r="A476" s="45">
        <v>13027</v>
      </c>
      <c r="B476" s="194" t="s">
        <v>1069</v>
      </c>
      <c r="C476" s="25">
        <v>1160</v>
      </c>
      <c r="D476" s="14">
        <v>1642</v>
      </c>
      <c r="E476" s="173">
        <v>943</v>
      </c>
      <c r="F476" s="8">
        <v>1336</v>
      </c>
      <c r="G476" s="173">
        <v>209</v>
      </c>
      <c r="H476" s="8">
        <v>299</v>
      </c>
      <c r="I476" s="173">
        <v>8</v>
      </c>
      <c r="J476" s="8">
        <v>7</v>
      </c>
      <c r="K476" s="72"/>
    </row>
    <row r="477" spans="1:11" s="70" customFormat="1" ht="21" customHeight="1">
      <c r="A477" s="45">
        <v>13028</v>
      </c>
      <c r="B477" s="194" t="s">
        <v>1070</v>
      </c>
      <c r="C477" s="25">
        <v>7421</v>
      </c>
      <c r="D477" s="14">
        <v>13342</v>
      </c>
      <c r="E477" s="173">
        <v>6945</v>
      </c>
      <c r="F477" s="8">
        <v>12635</v>
      </c>
      <c r="G477" s="173">
        <v>457</v>
      </c>
      <c r="H477" s="8">
        <v>683</v>
      </c>
      <c r="I477" s="173">
        <v>19</v>
      </c>
      <c r="J477" s="8">
        <v>24</v>
      </c>
      <c r="K477" s="72"/>
    </row>
    <row r="478" spans="1:11" s="70" customFormat="1" ht="21" customHeight="1">
      <c r="A478" s="45">
        <v>13030</v>
      </c>
      <c r="B478" s="194" t="s">
        <v>1071</v>
      </c>
      <c r="C478" s="25">
        <v>981</v>
      </c>
      <c r="D478" s="14">
        <v>1220</v>
      </c>
      <c r="E478" s="173">
        <v>794</v>
      </c>
      <c r="F478" s="8">
        <v>1005</v>
      </c>
      <c r="G478" s="173">
        <v>185</v>
      </c>
      <c r="H478" s="8">
        <v>211</v>
      </c>
      <c r="I478" s="173">
        <v>2</v>
      </c>
      <c r="J478" s="8">
        <v>4</v>
      </c>
      <c r="K478" s="72"/>
    </row>
    <row r="479" spans="1:11" s="70" customFormat="1" ht="21" customHeight="1">
      <c r="A479" s="45">
        <v>13031</v>
      </c>
      <c r="B479" s="71" t="s">
        <v>1072</v>
      </c>
      <c r="C479" s="25">
        <v>1212</v>
      </c>
      <c r="D479" s="14">
        <v>1891</v>
      </c>
      <c r="E479" s="173">
        <v>1099</v>
      </c>
      <c r="F479" s="8">
        <v>1718</v>
      </c>
      <c r="G479" s="173">
        <v>112</v>
      </c>
      <c r="H479" s="8">
        <v>170</v>
      </c>
      <c r="I479" s="173">
        <v>1</v>
      </c>
      <c r="J479" s="8">
        <v>3</v>
      </c>
      <c r="K479" s="72"/>
    </row>
    <row r="480" spans="1:11" s="70" customFormat="1" ht="21" customHeight="1">
      <c r="A480" s="45">
        <v>13032</v>
      </c>
      <c r="B480" s="194" t="s">
        <v>1073</v>
      </c>
      <c r="C480" s="25">
        <v>20</v>
      </c>
      <c r="D480" s="14">
        <v>46</v>
      </c>
      <c r="E480" s="173">
        <v>6</v>
      </c>
      <c r="F480" s="8">
        <v>13</v>
      </c>
      <c r="G480" s="173">
        <v>14</v>
      </c>
      <c r="H480" s="8">
        <v>33</v>
      </c>
      <c r="I480" s="173">
        <v>0</v>
      </c>
      <c r="J480" s="8">
        <v>0</v>
      </c>
      <c r="K480" s="72"/>
    </row>
    <row r="481" spans="1:11" s="70" customFormat="1" ht="21" customHeight="1">
      <c r="A481" s="45">
        <v>13033</v>
      </c>
      <c r="B481" s="411" t="s">
        <v>1074</v>
      </c>
      <c r="C481" s="25">
        <v>2837</v>
      </c>
      <c r="D481" s="14">
        <v>4480</v>
      </c>
      <c r="E481" s="173">
        <v>2411</v>
      </c>
      <c r="F481" s="8">
        <v>3742</v>
      </c>
      <c r="G481" s="173">
        <v>426</v>
      </c>
      <c r="H481" s="8">
        <v>737</v>
      </c>
      <c r="I481" s="173">
        <v>0</v>
      </c>
      <c r="J481" s="8">
        <v>1</v>
      </c>
      <c r="K481" s="72"/>
    </row>
    <row r="482" spans="1:11" s="70" customFormat="1" ht="21" customHeight="1">
      <c r="A482" s="424">
        <v>13034</v>
      </c>
      <c r="B482" s="414" t="s">
        <v>1075</v>
      </c>
      <c r="C482" s="425">
        <v>1</v>
      </c>
      <c r="D482" s="426">
        <v>0</v>
      </c>
      <c r="E482" s="427">
        <v>1</v>
      </c>
      <c r="F482" s="428">
        <v>0</v>
      </c>
      <c r="G482" s="427">
        <v>0</v>
      </c>
      <c r="H482" s="427">
        <v>0</v>
      </c>
      <c r="I482" s="427">
        <v>0</v>
      </c>
      <c r="J482" s="427">
        <v>0</v>
      </c>
      <c r="K482" s="72"/>
    </row>
    <row r="483" spans="1:11" s="70" customFormat="1" ht="21" customHeight="1">
      <c r="A483" s="45">
        <v>13035</v>
      </c>
      <c r="B483" s="194" t="s">
        <v>1076</v>
      </c>
      <c r="C483" s="25">
        <v>136</v>
      </c>
      <c r="D483" s="14">
        <v>664</v>
      </c>
      <c r="E483" s="173">
        <v>123</v>
      </c>
      <c r="F483" s="8">
        <v>630</v>
      </c>
      <c r="G483" s="173">
        <v>10</v>
      </c>
      <c r="H483" s="8">
        <v>32</v>
      </c>
      <c r="I483" s="173">
        <v>3</v>
      </c>
      <c r="J483" s="8">
        <v>2</v>
      </c>
      <c r="K483" s="72"/>
    </row>
    <row r="484" spans="1:11" s="70" customFormat="1" ht="21" customHeight="1">
      <c r="A484" s="45">
        <v>13036</v>
      </c>
      <c r="B484" s="194" t="s">
        <v>1077</v>
      </c>
      <c r="C484" s="25">
        <v>45</v>
      </c>
      <c r="D484" s="14">
        <v>409</v>
      </c>
      <c r="E484" s="173">
        <v>42</v>
      </c>
      <c r="F484" s="8">
        <v>367</v>
      </c>
      <c r="G484" s="173">
        <v>0</v>
      </c>
      <c r="H484" s="8">
        <v>39</v>
      </c>
      <c r="I484" s="173">
        <v>3</v>
      </c>
      <c r="J484" s="8">
        <v>3</v>
      </c>
      <c r="K484" s="72"/>
    </row>
    <row r="485" spans="1:11" s="70" customFormat="1" ht="21" customHeight="1">
      <c r="A485" s="45">
        <v>13037</v>
      </c>
      <c r="B485" s="71" t="s">
        <v>1118</v>
      </c>
      <c r="C485" s="25">
        <v>0</v>
      </c>
      <c r="D485" s="14">
        <v>1</v>
      </c>
      <c r="E485" s="173">
        <v>0</v>
      </c>
      <c r="F485" s="8">
        <v>0</v>
      </c>
      <c r="G485" s="173">
        <v>0</v>
      </c>
      <c r="H485" s="8">
        <v>1</v>
      </c>
      <c r="I485" s="173">
        <v>0</v>
      </c>
      <c r="J485" s="8">
        <v>0</v>
      </c>
      <c r="K485" s="72"/>
    </row>
    <row r="486" spans="1:11" s="70" customFormat="1" ht="21" customHeight="1">
      <c r="A486" s="45">
        <v>13038</v>
      </c>
      <c r="B486" s="71" t="s">
        <v>1078</v>
      </c>
      <c r="C486" s="25">
        <v>108</v>
      </c>
      <c r="D486" s="14">
        <v>150</v>
      </c>
      <c r="E486" s="173">
        <v>66</v>
      </c>
      <c r="F486" s="8">
        <v>90</v>
      </c>
      <c r="G486" s="173">
        <v>42</v>
      </c>
      <c r="H486" s="8">
        <v>60</v>
      </c>
      <c r="I486" s="173">
        <v>0</v>
      </c>
      <c r="J486" s="8">
        <v>0</v>
      </c>
      <c r="K486" s="72"/>
    </row>
    <row r="487" spans="1:11" s="70" customFormat="1" ht="21" customHeight="1">
      <c r="A487" s="45">
        <v>13052</v>
      </c>
      <c r="B487" s="71" t="s">
        <v>1079</v>
      </c>
      <c r="C487" s="25">
        <v>3</v>
      </c>
      <c r="D487" s="14">
        <v>798</v>
      </c>
      <c r="E487" s="173">
        <v>2</v>
      </c>
      <c r="F487" s="8">
        <v>710</v>
      </c>
      <c r="G487" s="173">
        <v>1</v>
      </c>
      <c r="H487" s="8">
        <v>75</v>
      </c>
      <c r="I487" s="173">
        <v>0</v>
      </c>
      <c r="J487" s="8">
        <v>13</v>
      </c>
      <c r="K487" s="72"/>
    </row>
    <row r="488" spans="1:11" s="70" customFormat="1" ht="21" customHeight="1">
      <c r="A488" s="45">
        <v>13053</v>
      </c>
      <c r="B488" s="71" t="s">
        <v>1080</v>
      </c>
      <c r="C488" s="25">
        <v>1195</v>
      </c>
      <c r="D488" s="14">
        <v>1543</v>
      </c>
      <c r="E488" s="173">
        <v>1115</v>
      </c>
      <c r="F488" s="8">
        <v>1434</v>
      </c>
      <c r="G488" s="173">
        <v>73</v>
      </c>
      <c r="H488" s="8">
        <v>106</v>
      </c>
      <c r="I488" s="173">
        <v>7</v>
      </c>
      <c r="J488" s="8">
        <v>3</v>
      </c>
      <c r="K488" s="72"/>
    </row>
    <row r="489" spans="1:11" s="70" customFormat="1" ht="21" customHeight="1">
      <c r="A489" s="45">
        <v>13096</v>
      </c>
      <c r="B489" s="410" t="s">
        <v>1081</v>
      </c>
      <c r="C489" s="25">
        <v>2</v>
      </c>
      <c r="D489" s="14">
        <v>12</v>
      </c>
      <c r="E489" s="173">
        <v>2</v>
      </c>
      <c r="F489" s="8">
        <v>12</v>
      </c>
      <c r="G489" s="173">
        <v>0</v>
      </c>
      <c r="H489" s="8">
        <v>0</v>
      </c>
      <c r="I489" s="173">
        <v>0</v>
      </c>
      <c r="J489" s="8">
        <v>0</v>
      </c>
      <c r="K489" s="72"/>
    </row>
    <row r="490" spans="1:11" s="70" customFormat="1" ht="21" customHeight="1">
      <c r="A490" s="45">
        <v>13097</v>
      </c>
      <c r="B490" s="410" t="s">
        <v>1082</v>
      </c>
      <c r="C490" s="25">
        <v>5365</v>
      </c>
      <c r="D490" s="14">
        <v>10436</v>
      </c>
      <c r="E490" s="173">
        <v>4269</v>
      </c>
      <c r="F490" s="8">
        <v>8571</v>
      </c>
      <c r="G490" s="173">
        <v>1079</v>
      </c>
      <c r="H490" s="8">
        <v>1853</v>
      </c>
      <c r="I490" s="173">
        <v>17</v>
      </c>
      <c r="J490" s="8">
        <v>12</v>
      </c>
      <c r="K490" s="72"/>
    </row>
    <row r="491" spans="1:11" s="70" customFormat="1" ht="21" customHeight="1">
      <c r="A491" s="45">
        <v>13098</v>
      </c>
      <c r="B491" s="417" t="s">
        <v>1083</v>
      </c>
      <c r="C491" s="25">
        <v>6</v>
      </c>
      <c r="D491" s="14">
        <v>20</v>
      </c>
      <c r="E491" s="173">
        <v>6</v>
      </c>
      <c r="F491" s="8">
        <v>20</v>
      </c>
      <c r="G491" s="173">
        <v>0</v>
      </c>
      <c r="H491" s="8">
        <v>0</v>
      </c>
      <c r="I491" s="173">
        <v>0</v>
      </c>
      <c r="J491" s="8">
        <v>0</v>
      </c>
      <c r="K491" s="72"/>
    </row>
    <row r="492" spans="1:11" s="70" customFormat="1" ht="21" customHeight="1">
      <c r="A492" s="45">
        <v>13100</v>
      </c>
      <c r="B492" s="194" t="s">
        <v>1084</v>
      </c>
      <c r="C492" s="25">
        <v>8</v>
      </c>
      <c r="D492" s="14">
        <v>5</v>
      </c>
      <c r="E492" s="173">
        <v>8</v>
      </c>
      <c r="F492" s="8">
        <v>5</v>
      </c>
      <c r="G492" s="173">
        <v>0</v>
      </c>
      <c r="H492" s="8">
        <v>0</v>
      </c>
      <c r="I492" s="173">
        <v>0</v>
      </c>
      <c r="J492" s="8">
        <v>0</v>
      </c>
      <c r="K492" s="72"/>
    </row>
    <row r="493" spans="1:11" s="70" customFormat="1" ht="21" customHeight="1">
      <c r="A493" s="45">
        <v>13101</v>
      </c>
      <c r="B493" s="411" t="s">
        <v>1085</v>
      </c>
      <c r="C493" s="25">
        <v>9</v>
      </c>
      <c r="D493" s="14">
        <v>11</v>
      </c>
      <c r="E493" s="173">
        <v>6</v>
      </c>
      <c r="F493" s="8">
        <v>10</v>
      </c>
      <c r="G493" s="173">
        <v>3</v>
      </c>
      <c r="H493" s="8">
        <v>1</v>
      </c>
      <c r="I493" s="173">
        <v>0</v>
      </c>
      <c r="J493" s="8">
        <v>0</v>
      </c>
      <c r="K493" s="72"/>
    </row>
    <row r="494" spans="1:11" s="72" customFormat="1" ht="21" customHeight="1">
      <c r="A494" s="224">
        <v>13103</v>
      </c>
      <c r="B494" s="71" t="s">
        <v>1086</v>
      </c>
      <c r="C494" s="25">
        <v>14</v>
      </c>
      <c r="D494" s="14">
        <v>18</v>
      </c>
      <c r="E494" s="173">
        <v>7</v>
      </c>
      <c r="F494" s="8">
        <v>10</v>
      </c>
      <c r="G494" s="173">
        <v>7</v>
      </c>
      <c r="H494" s="8">
        <v>8</v>
      </c>
      <c r="I494" s="173">
        <v>0</v>
      </c>
      <c r="J494" s="8">
        <v>0</v>
      </c>
    </row>
    <row r="495" spans="1:11" s="72" customFormat="1" ht="21" customHeight="1">
      <c r="A495" s="45">
        <v>13104</v>
      </c>
      <c r="B495" s="71" t="s">
        <v>1087</v>
      </c>
      <c r="C495" s="25">
        <v>10</v>
      </c>
      <c r="D495" s="14">
        <v>8</v>
      </c>
      <c r="E495" s="173">
        <v>10</v>
      </c>
      <c r="F495" s="8">
        <v>5</v>
      </c>
      <c r="G495" s="173">
        <v>0</v>
      </c>
      <c r="H495" s="8">
        <v>3</v>
      </c>
      <c r="I495" s="173">
        <v>0</v>
      </c>
      <c r="J495" s="8">
        <v>0</v>
      </c>
    </row>
    <row r="496" spans="1:11" ht="21" customHeight="1">
      <c r="A496" s="45">
        <v>13105</v>
      </c>
      <c r="B496" s="71" t="s">
        <v>1088</v>
      </c>
      <c r="C496" s="25">
        <v>2</v>
      </c>
      <c r="D496" s="14">
        <v>4</v>
      </c>
      <c r="E496" s="173">
        <v>1</v>
      </c>
      <c r="F496" s="8">
        <v>2</v>
      </c>
      <c r="G496" s="173">
        <v>1</v>
      </c>
      <c r="H496" s="8">
        <v>2</v>
      </c>
      <c r="I496" s="173">
        <v>0</v>
      </c>
      <c r="J496" s="8">
        <v>0</v>
      </c>
    </row>
    <row r="497" spans="1:10" ht="21" customHeight="1">
      <c r="A497" s="45">
        <v>13106</v>
      </c>
      <c r="B497" s="71" t="s">
        <v>1089</v>
      </c>
      <c r="C497" s="25">
        <v>164</v>
      </c>
      <c r="D497" s="14">
        <v>181</v>
      </c>
      <c r="E497" s="173">
        <v>149</v>
      </c>
      <c r="F497" s="8">
        <v>165</v>
      </c>
      <c r="G497" s="173">
        <v>15</v>
      </c>
      <c r="H497" s="8">
        <v>16</v>
      </c>
      <c r="I497" s="173">
        <v>0</v>
      </c>
      <c r="J497" s="8">
        <v>0</v>
      </c>
    </row>
    <row r="498" spans="1:10" ht="21" customHeight="1">
      <c r="A498" s="45">
        <v>99997</v>
      </c>
      <c r="B498" s="71" t="s">
        <v>1090</v>
      </c>
      <c r="C498" s="25">
        <v>13528</v>
      </c>
      <c r="D498" s="14">
        <v>1908</v>
      </c>
      <c r="E498" s="173">
        <v>12663</v>
      </c>
      <c r="F498" s="8">
        <v>1872</v>
      </c>
      <c r="G498" s="173">
        <v>861</v>
      </c>
      <c r="H498" s="8">
        <v>33</v>
      </c>
      <c r="I498" s="173">
        <v>4</v>
      </c>
      <c r="J498" s="8">
        <v>3</v>
      </c>
    </row>
    <row r="499" spans="1:10" s="72" customFormat="1" ht="21" customHeight="1">
      <c r="A499" s="45"/>
      <c r="B499" s="189" t="s">
        <v>1091</v>
      </c>
      <c r="C499" s="25">
        <v>10201</v>
      </c>
      <c r="D499" s="25">
        <v>16891</v>
      </c>
      <c r="E499" s="25">
        <v>8618</v>
      </c>
      <c r="F499" s="25">
        <v>14936</v>
      </c>
      <c r="G499" s="25">
        <v>1498</v>
      </c>
      <c r="H499" s="25">
        <v>1864</v>
      </c>
      <c r="I499" s="25">
        <v>85</v>
      </c>
      <c r="J499" s="25">
        <v>91</v>
      </c>
    </row>
    <row r="500" spans="1:10" s="72" customFormat="1" ht="21" customHeight="1">
      <c r="A500" s="45">
        <v>7038</v>
      </c>
      <c r="B500" s="71" t="s">
        <v>1092</v>
      </c>
      <c r="C500" s="25">
        <v>8105</v>
      </c>
      <c r="D500" s="14">
        <v>13625</v>
      </c>
      <c r="E500" s="173">
        <v>6773</v>
      </c>
      <c r="F500" s="8">
        <v>11954</v>
      </c>
      <c r="G500" s="173">
        <v>1248</v>
      </c>
      <c r="H500" s="8">
        <v>1581</v>
      </c>
      <c r="I500" s="173">
        <v>84</v>
      </c>
      <c r="J500" s="8">
        <v>90</v>
      </c>
    </row>
    <row r="501" spans="1:10" s="72" customFormat="1" ht="21" customHeight="1">
      <c r="A501" s="45">
        <v>7039</v>
      </c>
      <c r="B501" s="71" t="s">
        <v>1093</v>
      </c>
      <c r="C501" s="25">
        <v>2096</v>
      </c>
      <c r="D501" s="14">
        <v>3266</v>
      </c>
      <c r="E501" s="173">
        <v>1845</v>
      </c>
      <c r="F501" s="8">
        <v>2982</v>
      </c>
      <c r="G501" s="173">
        <v>250</v>
      </c>
      <c r="H501" s="8">
        <v>283</v>
      </c>
      <c r="I501" s="173">
        <v>1</v>
      </c>
      <c r="J501" s="8">
        <v>1</v>
      </c>
    </row>
    <row r="502" spans="1:10" s="72" customFormat="1" ht="21" customHeight="1">
      <c r="A502" s="45"/>
      <c r="B502" s="189" t="s">
        <v>1094</v>
      </c>
      <c r="C502" s="25">
        <v>15</v>
      </c>
      <c r="D502" s="25">
        <v>24</v>
      </c>
      <c r="E502" s="25">
        <v>9</v>
      </c>
      <c r="F502" s="25">
        <v>19</v>
      </c>
      <c r="G502" s="25">
        <v>6</v>
      </c>
      <c r="H502" s="25">
        <v>5</v>
      </c>
      <c r="I502" s="25">
        <v>0</v>
      </c>
      <c r="J502" s="25">
        <v>0</v>
      </c>
    </row>
    <row r="503" spans="1:10" s="72" customFormat="1" ht="21" customHeight="1">
      <c r="A503" s="45">
        <v>18001</v>
      </c>
      <c r="B503" s="71" t="s">
        <v>1095</v>
      </c>
      <c r="C503" s="25">
        <v>13</v>
      </c>
      <c r="D503" s="14">
        <v>22</v>
      </c>
      <c r="E503" s="173">
        <v>7</v>
      </c>
      <c r="F503" s="8">
        <v>17</v>
      </c>
      <c r="G503" s="173">
        <v>6</v>
      </c>
      <c r="H503" s="8">
        <v>5</v>
      </c>
      <c r="I503" s="173">
        <v>0</v>
      </c>
      <c r="J503" s="8">
        <v>0</v>
      </c>
    </row>
    <row r="504" spans="1:10" s="72" customFormat="1" ht="21" customHeight="1">
      <c r="A504" s="45">
        <v>18002</v>
      </c>
      <c r="B504" s="71" t="s">
        <v>1096</v>
      </c>
      <c r="C504" s="25">
        <v>2</v>
      </c>
      <c r="D504" s="14">
        <v>2</v>
      </c>
      <c r="E504" s="173">
        <v>2</v>
      </c>
      <c r="F504" s="8">
        <v>2</v>
      </c>
      <c r="G504" s="173">
        <v>0</v>
      </c>
      <c r="H504" s="8">
        <v>0</v>
      </c>
      <c r="I504" s="173">
        <v>0</v>
      </c>
      <c r="J504" s="8">
        <v>0</v>
      </c>
    </row>
    <row r="505" spans="1:10" s="72" customFormat="1" ht="21" customHeight="1">
      <c r="A505" s="70"/>
      <c r="B505" s="418" t="s">
        <v>1097</v>
      </c>
      <c r="C505" s="25">
        <v>1</v>
      </c>
      <c r="D505" s="25">
        <v>1</v>
      </c>
      <c r="E505" s="25">
        <v>0</v>
      </c>
      <c r="F505" s="25">
        <v>0</v>
      </c>
      <c r="G505" s="25">
        <v>1</v>
      </c>
      <c r="H505" s="25">
        <v>1</v>
      </c>
      <c r="I505" s="25">
        <v>0</v>
      </c>
      <c r="J505" s="25">
        <v>0</v>
      </c>
    </row>
    <row r="506" spans="1:10" s="72" customFormat="1" ht="24.75" customHeight="1">
      <c r="A506" s="53">
        <v>23900</v>
      </c>
      <c r="B506" s="420" t="s">
        <v>1127</v>
      </c>
      <c r="C506" s="54">
        <v>1</v>
      </c>
      <c r="D506" s="229">
        <v>1</v>
      </c>
      <c r="E506" s="174">
        <v>0</v>
      </c>
      <c r="F506" s="429">
        <v>0</v>
      </c>
      <c r="G506" s="174">
        <v>1</v>
      </c>
      <c r="H506" s="429">
        <v>1</v>
      </c>
      <c r="I506" s="174">
        <v>0</v>
      </c>
      <c r="J506" s="429">
        <v>0</v>
      </c>
    </row>
    <row r="507" spans="1:10" s="72" customFormat="1" ht="21" customHeight="1">
      <c r="A507" s="55" t="s">
        <v>122</v>
      </c>
      <c r="B507" s="71"/>
      <c r="C507" s="13"/>
      <c r="D507" s="340"/>
      <c r="E507" s="8"/>
      <c r="F507" s="6"/>
      <c r="G507" s="8"/>
      <c r="H507" s="8"/>
      <c r="I507" s="8"/>
      <c r="J507" s="8"/>
    </row>
    <row r="508" spans="1:10" ht="21" customHeight="1">
      <c r="D508" s="340"/>
      <c r="F508" s="7"/>
    </row>
    <row r="509" spans="1:10" ht="21" customHeight="1">
      <c r="D509" s="340"/>
      <c r="F509" s="2"/>
    </row>
    <row r="510" spans="1:10" ht="21" customHeight="1">
      <c r="D510" s="340"/>
      <c r="F510" s="9"/>
    </row>
    <row r="511" spans="1:10" ht="21" customHeight="1">
      <c r="D511" s="340"/>
      <c r="F511" s="3"/>
    </row>
    <row r="512" spans="1:10" ht="21" customHeight="1">
      <c r="D512" s="340"/>
      <c r="F512" s="9"/>
    </row>
    <row r="513" spans="4:6" ht="21" customHeight="1">
      <c r="D513" s="340"/>
      <c r="F513" s="3"/>
    </row>
    <row r="514" spans="4:6" ht="21" customHeight="1">
      <c r="D514" s="340"/>
      <c r="F514" s="2"/>
    </row>
    <row r="515" spans="4:6" ht="21" customHeight="1">
      <c r="D515" s="340"/>
      <c r="F515" s="2"/>
    </row>
    <row r="516" spans="4:6" ht="21" customHeight="1">
      <c r="D516" s="340"/>
      <c r="F516" s="3"/>
    </row>
    <row r="517" spans="4:6" ht="21" customHeight="1">
      <c r="D517" s="340"/>
      <c r="F517" s="3"/>
    </row>
    <row r="518" spans="4:6" ht="21" customHeight="1">
      <c r="D518" s="340"/>
      <c r="F518" s="2"/>
    </row>
    <row r="519" spans="4:6" ht="21" customHeight="1">
      <c r="D519" s="340"/>
      <c r="F519" s="9"/>
    </row>
    <row r="520" spans="4:6" ht="21" customHeight="1">
      <c r="D520" s="340"/>
      <c r="F520" s="2"/>
    </row>
    <row r="521" spans="4:6" ht="21" customHeight="1">
      <c r="D521" s="340"/>
      <c r="F521" s="2"/>
    </row>
    <row r="522" spans="4:6" ht="21" customHeight="1">
      <c r="D522" s="340"/>
      <c r="F522" s="9"/>
    </row>
    <row r="523" spans="4:6" ht="21" customHeight="1">
      <c r="D523" s="340"/>
      <c r="F523" s="9"/>
    </row>
    <row r="524" spans="4:6" ht="21" customHeight="1">
      <c r="D524" s="340"/>
      <c r="F524" s="2"/>
    </row>
    <row r="525" spans="4:6" ht="21" customHeight="1">
      <c r="D525" s="340"/>
      <c r="F525" s="2"/>
    </row>
    <row r="526" spans="4:6" ht="21" customHeight="1">
      <c r="D526" s="340"/>
      <c r="F526" s="2"/>
    </row>
    <row r="527" spans="4:6" ht="21" customHeight="1">
      <c r="D527" s="340"/>
      <c r="F527" s="2"/>
    </row>
    <row r="528" spans="4:6" ht="21" customHeight="1">
      <c r="D528" s="340"/>
      <c r="F528" s="2"/>
    </row>
    <row r="529" spans="4:6" ht="21" customHeight="1">
      <c r="D529" s="340"/>
      <c r="F529" s="2"/>
    </row>
    <row r="530" spans="4:6" ht="21" customHeight="1">
      <c r="D530" s="340"/>
      <c r="F530" s="2"/>
    </row>
    <row r="531" spans="4:6" ht="21" customHeight="1">
      <c r="D531" s="340"/>
      <c r="F531" s="2"/>
    </row>
    <row r="532" spans="4:6" ht="21" customHeight="1">
      <c r="D532" s="340"/>
      <c r="F532" s="2"/>
    </row>
    <row r="533" spans="4:6" ht="21" customHeight="1">
      <c r="D533" s="340"/>
      <c r="F533" s="2"/>
    </row>
    <row r="534" spans="4:6" ht="21" customHeight="1">
      <c r="D534" s="340"/>
      <c r="F534" s="2"/>
    </row>
    <row r="535" spans="4:6" ht="21" customHeight="1">
      <c r="D535" s="340"/>
      <c r="F535" s="4"/>
    </row>
    <row r="536" spans="4:6" ht="21" customHeight="1">
      <c r="D536" s="340"/>
      <c r="F536" s="2"/>
    </row>
    <row r="537" spans="4:6" ht="21" customHeight="1">
      <c r="D537" s="340"/>
      <c r="F537" s="2"/>
    </row>
    <row r="538" spans="4:6" ht="21" customHeight="1">
      <c r="D538" s="340"/>
      <c r="F538" s="2"/>
    </row>
    <row r="539" spans="4:6" ht="21" customHeight="1">
      <c r="D539" s="341"/>
      <c r="F539" s="9"/>
    </row>
    <row r="540" spans="4:6" ht="21" customHeight="1">
      <c r="D540" s="340"/>
      <c r="F540" s="2"/>
    </row>
    <row r="541" spans="4:6" ht="21" customHeight="1">
      <c r="D541" s="340"/>
      <c r="F541" s="5"/>
    </row>
    <row r="542" spans="4:6" ht="21" customHeight="1">
      <c r="D542" s="340"/>
      <c r="F542" s="2"/>
    </row>
    <row r="543" spans="4:6" ht="21" customHeight="1">
      <c r="D543" s="340"/>
      <c r="F543" s="2"/>
    </row>
    <row r="544" spans="4:6" ht="21" customHeight="1">
      <c r="D544" s="340"/>
      <c r="F544" s="9"/>
    </row>
    <row r="545" spans="4:6" ht="21" customHeight="1">
      <c r="D545" s="340"/>
      <c r="F545" s="9"/>
    </row>
    <row r="546" spans="4:6" ht="21" customHeight="1">
      <c r="D546" s="340"/>
      <c r="F546" s="3"/>
    </row>
    <row r="547" spans="4:6" ht="21" customHeight="1">
      <c r="D547" s="340"/>
      <c r="F547" s="4"/>
    </row>
    <row r="548" spans="4:6" ht="21" customHeight="1">
      <c r="D548" s="340"/>
      <c r="F548" s="4"/>
    </row>
    <row r="549" spans="4:6" ht="21" customHeight="1">
      <c r="D549" s="340"/>
      <c r="F549" s="6"/>
    </row>
    <row r="550" spans="4:6" ht="21" customHeight="1">
      <c r="D550" s="340"/>
      <c r="F550" s="2"/>
    </row>
    <row r="551" spans="4:6" ht="21" customHeight="1">
      <c r="D551" s="340"/>
      <c r="F551" s="2"/>
    </row>
    <row r="552" spans="4:6" ht="21" customHeight="1">
      <c r="D552" s="340"/>
      <c r="F552" s="3"/>
    </row>
    <row r="553" spans="4:6" ht="21" customHeight="1">
      <c r="D553" s="340"/>
      <c r="F553" s="5"/>
    </row>
    <row r="554" spans="4:6" ht="21" customHeight="1">
      <c r="D554" s="340"/>
      <c r="F554" s="9"/>
    </row>
  </sheetData>
  <conditionalFormatting sqref="A197:A279 A297 A360 A381 A403 A4:B196 A283:B296 A298:B359 A361:B380 A382:B402 A404:B481 A483:B493 A506:B506 B213:B225 B227:B282">
    <cfRule type="duplicateValues" dxfId="168" priority="18"/>
  </conditionalFormatting>
  <conditionalFormatting sqref="A494">
    <cfRule type="duplicateValues" dxfId="167" priority="16"/>
  </conditionalFormatting>
  <conditionalFormatting sqref="A495">
    <cfRule type="duplicateValues" dxfId="166" priority="17"/>
  </conditionalFormatting>
  <conditionalFormatting sqref="A507">
    <cfRule type="duplicateValues" dxfId="165" priority="14"/>
  </conditionalFormatting>
  <conditionalFormatting sqref="B226">
    <cfRule type="duplicateValues" dxfId="164" priority="4"/>
  </conditionalFormatting>
  <conditionalFormatting sqref="B297">
    <cfRule type="duplicateValues" dxfId="163" priority="3"/>
  </conditionalFormatting>
  <conditionalFormatting sqref="B381">
    <cfRule type="duplicateValues" dxfId="162" priority="2"/>
  </conditionalFormatting>
  <conditionalFormatting sqref="B403">
    <cfRule type="duplicateValues" dxfId="161" priority="1"/>
  </conditionalFormatting>
  <conditionalFormatting sqref="B505">
    <cfRule type="duplicateValues" dxfId="160" priority="1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16604F-A8E0-4F39-8C21-B76555180F3F}"/>
</file>

<file path=customXml/itemProps2.xml><?xml version="1.0" encoding="utf-8"?>
<ds:datastoreItem xmlns:ds="http://schemas.openxmlformats.org/officeDocument/2006/customXml" ds:itemID="{E87FB2DF-092E-4926-BF79-FB987F4E4D91}"/>
</file>

<file path=customXml/itemProps3.xml><?xml version="1.0" encoding="utf-8"?>
<ds:datastoreItem xmlns:ds="http://schemas.openxmlformats.org/officeDocument/2006/customXml" ds:itemID="{B24FDE50-6EFC-4B29-B686-947A16C8237B}"/>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Damaris Carvallo Barahona</cp:lastModifiedBy>
  <cp:revision/>
  <dcterms:created xsi:type="dcterms:W3CDTF">2021-09-21T18:46:05Z</dcterms:created>
  <dcterms:modified xsi:type="dcterms:W3CDTF">2023-03-13T13:48:28Z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