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inechile-my.sharepoint.com/personal/jjrodriguezl_ine_gob_cl/Documents/INE-DEM 2022/REVISIONES/"/>
    </mc:Choice>
  </mc:AlternateContent>
  <xr:revisionPtr revIDLastSave="36" documentId="11_5C2EF3DBFD2E054E251FFC9C1E4B9877135F9D45" xr6:coauthVersionLast="47" xr6:coauthVersionMax="47" xr10:uidLastSave="{40F175F8-FDEC-48C9-8E6E-49265F38E97B}"/>
  <bookViews>
    <workbookView xWindow="28680" yWindow="-120" windowWidth="29040" windowHeight="15840" tabRatio="912" activeTab="3" xr2:uid="{00000000-000D-0000-FFFF-FFFF00000000}"/>
  </bookViews>
  <sheets>
    <sheet name="Ficha del producto" sheetId="16" r:id="rId1"/>
    <sheet name="Regiones componentes" sheetId="9" r:id="rId2"/>
    <sheet name="Regiones estimación" sheetId="1" r:id="rId3"/>
    <sheet name="Regiones-Sexo" sheetId="2" r:id="rId4"/>
    <sheet name="Regiones-País" sheetId="3" r:id="rId5"/>
    <sheet name="Regiones-edad y sexo" sheetId="4" r:id="rId6"/>
    <sheet name="Hoja1" sheetId="12" state="hidden" r:id="rId7"/>
    <sheet name="Comunas componentes" sheetId="10" r:id="rId8"/>
    <sheet name="Comunas estimación" sheetId="5" r:id="rId9"/>
    <sheet name="Comunas-Sexo" sheetId="6" r:id="rId10"/>
    <sheet name="Comunas-País" sheetId="7" r:id="rId11"/>
    <sheet name="Comunas edad" sheetId="11" r:id="rId12"/>
    <sheet name="Anexo diferencias región" sheetId="8" r:id="rId13"/>
    <sheet name="Anexo diferencias comunas" sheetId="14" r:id="rId14"/>
    <sheet name="Anexo diferencias país" sheetId="15" r:id="rId15"/>
  </sheets>
  <definedNames>
    <definedName name="Defun_2015_Consulta">#REF!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5" l="1"/>
  <c r="I25" i="15"/>
  <c r="H25" i="15"/>
  <c r="J24" i="15"/>
  <c r="I24" i="15"/>
  <c r="H24" i="15"/>
  <c r="J23" i="15"/>
  <c r="I23" i="15"/>
  <c r="H23" i="15"/>
  <c r="J22" i="15"/>
  <c r="I22" i="15"/>
  <c r="H22" i="15"/>
  <c r="J21" i="15"/>
  <c r="I21" i="15"/>
  <c r="H21" i="15"/>
  <c r="J20" i="15"/>
  <c r="I20" i="15"/>
  <c r="H20" i="15"/>
  <c r="J19" i="15"/>
  <c r="I19" i="15"/>
  <c r="H19" i="15"/>
  <c r="J18" i="15"/>
  <c r="I18" i="15"/>
  <c r="H18" i="15"/>
  <c r="J17" i="15"/>
  <c r="I17" i="15"/>
  <c r="H17" i="15"/>
  <c r="J16" i="15"/>
  <c r="I16" i="15"/>
  <c r="H16" i="15"/>
  <c r="J15" i="15"/>
  <c r="I15" i="15"/>
  <c r="H15" i="15"/>
  <c r="J14" i="15"/>
  <c r="I14" i="15"/>
  <c r="H14" i="15"/>
  <c r="J13" i="15"/>
  <c r="I13" i="15"/>
  <c r="H13" i="15"/>
  <c r="J12" i="15"/>
  <c r="I12" i="15"/>
  <c r="H12" i="15"/>
  <c r="J11" i="15"/>
  <c r="I11" i="15"/>
  <c r="H11" i="15"/>
  <c r="J10" i="15"/>
  <c r="I10" i="15"/>
  <c r="H10" i="15"/>
  <c r="J9" i="15"/>
  <c r="I9" i="15"/>
  <c r="H9" i="15"/>
  <c r="J8" i="15"/>
  <c r="I8" i="15"/>
  <c r="H8" i="15"/>
  <c r="J7" i="15"/>
  <c r="I7" i="15"/>
  <c r="H7" i="15"/>
  <c r="J6" i="15"/>
  <c r="I6" i="15"/>
  <c r="H6" i="15"/>
  <c r="J5" i="15"/>
  <c r="I5" i="15"/>
  <c r="H5" i="15"/>
  <c r="G4" i="15"/>
  <c r="F4" i="15"/>
  <c r="E4" i="15"/>
  <c r="D4" i="15"/>
  <c r="J4" i="15"/>
  <c r="C4" i="15"/>
  <c r="I4" i="15"/>
  <c r="B4" i="15"/>
  <c r="H4" i="15"/>
  <c r="J48" i="14"/>
  <c r="I48" i="14"/>
  <c r="H48" i="14"/>
  <c r="J47" i="14"/>
  <c r="I47" i="14"/>
  <c r="H47" i="14"/>
  <c r="J46" i="14"/>
  <c r="I46" i="14"/>
  <c r="H46" i="14"/>
  <c r="J45" i="14"/>
  <c r="I45" i="14"/>
  <c r="H45" i="14"/>
  <c r="J44" i="14"/>
  <c r="I44" i="14"/>
  <c r="H44" i="14"/>
  <c r="J43" i="14"/>
  <c r="I43" i="14"/>
  <c r="H43" i="14"/>
  <c r="J42" i="14"/>
  <c r="I42" i="14"/>
  <c r="H42" i="14"/>
  <c r="J41" i="14"/>
  <c r="I41" i="14"/>
  <c r="H41" i="14"/>
  <c r="J40" i="14"/>
  <c r="I40" i="14"/>
  <c r="H40" i="14"/>
  <c r="J39" i="14"/>
  <c r="I39" i="14"/>
  <c r="H39" i="14"/>
  <c r="J38" i="14"/>
  <c r="I38" i="14"/>
  <c r="H38" i="14"/>
  <c r="J37" i="14"/>
  <c r="I37" i="14"/>
  <c r="H37" i="14"/>
  <c r="J36" i="14"/>
  <c r="I36" i="14"/>
  <c r="H36" i="14"/>
  <c r="J35" i="14"/>
  <c r="I35" i="14"/>
  <c r="H35" i="14"/>
  <c r="J34" i="14"/>
  <c r="I34" i="14"/>
  <c r="H34" i="14"/>
  <c r="J33" i="14"/>
  <c r="I33" i="14"/>
  <c r="H33" i="14"/>
  <c r="J32" i="14"/>
  <c r="I32" i="14"/>
  <c r="H32" i="14"/>
  <c r="J31" i="14"/>
  <c r="I31" i="14"/>
  <c r="H31" i="14"/>
  <c r="J30" i="14"/>
  <c r="I30" i="14"/>
  <c r="H30" i="14"/>
  <c r="J29" i="14"/>
  <c r="I29" i="14"/>
  <c r="H29" i="14"/>
  <c r="J28" i="14"/>
  <c r="I28" i="14"/>
  <c r="H28" i="14"/>
  <c r="J27" i="14"/>
  <c r="I27" i="14"/>
  <c r="H27" i="14"/>
  <c r="J26" i="14"/>
  <c r="I26" i="14"/>
  <c r="H26" i="14"/>
  <c r="J25" i="14"/>
  <c r="I25" i="14"/>
  <c r="H25" i="14"/>
  <c r="J24" i="14"/>
  <c r="I24" i="14"/>
  <c r="H24" i="14"/>
  <c r="J23" i="14"/>
  <c r="I23" i="14"/>
  <c r="H23" i="14"/>
  <c r="J22" i="14"/>
  <c r="I22" i="14"/>
  <c r="H22" i="14"/>
  <c r="J21" i="14"/>
  <c r="I21" i="14"/>
  <c r="H21" i="14"/>
  <c r="J20" i="14"/>
  <c r="I20" i="14"/>
  <c r="H20" i="14"/>
  <c r="J19" i="14"/>
  <c r="I19" i="14"/>
  <c r="H19" i="14"/>
  <c r="J18" i="14"/>
  <c r="I18" i="14"/>
  <c r="H18" i="14"/>
  <c r="J17" i="14"/>
  <c r="I17" i="14"/>
  <c r="H17" i="14"/>
  <c r="J16" i="14"/>
  <c r="I16" i="14"/>
  <c r="H16" i="14"/>
  <c r="J15" i="14"/>
  <c r="I15" i="14"/>
  <c r="H15" i="14"/>
  <c r="J14" i="14"/>
  <c r="I14" i="14"/>
  <c r="H14" i="14"/>
  <c r="J13" i="14"/>
  <c r="I13" i="14"/>
  <c r="H13" i="14"/>
  <c r="J12" i="14"/>
  <c r="I12" i="14"/>
  <c r="H12" i="14"/>
  <c r="J11" i="14"/>
  <c r="I11" i="14"/>
  <c r="H11" i="14"/>
  <c r="J10" i="14"/>
  <c r="I10" i="14"/>
  <c r="H10" i="14"/>
  <c r="J9" i="14"/>
  <c r="I9" i="14"/>
  <c r="H9" i="14"/>
  <c r="J8" i="14"/>
  <c r="I8" i="14"/>
  <c r="H8" i="14"/>
  <c r="J7" i="14"/>
  <c r="I7" i="14"/>
  <c r="H7" i="14"/>
  <c r="J6" i="14"/>
  <c r="I6" i="14"/>
  <c r="H6" i="14"/>
  <c r="J5" i="14"/>
  <c r="I5" i="14"/>
  <c r="H5" i="14"/>
  <c r="D4" i="14"/>
  <c r="J4" i="14"/>
  <c r="C4" i="14"/>
  <c r="I4" i="14"/>
  <c r="B4" i="14"/>
  <c r="H4" i="14"/>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Q7" i="6"/>
  <c r="Q6" i="6"/>
  <c r="Q5" i="6"/>
  <c r="Q4" i="6"/>
  <c r="Q3"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3"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3" i="6"/>
  <c r="I46" i="12"/>
  <c r="J46" i="12"/>
  <c r="H46" i="12"/>
  <c r="C4" i="8"/>
  <c r="D4" i="8"/>
  <c r="B4" i="8"/>
  <c r="J21" i="8"/>
  <c r="I21" i="8"/>
  <c r="H21" i="8"/>
  <c r="J20" i="8"/>
  <c r="I20" i="8"/>
  <c r="H20" i="8"/>
  <c r="J19" i="8"/>
  <c r="I19" i="8"/>
  <c r="H19" i="8"/>
  <c r="J18" i="8"/>
  <c r="I18" i="8"/>
  <c r="H18" i="8"/>
  <c r="J17" i="8"/>
  <c r="I17" i="8"/>
  <c r="H17" i="8"/>
  <c r="J16" i="8"/>
  <c r="I16" i="8"/>
  <c r="H16" i="8"/>
  <c r="J15" i="8"/>
  <c r="I15" i="8"/>
  <c r="H15" i="8"/>
  <c r="J14" i="8"/>
  <c r="I14" i="8"/>
  <c r="H14" i="8"/>
  <c r="J13" i="8"/>
  <c r="I13" i="8"/>
  <c r="H13" i="8"/>
  <c r="J12" i="8"/>
  <c r="I12" i="8"/>
  <c r="H12" i="8"/>
  <c r="J11" i="8"/>
  <c r="I11" i="8"/>
  <c r="H11" i="8"/>
  <c r="J10" i="8"/>
  <c r="I10" i="8"/>
  <c r="H10" i="8"/>
  <c r="J9" i="8"/>
  <c r="I9" i="8"/>
  <c r="H9" i="8"/>
  <c r="J8" i="8"/>
  <c r="I8" i="8"/>
  <c r="H8" i="8"/>
  <c r="J7" i="8"/>
  <c r="I7" i="8"/>
  <c r="H7" i="8"/>
  <c r="J6" i="8"/>
  <c r="I6" i="8"/>
  <c r="H6" i="8"/>
  <c r="J5" i="8"/>
  <c r="I5" i="8"/>
  <c r="H5" i="8"/>
  <c r="J4" i="8"/>
  <c r="I4" i="8"/>
  <c r="H4" i="8"/>
</calcChain>
</file>

<file path=xl/sharedStrings.xml><?xml version="1.0" encoding="utf-8"?>
<sst xmlns="http://schemas.openxmlformats.org/spreadsheetml/2006/main" count="1676" uniqueCount="554">
  <si>
    <t>INSTITUTO NACIONAL DE ESTADÍSTICAS</t>
  </si>
  <si>
    <t>SERVICIO NACIONAL DE MIGRACIONES</t>
  </si>
  <si>
    <t xml:space="preserve">ESTIMACIÓN DE PERSONAS EXTRANJERAS RESIDENTES HABITUALES EN CHILE </t>
  </si>
  <si>
    <t xml:space="preserve"> 31 DE DICIEMBRE DE 2018 - 2021</t>
  </si>
  <si>
    <t>FICHA DEL PRODUCTO</t>
  </si>
  <si>
    <t>Nombre del producto</t>
  </si>
  <si>
    <t>Estimación de personas extranjeras residentes habituales en Chile, por región, principales comunas, edad quinquenal, sexo y principales países, al 31 de diciembre de los años 2018, 2019, 2020 y 2021</t>
  </si>
  <si>
    <t>Versión</t>
  </si>
  <si>
    <t>Octubre 2022</t>
  </si>
  <si>
    <t>Formato</t>
  </si>
  <si>
    <t>Excel</t>
  </si>
  <si>
    <t>Contenido</t>
  </si>
  <si>
    <t>El Instituto Nacional de Estadísticas (INE) y el Departamento de Extranjería y Migración (DEM), en colaboración con el Ministerio de Relaciones Exteriores (Minrel), la Policía de Investigaciones (PDI), y el Servicio de Registro Civil e Identificación (SRCeI) presentan la estimación de personas extranjeras residentes en Chile. El archivo entrega la información por sexo, grupo de edad y principales países de la población extranjera a nivel regional y comunal. Esta versión está referida al 31 de diciembre de 2021, sin embargo, como parte de una constante evaluación de la metodología utilizada, bajo el principio de mejora continua que orienta la producción estadística, fueron actualizadas las cifras referidas a 2018, 2019 y 2020, las cuales forman parte de esta publicación para facilitar el análisis histórico. Cabe señalar que las actualizaciones en los valores 2018 y 2019, las diferencias, así como el detalle del procesamiento y las decisiones tomadas se encuentran en el documento metodológico, el cual está disponible en:
https://www.ine.cl/estadisticas/sociales/demografia-y-vitales/demografia-y-migracion</t>
  </si>
  <si>
    <t>Datos perdidos</t>
  </si>
  <si>
    <t>No aplica</t>
  </si>
  <si>
    <t>Códigos especiales</t>
  </si>
  <si>
    <t>País ignorado: Corresponde aquellos casos donde se desconoce el país de nacimiento o de nacionalidad
Otro país: Corresponde a la agrupación de los países con menor prevalencia (el archivo identifica a los 20 principales países).
Región ignorada: Identifica aquellos registros donde se desconoce la región de residencia habitual de la persona extranjera.
Comuna ignorada: Identifica aquellos registros donde se desconoce la comuna de residencia habitual de la persona extranjera.
Otras comunas: Corresponde a la agrupación de las comunas con menos de 10.000 personas extranjeras estimadas (el archivo identifica a las 42 comunas con 10.000 o más personas extranjeraas estimadas al 2021).</t>
  </si>
  <si>
    <t>Revisiones</t>
  </si>
  <si>
    <t>El proceso de revisión considera la validación de los distintos envíos parciales de las bases de datos del registro administrativo que provienen del Departamento de Extranjería y Migración. Los registros administrativos aportados por las instituciones son sometidos a análisis de coherencia en base a versiones previas de la misma información. Se realiza validación cruzada de las variables (por ejemplo las fechas de fallecimiento, viaje y trámite) asi como se hacen estudios de las tendencias de los flujos migratorios del control de fronteras y de los registros de solicitudes de visas. Finalmente se realiza un análisis histórico de la estructura por edad, sexo, país, región y comuna de residencia.</t>
  </si>
  <si>
    <t>Productor</t>
  </si>
  <si>
    <t>Subdepartamento de Demografía - Instituto Nacional de Estadísticas, en colaboración del Departamento de Estudios del Servicio Nacional de Migraciones</t>
  </si>
  <si>
    <t>Glosario</t>
  </si>
  <si>
    <t xml:space="preserve">En censo 2017, la residencia habitual corresponde al lugar donde la persona ha residido o tiene intenciones de residir a lo menos seis meses.
En registros administrativos: La solicitud de un permiso de residencia da cuenta de un ánimo de residencia en Chile, y estos permisos son entregados hasta con un plazo de un año para las visas temporarias y de estudiante y dos años para las visas sujeta a contrato. </t>
  </si>
  <si>
    <t>Tabla 1. Estimación de personas extranjeras por año y componente según región de residencia habitual. Estimada al 31 de diciembre, años 2018 – 2021</t>
  </si>
  <si>
    <t xml:space="preserve">Región </t>
  </si>
  <si>
    <t>2018
Censo</t>
  </si>
  <si>
    <t>2018
Registros</t>
  </si>
  <si>
    <t>2018
Estimación</t>
  </si>
  <si>
    <t>2019
Censo</t>
  </si>
  <si>
    <t>2019
Registros</t>
  </si>
  <si>
    <t>2019
Estimación</t>
  </si>
  <si>
    <t>2020
Censo</t>
  </si>
  <si>
    <t>2020
Registros</t>
  </si>
  <si>
    <t>2020
Estimación</t>
  </si>
  <si>
    <t>2021
Censo</t>
  </si>
  <si>
    <t>2021
Registros</t>
  </si>
  <si>
    <t>2021
Estimación</t>
  </si>
  <si>
    <t>Total País</t>
  </si>
  <si>
    <t>Arica y Parinacota</t>
  </si>
  <si>
    <t>Tarapacá</t>
  </si>
  <si>
    <t>Antofagasta</t>
  </si>
  <si>
    <t>Atacama</t>
  </si>
  <si>
    <t>Coquimbo</t>
  </si>
  <si>
    <t>Valparaíso</t>
  </si>
  <si>
    <t>Metropolitana</t>
  </si>
  <si>
    <t>O'Higgins</t>
  </si>
  <si>
    <t>Maule</t>
  </si>
  <si>
    <t>Ñuble</t>
  </si>
  <si>
    <t>Biobío</t>
  </si>
  <si>
    <t>La Araucanía</t>
  </si>
  <si>
    <t>Los Ríos</t>
  </si>
  <si>
    <t>Los Lagos</t>
  </si>
  <si>
    <t>Aysén</t>
  </si>
  <si>
    <t>Magallanes</t>
  </si>
  <si>
    <t>Región Ignorada</t>
  </si>
  <si>
    <t>Fuente: INE - Sermig</t>
  </si>
  <si>
    <t>Tabla 2. Distribución de la población extranjera según región de residencia habitual, estimada al 31 de diciembre, años 2018 – 2021.</t>
  </si>
  <si>
    <t>2018
Total</t>
  </si>
  <si>
    <t>2018
Porcentaje</t>
  </si>
  <si>
    <t>2019
Total</t>
  </si>
  <si>
    <t>2019
Porcentaje</t>
  </si>
  <si>
    <t>2020
Total</t>
  </si>
  <si>
    <t>2020
Porcentaje</t>
  </si>
  <si>
    <t>2021
Total</t>
  </si>
  <si>
    <t>2021
Porcentaje</t>
  </si>
  <si>
    <t>Nota: la suma de las cifras porcentuales podría no dar 100% debido al redondeo de decimales. </t>
  </si>
  <si>
    <t>Tabla 3. Distribución la población extranjera por índice de masculinidad según región de residencia habitual, estimada al 31 de diciembre, años 2018 – 2021.</t>
  </si>
  <si>
    <t>Hombres 2018</t>
  </si>
  <si>
    <t>Mujeres 2018</t>
  </si>
  <si>
    <t>Total 2018</t>
  </si>
  <si>
    <t>IM 2018</t>
  </si>
  <si>
    <t>Hombres 2019</t>
  </si>
  <si>
    <t>Mujeres 2019</t>
  </si>
  <si>
    <t>Total 2019</t>
  </si>
  <si>
    <t>IM 2019</t>
  </si>
  <si>
    <t>Hombres 2020</t>
  </si>
  <si>
    <t>Mujeres 2020</t>
  </si>
  <si>
    <t>Total 2020</t>
  </si>
  <si>
    <t>IM 2020</t>
  </si>
  <si>
    <t>Hombres 2021</t>
  </si>
  <si>
    <t>Mujeres 2021</t>
  </si>
  <si>
    <t>Total 2021</t>
  </si>
  <si>
    <t>IM 2021</t>
  </si>
  <si>
    <t>Tabla 4. Distribución de la población extranjera estimada por principales países, según región de residencia, estimada al 31 de diciembre, años 2018 – 2021.</t>
  </si>
  <si>
    <t>Venezuela 2018</t>
  </si>
  <si>
    <t>Perú 2018</t>
  </si>
  <si>
    <t>Haití 2018</t>
  </si>
  <si>
    <t>Colombia 2018</t>
  </si>
  <si>
    <t>Bolivia 2018</t>
  </si>
  <si>
    <t>Argentina 2018</t>
  </si>
  <si>
    <t>Otros Países 2018</t>
  </si>
  <si>
    <t>Venezuela 2019</t>
  </si>
  <si>
    <t>Perú 2019</t>
  </si>
  <si>
    <t>Haití 2019</t>
  </si>
  <si>
    <t>Colombia 2019</t>
  </si>
  <si>
    <t>Bolivia 2019</t>
  </si>
  <si>
    <t>Argentina 2019</t>
  </si>
  <si>
    <t>Otros Países 2019</t>
  </si>
  <si>
    <t>Venezuela 2020</t>
  </si>
  <si>
    <t>Perú 2020</t>
  </si>
  <si>
    <t>Haití 2020</t>
  </si>
  <si>
    <t>Colombia 2020</t>
  </si>
  <si>
    <t>Bolivia 2020</t>
  </si>
  <si>
    <t>Argentina 2020</t>
  </si>
  <si>
    <t>Otros Países 2020</t>
  </si>
  <si>
    <t>Venezuela 2021</t>
  </si>
  <si>
    <t>Perú 2021</t>
  </si>
  <si>
    <t>Haití 2021</t>
  </si>
  <si>
    <t>Colombia 2021</t>
  </si>
  <si>
    <t>Bolivia 2021</t>
  </si>
  <si>
    <t>Argentina 2021</t>
  </si>
  <si>
    <t>Otros Países 2021</t>
  </si>
  <si>
    <t>Notas: La categoría “otros países” incluye al país ignorado</t>
  </si>
  <si>
    <t>Tabla 5. Distribución de la población extranjera estimada por edad y sexo según región de residencia, estimada al 31 de diciembre, años 2018 – 2021.</t>
  </si>
  <si>
    <t>Región</t>
  </si>
  <si>
    <t>Edad</t>
  </si>
  <si>
    <t>Total Nacional</t>
  </si>
  <si>
    <t>Total</t>
  </si>
  <si>
    <t>00 a 04</t>
  </si>
  <si>
    <t>05 a 09</t>
  </si>
  <si>
    <t>10 a 14</t>
  </si>
  <si>
    <t>15 a 19</t>
  </si>
  <si>
    <t>20 a 24</t>
  </si>
  <si>
    <t>25 a 29</t>
  </si>
  <si>
    <t>30 a 34</t>
  </si>
  <si>
    <t>35 a 39</t>
  </si>
  <si>
    <t>40 a 44</t>
  </si>
  <si>
    <t>45 a 49</t>
  </si>
  <si>
    <t>50 a 54</t>
  </si>
  <si>
    <t>55 a 59</t>
  </si>
  <si>
    <t>60 a 64</t>
  </si>
  <si>
    <t>65 a 69</t>
  </si>
  <si>
    <t>70 a 74</t>
  </si>
  <si>
    <t>75 a 79</t>
  </si>
  <si>
    <t>80 o mas</t>
  </si>
  <si>
    <t>ignorada</t>
  </si>
  <si>
    <t>0 a 4</t>
  </si>
  <si>
    <t>5 a 9</t>
  </si>
  <si>
    <t>Etiquetas de fila</t>
  </si>
  <si>
    <t>Suma de CENSO CORREGIDO</t>
  </si>
  <si>
    <t>Suma de RRAA</t>
  </si>
  <si>
    <t>Suma de ESTIMACION</t>
  </si>
  <si>
    <t>Total general</t>
  </si>
  <si>
    <t>Santiago</t>
  </si>
  <si>
    <t>Independencia</t>
  </si>
  <si>
    <t>Estación Central</t>
  </si>
  <si>
    <t>EstaciÃ³n Central</t>
  </si>
  <si>
    <t>Iquique</t>
  </si>
  <si>
    <t>Las Condes</t>
  </si>
  <si>
    <t>Recoleta</t>
  </si>
  <si>
    <t>Calama</t>
  </si>
  <si>
    <t>Arica</t>
  </si>
  <si>
    <t>Ñuñoa</t>
  </si>
  <si>
    <t>Ã‘uÃ±oa</t>
  </si>
  <si>
    <t>Quinta Normal</t>
  </si>
  <si>
    <t>La Florida</t>
  </si>
  <si>
    <t>Quilicura</t>
  </si>
  <si>
    <t>Puente Alto</t>
  </si>
  <si>
    <t>San Miguel</t>
  </si>
  <si>
    <t>Maipú</t>
  </si>
  <si>
    <t>MaipÃº</t>
  </si>
  <si>
    <t>Providencia</t>
  </si>
  <si>
    <t>Viña del Mar</t>
  </si>
  <si>
    <t>ViÃ±a del Mar</t>
  </si>
  <si>
    <t>Alto Hospicio</t>
  </si>
  <si>
    <t>San Bernardo</t>
  </si>
  <si>
    <t>Colina</t>
  </si>
  <si>
    <t>Peñalolén</t>
  </si>
  <si>
    <t>PeÃ±alolÃ©n</t>
  </si>
  <si>
    <t>Conchalí</t>
  </si>
  <si>
    <t>ConchalÃ­</t>
  </si>
  <si>
    <t>Rancagua</t>
  </si>
  <si>
    <t>Talca</t>
  </si>
  <si>
    <t>ValparaÃ­so</t>
  </si>
  <si>
    <t>Copiapó</t>
  </si>
  <si>
    <t>CopiapÃ³</t>
  </si>
  <si>
    <t>Macul</t>
  </si>
  <si>
    <t>Lo Barnechea</t>
  </si>
  <si>
    <t>Melipilla</t>
  </si>
  <si>
    <t>Concepción</t>
  </si>
  <si>
    <t>ConcepciÃ³n</t>
  </si>
  <si>
    <t>Pudahuel</t>
  </si>
  <si>
    <t>Puerto Montt</t>
  </si>
  <si>
    <t>La Serena</t>
  </si>
  <si>
    <t>La Cisterna</t>
  </si>
  <si>
    <t>Curicó</t>
  </si>
  <si>
    <t>CuricÃ³</t>
  </si>
  <si>
    <t>Cerro Navia</t>
  </si>
  <si>
    <t>San Joaquín</t>
  </si>
  <si>
    <t>San JoaquÃ­n</t>
  </si>
  <si>
    <t>Vitacura</t>
  </si>
  <si>
    <t>Lo Prado</t>
  </si>
  <si>
    <t>Temuco</t>
  </si>
  <si>
    <t>Otras comunas</t>
  </si>
  <si>
    <t>Ignorada</t>
  </si>
  <si>
    <t>Comuna ignorada</t>
  </si>
  <si>
    <t>Renca</t>
  </si>
  <si>
    <t>Lampa</t>
  </si>
  <si>
    <t>Pedro Aguirre Cerda</t>
  </si>
  <si>
    <t>ChillÃ¡n</t>
  </si>
  <si>
    <t>El Bosque</t>
  </si>
  <si>
    <t>San Fernando</t>
  </si>
  <si>
    <t>Lo Espejo</t>
  </si>
  <si>
    <t>Huechuraba</t>
  </si>
  <si>
    <t>San Felipe</t>
  </si>
  <si>
    <t>La Reina</t>
  </si>
  <si>
    <t>Quillota</t>
  </si>
  <si>
    <t>Punta Arenas</t>
  </si>
  <si>
    <t>La Granja</t>
  </si>
  <si>
    <t>Cerrillos</t>
  </si>
  <si>
    <t>QuilpuÃ©</t>
  </si>
  <si>
    <t>Los Ãngeles</t>
  </si>
  <si>
    <t>Valdivia</t>
  </si>
  <si>
    <t>Paine</t>
  </si>
  <si>
    <t>La Pintana</t>
  </si>
  <si>
    <t>San RamÃ³n</t>
  </si>
  <si>
    <t>San Antonio</t>
  </si>
  <si>
    <t>Los Andes</t>
  </si>
  <si>
    <t>Buin</t>
  </si>
  <si>
    <t>Padre Hurtado</t>
  </si>
  <si>
    <t>Osorno</t>
  </si>
  <si>
    <t>Ovalle</t>
  </si>
  <si>
    <t>Talagante</t>
  </si>
  <si>
    <t>San Pedro de la Paz</t>
  </si>
  <si>
    <t>ConcÃ³n</t>
  </si>
  <si>
    <t>Villa Alemana</t>
  </si>
  <si>
    <t>Pozo Almonte</t>
  </si>
  <si>
    <t>PeÃ±aflor</t>
  </si>
  <si>
    <t>Mejillones</t>
  </si>
  <si>
    <t>Santa Cruz</t>
  </si>
  <si>
    <t>Calera</t>
  </si>
  <si>
    <t>Linares</t>
  </si>
  <si>
    <t>Talcahuano</t>
  </si>
  <si>
    <t>San Pedro de Atacama</t>
  </si>
  <si>
    <t>Coyhaique</t>
  </si>
  <si>
    <t>Tocopilla</t>
  </si>
  <si>
    <t>Villarrica</t>
  </si>
  <si>
    <t>MachalÃ­</t>
  </si>
  <si>
    <t>Puerto Varas</t>
  </si>
  <si>
    <t>Natales</t>
  </si>
  <si>
    <t>Rengo</t>
  </si>
  <si>
    <t>Vallenar</t>
  </si>
  <si>
    <t>Limache</t>
  </si>
  <si>
    <t>Quintero</t>
  </si>
  <si>
    <t>PucÃ³n</t>
  </si>
  <si>
    <t>Castro</t>
  </si>
  <si>
    <t>HualpÃ©n</t>
  </si>
  <si>
    <t>Graneros</t>
  </si>
  <si>
    <t>La Ligua</t>
  </si>
  <si>
    <t>Chimbarongo</t>
  </si>
  <si>
    <t>CuracavÃ­</t>
  </si>
  <si>
    <t>El Quisco</t>
  </si>
  <si>
    <t>VicuÃ±a</t>
  </si>
  <si>
    <t>Pica</t>
  </si>
  <si>
    <t>Casablanca</t>
  </si>
  <si>
    <t>Coronel</t>
  </si>
  <si>
    <t>San Vicente</t>
  </si>
  <si>
    <t>Chiguayante</t>
  </si>
  <si>
    <t>Molina</t>
  </si>
  <si>
    <t>Los Vilos</t>
  </si>
  <si>
    <t>Pichilemu</t>
  </si>
  <si>
    <t>Cartagena</t>
  </si>
  <si>
    <t>Tierra Amarilla</t>
  </si>
  <si>
    <t>Isla de Maipo</t>
  </si>
  <si>
    <t>La Cruz</t>
  </si>
  <si>
    <t>Llaillay</t>
  </si>
  <si>
    <t>Las Cabras</t>
  </si>
  <si>
    <t>ConstituciÃ³n</t>
  </si>
  <si>
    <t>El Monte</t>
  </si>
  <si>
    <t>Tiltil</t>
  </si>
  <si>
    <t>Calera de Tango</t>
  </si>
  <si>
    <t>Ancud</t>
  </si>
  <si>
    <t>Padre Las Casas</t>
  </si>
  <si>
    <t>AlhuÃ©</t>
  </si>
  <si>
    <t>Salamanca</t>
  </si>
  <si>
    <t>Caldera</t>
  </si>
  <si>
    <t>Nancagua</t>
  </si>
  <si>
    <t>San JosÃ© de Maipo</t>
  </si>
  <si>
    <t>RequÃ­noa</t>
  </si>
  <si>
    <t>Angol</t>
  </si>
  <si>
    <t>San Pedro</t>
  </si>
  <si>
    <t>MarÃ­a Elena</t>
  </si>
  <si>
    <t>Algarrobo</t>
  </si>
  <si>
    <t>QuellÃ³n</t>
  </si>
  <si>
    <t>San Javier</t>
  </si>
  <si>
    <t>Pirque</t>
  </si>
  <si>
    <t>Illapel</t>
  </si>
  <si>
    <t>PuchuncavÃ­</t>
  </si>
  <si>
    <t>Teno</t>
  </si>
  <si>
    <t>Huara</t>
  </si>
  <si>
    <t>LongavÃ­</t>
  </si>
  <si>
    <t>Cabildo</t>
  </si>
  <si>
    <t>AysÃ©n</t>
  </si>
  <si>
    <t>Parral</t>
  </si>
  <si>
    <t>Putre</t>
  </si>
  <si>
    <t>San Carlos</t>
  </si>
  <si>
    <t>El Tabo</t>
  </si>
  <si>
    <t>Catemu</t>
  </si>
  <si>
    <t>San Clemente</t>
  </si>
  <si>
    <t>Taltal</t>
  </si>
  <si>
    <t>OlmuÃ©</t>
  </si>
  <si>
    <t>Cauquenes</t>
  </si>
  <si>
    <t>Penco</t>
  </si>
  <si>
    <t>Calbuco</t>
  </si>
  <si>
    <t>Monte Patria</t>
  </si>
  <si>
    <t>Putaendo</t>
  </si>
  <si>
    <t>Diego de Almagro</t>
  </si>
  <si>
    <t>TomÃ©</t>
  </si>
  <si>
    <t>Hijuelas</t>
  </si>
  <si>
    <t>Lautaro</t>
  </si>
  <si>
    <t>San Esteban</t>
  </si>
  <si>
    <t>Petorca</t>
  </si>
  <si>
    <t>Placilla</t>
  </si>
  <si>
    <t>Santo Domingo</t>
  </si>
  <si>
    <t>Panguipulli</t>
  </si>
  <si>
    <t>Porvenir</t>
  </si>
  <si>
    <t>Isla de Pascua</t>
  </si>
  <si>
    <t>ChillÃ¡n Viejo</t>
  </si>
  <si>
    <t>Cabrero</t>
  </si>
  <si>
    <t>Victoria</t>
  </si>
  <si>
    <t>DoÃ±ihue</t>
  </si>
  <si>
    <t>Nogales</t>
  </si>
  <si>
    <t>Marchihue</t>
  </si>
  <si>
    <t>Zapallar</t>
  </si>
  <si>
    <t>Quinta de Tilcoco</t>
  </si>
  <si>
    <t>Coltauco</t>
  </si>
  <si>
    <t>Romeral</t>
  </si>
  <si>
    <t>La UniÃ³n</t>
  </si>
  <si>
    <t>ChÃ©pica</t>
  </si>
  <si>
    <t>Pichidegua</t>
  </si>
  <si>
    <t>CamiÃ±a</t>
  </si>
  <si>
    <t>Sierra Gorda</t>
  </si>
  <si>
    <t>Frutillar</t>
  </si>
  <si>
    <t>MarÃ­a Pinto</t>
  </si>
  <si>
    <t>Calle Larga</t>
  </si>
  <si>
    <t>Santa MarÃ­a</t>
  </si>
  <si>
    <t>Huasco</t>
  </si>
  <si>
    <t>RÃ­o Bueno</t>
  </si>
  <si>
    <t>Mostazal</t>
  </si>
  <si>
    <t>ChaÃ±aral</t>
  </si>
  <si>
    <t>Litueche</t>
  </si>
  <si>
    <t>PitrufquÃ©n</t>
  </si>
  <si>
    <t>Sagrada Familia</t>
  </si>
  <si>
    <t>Coihueco</t>
  </si>
  <si>
    <t>Chanco</t>
  </si>
  <si>
    <t>Colchane</t>
  </si>
  <si>
    <t>CuracautÃ­n</t>
  </si>
  <si>
    <t>Codegua</t>
  </si>
  <si>
    <t>Llanquihue</t>
  </si>
  <si>
    <t>Palmilla</t>
  </si>
  <si>
    <t>Peralillo</t>
  </si>
  <si>
    <t>Papudo</t>
  </si>
  <si>
    <t>VilcÃºn</t>
  </si>
  <si>
    <t>CaÃ±ete</t>
  </si>
  <si>
    <t>QuillÃ³n</t>
  </si>
  <si>
    <t>Lota</t>
  </si>
  <si>
    <t>Olivar</t>
  </si>
  <si>
    <t>Chile Chico</t>
  </si>
  <si>
    <t>Paillaco</t>
  </si>
  <si>
    <t>Malloa</t>
  </si>
  <si>
    <t>Hualqui</t>
  </si>
  <si>
    <t>ColbÃºn</t>
  </si>
  <si>
    <t>Rinconada</t>
  </si>
  <si>
    <t>Bulnes</t>
  </si>
  <si>
    <t>Loncoche</t>
  </si>
  <si>
    <t>Nueva Imperial</t>
  </si>
  <si>
    <t>Arauco</t>
  </si>
  <si>
    <t>Gorbea</t>
  </si>
  <si>
    <t>FutaleufÃº</t>
  </si>
  <si>
    <t>Chonchi</t>
  </si>
  <si>
    <t>Pelluhue</t>
  </si>
  <si>
    <t>Rauco</t>
  </si>
  <si>
    <t>Cunco</t>
  </si>
  <si>
    <t>Mariquina</t>
  </si>
  <si>
    <t>Peumo</t>
  </si>
  <si>
    <t>Curarrehue</t>
  </si>
  <si>
    <t>Purranque</t>
  </si>
  <si>
    <t>Dalcahue</t>
  </si>
  <si>
    <t>Lebu</t>
  </si>
  <si>
    <t>Los Muermos</t>
  </si>
  <si>
    <t>Curanilahue</t>
  </si>
  <si>
    <t>Freire</t>
  </si>
  <si>
    <t>Yumbel</t>
  </si>
  <si>
    <t>Puyehue</t>
  </si>
  <si>
    <t>CombarbalÃ¡</t>
  </si>
  <si>
    <t>Collipulli</t>
  </si>
  <si>
    <t>Nacimiento</t>
  </si>
  <si>
    <t>Laja</t>
  </si>
  <si>
    <t>RÃ­o Claro</t>
  </si>
  <si>
    <t>Torres del Paine</t>
  </si>
  <si>
    <t>TraiguÃ©n</t>
  </si>
  <si>
    <t>General Lagos</t>
  </si>
  <si>
    <t>Cisnes</t>
  </si>
  <si>
    <t>Lanco</t>
  </si>
  <si>
    <t>Alto del Carmen</t>
  </si>
  <si>
    <t>Futrono</t>
  </si>
  <si>
    <t>Melipeuco</t>
  </si>
  <si>
    <t>Paredones</t>
  </si>
  <si>
    <t>HualaÃ±Ã©</t>
  </si>
  <si>
    <t>Paiguano</t>
  </si>
  <si>
    <t>Yerbas Buenas</t>
  </si>
  <si>
    <t>Lolol</t>
  </si>
  <si>
    <t>Puerto Octay</t>
  </si>
  <si>
    <t>HualaihuÃ©</t>
  </si>
  <si>
    <t>Camarones</t>
  </si>
  <si>
    <t>La Estrella</t>
  </si>
  <si>
    <t>Punitaqui</t>
  </si>
  <si>
    <t>Pinto</t>
  </si>
  <si>
    <t>Retiro</t>
  </si>
  <si>
    <t>Villa Alegre</t>
  </si>
  <si>
    <t>ChaitÃ©n</t>
  </si>
  <si>
    <t>Navidad</t>
  </si>
  <si>
    <t>Carahue</t>
  </si>
  <si>
    <t>MulchÃ©n</t>
  </si>
  <si>
    <t>Lonquimay</t>
  </si>
  <si>
    <t>Florida</t>
  </si>
  <si>
    <t>San Pablo</t>
  </si>
  <si>
    <t>Pelarco</t>
  </si>
  <si>
    <t>Ã‘iquÃ©n</t>
  </si>
  <si>
    <t>Yungay</t>
  </si>
  <si>
    <t>Panquehue</t>
  </si>
  <si>
    <t>Santa BÃ¡rbara</t>
  </si>
  <si>
    <t>MaullÃ­n</t>
  </si>
  <si>
    <t>Quinchao</t>
  </si>
  <si>
    <t>Renaico</t>
  </si>
  <si>
    <t>San NicolÃ¡s</t>
  </si>
  <si>
    <t>Teodoro Schmidt</t>
  </si>
  <si>
    <t>Fresia</t>
  </si>
  <si>
    <t>Cholchol</t>
  </si>
  <si>
    <t>CochamÃ³</t>
  </si>
  <si>
    <t>Cochrane</t>
  </si>
  <si>
    <t>RÃ­o Negro</t>
  </si>
  <si>
    <t>Quemchi</t>
  </si>
  <si>
    <t>San Ignacio</t>
  </si>
  <si>
    <t>Pencahue</t>
  </si>
  <si>
    <t>San Rafael</t>
  </si>
  <si>
    <t>OllagÃ¼e</t>
  </si>
  <si>
    <t>Palena</t>
  </si>
  <si>
    <t>ToltÃ©n</t>
  </si>
  <si>
    <t>Tucapel</t>
  </si>
  <si>
    <t>Andacollo</t>
  </si>
  <si>
    <t>Coelemu</t>
  </si>
  <si>
    <t>Lago Ranco</t>
  </si>
  <si>
    <t>Pumanque</t>
  </si>
  <si>
    <t>LicantÃ©n</t>
  </si>
  <si>
    <t>Santa Juana</t>
  </si>
  <si>
    <t>RÃ­o IbÃ¡Ã±ez</t>
  </si>
  <si>
    <t>Coinco</t>
  </si>
  <si>
    <t>Los Ãlamos</t>
  </si>
  <si>
    <t>Saavedra</t>
  </si>
  <si>
    <t>QueilÃ©n</t>
  </si>
  <si>
    <t>Cabo de Hornos (Ex - Navarino)</t>
  </si>
  <si>
    <t>Freirina</t>
  </si>
  <si>
    <t>VichuquÃ©n</t>
  </si>
  <si>
    <t>La Higuera</t>
  </si>
  <si>
    <t>Quirihue</t>
  </si>
  <si>
    <t>Empedrado</t>
  </si>
  <si>
    <t>El Carmen</t>
  </si>
  <si>
    <t>Alto BiobÃ­o</t>
  </si>
  <si>
    <t>Antuco</t>
  </si>
  <si>
    <t>Canela</t>
  </si>
  <si>
    <t>Corral</t>
  </si>
  <si>
    <t>MÃ¡fil</t>
  </si>
  <si>
    <t>Curepto</t>
  </si>
  <si>
    <t>Negrete</t>
  </si>
  <si>
    <t>RÃ­o Hurtado</t>
  </si>
  <si>
    <t>Curaco de VÃ©lez</t>
  </si>
  <si>
    <t>PurÃ©n</t>
  </si>
  <si>
    <t>Guaitecas</t>
  </si>
  <si>
    <t>Galvarino</t>
  </si>
  <si>
    <t>Lago Verde</t>
  </si>
  <si>
    <t>Quilleco</t>
  </si>
  <si>
    <t>Juan FernÃ¡ndez</t>
  </si>
  <si>
    <t>TirÃºa</t>
  </si>
  <si>
    <t>Perquenco</t>
  </si>
  <si>
    <t>San FabiÃ¡n</t>
  </si>
  <si>
    <t>San Juan de la Costa</t>
  </si>
  <si>
    <t>Primavera</t>
  </si>
  <si>
    <t>PuqueldÃ³n</t>
  </si>
  <si>
    <t>Ercilla</t>
  </si>
  <si>
    <t>Lumaco</t>
  </si>
  <si>
    <t>Cobquecura</t>
  </si>
  <si>
    <t>Oâ€™Higgins</t>
  </si>
  <si>
    <t>Contulmo</t>
  </si>
  <si>
    <t>Pemuco</t>
  </si>
  <si>
    <t>Los Sauces</t>
  </si>
  <si>
    <t>Treguaco</t>
  </si>
  <si>
    <t>RÃ¡nquil</t>
  </si>
  <si>
    <t>Ninhue</t>
  </si>
  <si>
    <t>RÃ­o Verde</t>
  </si>
  <si>
    <t>Quilaco</t>
  </si>
  <si>
    <t>AntÃ¡rtica</t>
  </si>
  <si>
    <t>San Rosendo</t>
  </si>
  <si>
    <t>Timaukel</t>
  </si>
  <si>
    <t>Portezuelo</t>
  </si>
  <si>
    <t>San Gregorio</t>
  </si>
  <si>
    <t>Tortel</t>
  </si>
  <si>
    <t>Laguna Blanca</t>
  </si>
  <si>
    <t>Tabla 6. Estimación de personas extranjeras por año y componente según comuna de residencia habitual. Estimada al 31 de diciembre, años 2018 – 2021. Principales comunas.</t>
  </si>
  <si>
    <t>Comuna</t>
  </si>
  <si>
    <t>Tabla 7. Distribución la población extranjera según comuna de residencia habitual.  Estimada al 31 de diciembre, años 2018 – 2021. Principales comunas.</t>
  </si>
  <si>
    <t>Tabla 8. Distribución la población extranjera por índice de masculinidad según comuna de residencia habitual, estimada al 31 de diciembre, años 2018 – 2021. Principales comunas</t>
  </si>
  <si>
    <t>Total país</t>
  </si>
  <si>
    <t>Tabla 9. Distribución de la población extranjera estimada por principales países según región de residencia, estimada al 31 de diciembre, años 2018 – 2021.</t>
  </si>
  <si>
    <t>Tabla 10. Distribución de la población extranjera estimada por grupo de edad según comuna de residencia, Estimada al 31 de diciembre de 2021.</t>
  </si>
  <si>
    <t>0 a 4 años</t>
  </si>
  <si>
    <t>5 a 9 años</t>
  </si>
  <si>
    <t>10 a 14 años</t>
  </si>
  <si>
    <t>15 a 19 años</t>
  </si>
  <si>
    <t>20 a 24 años</t>
  </si>
  <si>
    <t>25 a 29 años</t>
  </si>
  <si>
    <t>30 a 34 años</t>
  </si>
  <si>
    <t>35 a 39 años</t>
  </si>
  <si>
    <t>40 a 44 años</t>
  </si>
  <si>
    <t>45 a 49 años</t>
  </si>
  <si>
    <t>50 a 54 años</t>
  </si>
  <si>
    <t>55 a 59 años</t>
  </si>
  <si>
    <t>60 a 64 años</t>
  </si>
  <si>
    <t>65 a 69 años</t>
  </si>
  <si>
    <t>70 a 74 años</t>
  </si>
  <si>
    <t>75 a 79 años</t>
  </si>
  <si>
    <t>80 o más años</t>
  </si>
  <si>
    <t>Anexo 1. Variación de las estimaciones 2020-2021 a nivel regional según año de la estimación</t>
  </si>
  <si>
    <t xml:space="preserve">REGION </t>
  </si>
  <si>
    <t>Actualización 2021</t>
  </si>
  <si>
    <t>Estimación anterior</t>
  </si>
  <si>
    <t>Diferencias</t>
  </si>
  <si>
    <t>Anexo 2. Variación de las estimaciones 2020-2021 por principales comunas según año de la estimación</t>
  </si>
  <si>
    <t xml:space="preserve">Total </t>
  </si>
  <si>
    <t>Otras Comunas</t>
  </si>
  <si>
    <t>Comuna Ignorada</t>
  </si>
  <si>
    <t>Anexo 3. Variación de las estimaciones 2020-2021 por principales países comunas según año de la estimación.</t>
  </si>
  <si>
    <t>País</t>
  </si>
  <si>
    <t>Alemania</t>
  </si>
  <si>
    <t>Argentina</t>
  </si>
  <si>
    <t>Bolivia</t>
  </si>
  <si>
    <t>Brasil</t>
  </si>
  <si>
    <t>China</t>
  </si>
  <si>
    <t>Colombia</t>
  </si>
  <si>
    <t>Cuba</t>
  </si>
  <si>
    <t>Ecuador</t>
  </si>
  <si>
    <t>España</t>
  </si>
  <si>
    <t>Estados Unidos</t>
  </si>
  <si>
    <t>Francia</t>
  </si>
  <si>
    <t>Haiti</t>
  </si>
  <si>
    <t>Italia</t>
  </si>
  <si>
    <t>Mexico</t>
  </si>
  <si>
    <t>Paraguay</t>
  </si>
  <si>
    <t>Peru</t>
  </si>
  <si>
    <t>R. Dominicana</t>
  </si>
  <si>
    <t>Uruguay</t>
  </si>
  <si>
    <t>Venezuela</t>
  </si>
  <si>
    <t>Otro País</t>
  </si>
  <si>
    <t>País ignorado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</si>
</sst>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0.0"/>
    <numFmt numFmtId="165" formatCode="0.0%"/>
    <numFmt numFmtId="166" formatCode="0.0"/>
  </numFmts>
  <fonts count="21"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sz val="10"/>
      <name val="Arial"/>
      <family val="2"/>
    </font>
    <font>
      <sz val="11"/>
      <color rgb="FF000000"/>
      <name val="Calibri"/>
      <family val="2"/>
    </font>
    <font>
      <b/>
      <sz val="10"/>
      <color rgb="FFFFFFFF"/>
      <name val="Arial"/>
      <family val="2"/>
    </font>
    <font>
      <b/>
      <sz val="10"/>
      <color rgb="FF000000"/>
      <name val="Arial"/>
      <family val="2"/>
    </font>
    <font>
      <sz val="11"/>
      <color theme="1"/>
      <name val="Calibri Light"/>
      <family val="2"/>
    </font>
    <font>
      <i/>
      <sz val="11"/>
      <color rgb="FF44546A"/>
      <name val="Calibri"/>
      <family val="2"/>
      <scheme val="minor"/>
    </font>
    <font>
      <sz val="11"/>
      <name val="Calibri Light"/>
      <family val="2"/>
    </font>
    <font>
      <sz val="14"/>
      <name val="Calibri Light"/>
      <family val="2"/>
    </font>
    <font>
      <b/>
      <sz val="14"/>
      <name val="Calibri Light"/>
      <family val="2"/>
    </font>
    <font>
      <b/>
      <sz val="11.95"/>
      <name val="Calibri Light"/>
      <family val="2"/>
    </font>
    <font>
      <sz val="12"/>
      <name val="Calibri Light"/>
      <family val="2"/>
    </font>
    <font>
      <sz val="11.95"/>
      <name val="Calibri Light"/>
      <family val="2"/>
    </font>
    <font>
      <b/>
      <sz val="11"/>
      <name val="Calibri Light"/>
      <family val="2"/>
    </font>
    <font>
      <u/>
      <sz val="11"/>
      <color theme="10"/>
      <name val="Calibri"/>
      <family val="2"/>
      <scheme val="minor"/>
    </font>
    <font>
      <sz val="11.95"/>
      <color rgb="FF000000"/>
      <name val="Calibri Light"/>
      <family val="2"/>
    </font>
    <font>
      <sz val="12"/>
      <color rgb="FF000000"/>
      <name val="Calibri Light"/>
      <family val="2"/>
    </font>
    <font>
      <sz val="10"/>
      <color rgb="FF000000"/>
      <name val="Calibri Light"/>
      <charset val="1"/>
    </font>
  </fonts>
  <fills count="13">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76923C"/>
        <bgColor indexed="64"/>
      </patternFill>
    </fill>
    <fill>
      <patternFill patternType="solid">
        <fgColor rgb="FF4F81BD"/>
        <bgColor indexed="64"/>
      </patternFill>
    </fill>
    <fill>
      <patternFill patternType="solid">
        <fgColor rgb="FFC0504D"/>
        <bgColor indexed="64"/>
      </patternFill>
    </fill>
    <fill>
      <patternFill patternType="solid">
        <fgColor rgb="FFD6E3BC"/>
        <bgColor indexed="64"/>
      </patternFill>
    </fill>
    <fill>
      <patternFill patternType="solid">
        <fgColor rgb="FFDBE5F1"/>
        <bgColor indexed="64"/>
      </patternFill>
    </fill>
    <fill>
      <patternFill patternType="solid">
        <fgColor rgb="FFE5B8B7"/>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3"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5">
    <xf numFmtId="0" fontId="0" fillId="0" borderId="0"/>
    <xf numFmtId="0" fontId="2" fillId="0" borderId="0"/>
    <xf numFmtId="41" fontId="3"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4" fillId="0" borderId="0" applyFont="0" applyFill="0" applyBorder="0" applyAlignment="0" applyProtection="0"/>
    <xf numFmtId="0" fontId="4" fillId="0" borderId="0"/>
    <xf numFmtId="41" fontId="3" fillId="0" borderId="0" applyFont="0" applyFill="0" applyBorder="0" applyAlignment="0" applyProtection="0"/>
    <xf numFmtId="9" fontId="3" fillId="0" borderId="0" applyFont="0" applyFill="0" applyBorder="0" applyAlignment="0" applyProtection="0"/>
    <xf numFmtId="0" fontId="3" fillId="0" borderId="0"/>
    <xf numFmtId="0" fontId="17" fillId="0" borderId="0" applyNumberFormat="0" applyFill="0" applyBorder="0" applyAlignment="0" applyProtection="0"/>
    <xf numFmtId="0" fontId="3" fillId="0" borderId="0"/>
    <xf numFmtId="0" fontId="4" fillId="0" borderId="0"/>
    <xf numFmtId="0" fontId="4" fillId="0" borderId="0"/>
    <xf numFmtId="0" fontId="4" fillId="0" borderId="0"/>
  </cellStyleXfs>
  <cellXfs count="212">
    <xf numFmtId="0" fontId="0" fillId="0" borderId="0" xfId="0"/>
    <xf numFmtId="0" fontId="1" fillId="0" borderId="5" xfId="0" applyFont="1" applyBorder="1"/>
    <xf numFmtId="0" fontId="1" fillId="0" borderId="7" xfId="0" applyFont="1" applyBorder="1"/>
    <xf numFmtId="164" fontId="0" fillId="0" borderId="9" xfId="0" applyNumberFormat="1" applyBorder="1"/>
    <xf numFmtId="0" fontId="1" fillId="0" borderId="10" xfId="0" applyFont="1" applyBorder="1"/>
    <xf numFmtId="0" fontId="1" fillId="0" borderId="11" xfId="0" applyFont="1" applyBorder="1"/>
    <xf numFmtId="0" fontId="1" fillId="2" borderId="10" xfId="0" applyFont="1" applyFill="1" applyBorder="1"/>
    <xf numFmtId="3" fontId="1" fillId="2" borderId="6" xfId="0" applyNumberFormat="1" applyFont="1" applyFill="1" applyBorder="1"/>
    <xf numFmtId="3" fontId="1" fillId="2" borderId="1" xfId="0" applyNumberFormat="1" applyFont="1" applyFill="1" applyBorder="1"/>
    <xf numFmtId="0" fontId="1" fillId="2" borderId="5" xfId="0" applyFont="1" applyFill="1" applyBorder="1"/>
    <xf numFmtId="0" fontId="2" fillId="0" borderId="0" xfId="1"/>
    <xf numFmtId="164" fontId="0" fillId="0" borderId="0" xfId="0" applyNumberFormat="1"/>
    <xf numFmtId="3" fontId="0" fillId="0" borderId="0" xfId="0" applyNumberFormat="1"/>
    <xf numFmtId="164" fontId="0" fillId="0" borderId="8" xfId="0" applyNumberFormat="1" applyBorder="1"/>
    <xf numFmtId="0" fontId="0" fillId="0" borderId="0" xfId="0" applyAlignment="1">
      <alignment horizontal="right"/>
    </xf>
    <xf numFmtId="3" fontId="0" fillId="0" borderId="9" xfId="0" applyNumberFormat="1" applyBorder="1"/>
    <xf numFmtId="3" fontId="0" fillId="0" borderId="6" xfId="0" applyNumberFormat="1" applyBorder="1"/>
    <xf numFmtId="3" fontId="0" fillId="0" borderId="8" xfId="0" applyNumberFormat="1" applyBorder="1"/>
    <xf numFmtId="3" fontId="0" fillId="0" borderId="7" xfId="0" applyNumberFormat="1" applyBorder="1"/>
    <xf numFmtId="3" fontId="0" fillId="0" borderId="1" xfId="0" applyNumberFormat="1" applyBorder="1"/>
    <xf numFmtId="3" fontId="0" fillId="0" borderId="5" xfId="0" applyNumberFormat="1" applyBorder="1"/>
    <xf numFmtId="164" fontId="0" fillId="0" borderId="6" xfId="0" applyNumberFormat="1" applyBorder="1"/>
    <xf numFmtId="3" fontId="1" fillId="3" borderId="1" xfId="0" applyNumberFormat="1" applyFont="1" applyFill="1" applyBorder="1"/>
    <xf numFmtId="3" fontId="1" fillId="3" borderId="6" xfId="0" applyNumberFormat="1" applyFont="1" applyFill="1" applyBorder="1"/>
    <xf numFmtId="3" fontId="1" fillId="3" borderId="5" xfId="0" applyNumberFormat="1" applyFont="1" applyFill="1" applyBorder="1"/>
    <xf numFmtId="164" fontId="0" fillId="0" borderId="1" xfId="0" applyNumberFormat="1" applyBorder="1"/>
    <xf numFmtId="0" fontId="5" fillId="0" borderId="0" xfId="0" applyFont="1"/>
    <xf numFmtId="3" fontId="2" fillId="0" borderId="1" xfId="1" applyNumberFormat="1" applyBorder="1"/>
    <xf numFmtId="3" fontId="2" fillId="0" borderId="8" xfId="1" applyNumberFormat="1" applyBorder="1"/>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1" fillId="3" borderId="10" xfId="0" applyFont="1" applyFill="1" applyBorder="1"/>
    <xf numFmtId="0" fontId="1" fillId="3" borderId="11" xfId="0" applyFont="1" applyFill="1" applyBorder="1"/>
    <xf numFmtId="0" fontId="7" fillId="9" borderId="1"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3" fontId="1" fillId="3" borderId="22" xfId="0" applyNumberFormat="1" applyFont="1" applyFill="1" applyBorder="1"/>
    <xf numFmtId="3" fontId="1" fillId="3" borderId="24" xfId="0" applyNumberFormat="1" applyFont="1" applyFill="1" applyBorder="1"/>
    <xf numFmtId="3" fontId="1" fillId="2" borderId="2" xfId="0" applyNumberFormat="1" applyFont="1" applyFill="1" applyBorder="1"/>
    <xf numFmtId="3" fontId="1" fillId="2" borderId="3" xfId="0" applyNumberFormat="1" applyFont="1" applyFill="1" applyBorder="1"/>
    <xf numFmtId="164" fontId="1" fillId="2" borderId="4" xfId="0" applyNumberFormat="1" applyFont="1" applyFill="1" applyBorder="1"/>
    <xf numFmtId="41" fontId="1" fillId="3" borderId="22" xfId="7" applyFont="1" applyFill="1" applyBorder="1"/>
    <xf numFmtId="41" fontId="0" fillId="0" borderId="5" xfId="7" applyFont="1" applyBorder="1"/>
    <xf numFmtId="41" fontId="0" fillId="0" borderId="1" xfId="7" applyFont="1" applyBorder="1"/>
    <xf numFmtId="41" fontId="0" fillId="0" borderId="7" xfId="7" applyFont="1" applyBorder="1"/>
    <xf numFmtId="41" fontId="0" fillId="0" borderId="8" xfId="7" applyFont="1" applyBorder="1"/>
    <xf numFmtId="3" fontId="1" fillId="3" borderId="22" xfId="7" applyNumberFormat="1" applyFont="1" applyFill="1" applyBorder="1"/>
    <xf numFmtId="3" fontId="0" fillId="0" borderId="6" xfId="7" applyNumberFormat="1" applyFont="1" applyBorder="1"/>
    <xf numFmtId="3" fontId="0" fillId="0" borderId="9" xfId="7" applyNumberFormat="1" applyFont="1" applyBorder="1"/>
    <xf numFmtId="0" fontId="0" fillId="0" borderId="0" xfId="0" applyAlignment="1">
      <alignment wrapText="1"/>
    </xf>
    <xf numFmtId="0" fontId="1" fillId="3" borderId="26" xfId="0" applyFont="1" applyFill="1" applyBorder="1"/>
    <xf numFmtId="0" fontId="7" fillId="7" borderId="7"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8" xfId="0" applyFont="1" applyFill="1" applyBorder="1" applyAlignment="1">
      <alignment horizontal="center" vertical="center"/>
    </xf>
    <xf numFmtId="0" fontId="7" fillId="8" borderId="9"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8" xfId="0" applyFont="1" applyFill="1" applyBorder="1" applyAlignment="1">
      <alignment horizontal="center" vertical="center"/>
    </xf>
    <xf numFmtId="0" fontId="7" fillId="9" borderId="9" xfId="0" applyFont="1" applyFill="1" applyBorder="1" applyAlignment="1">
      <alignment horizontal="center" vertical="center"/>
    </xf>
    <xf numFmtId="41" fontId="1" fillId="3" borderId="23" xfId="7" applyFont="1" applyFill="1" applyBorder="1"/>
    <xf numFmtId="3" fontId="1" fillId="3" borderId="2" xfId="7" applyNumberFormat="1" applyFont="1" applyFill="1" applyBorder="1"/>
    <xf numFmtId="3" fontId="1" fillId="3" borderId="20" xfId="7" applyNumberFormat="1" applyFont="1" applyFill="1" applyBorder="1"/>
    <xf numFmtId="3" fontId="0" fillId="0" borderId="19" xfId="7" applyNumberFormat="1" applyFont="1" applyBorder="1"/>
    <xf numFmtId="3" fontId="0" fillId="0" borderId="18" xfId="7" applyNumberFormat="1" applyFont="1" applyBorder="1"/>
    <xf numFmtId="0" fontId="1" fillId="0" borderId="0" xfId="0" applyFont="1"/>
    <xf numFmtId="41" fontId="0" fillId="0" borderId="0" xfId="7" applyFont="1"/>
    <xf numFmtId="3" fontId="0" fillId="0" borderId="6" xfId="7" applyNumberFormat="1" applyFont="1" applyFill="1" applyBorder="1"/>
    <xf numFmtId="3" fontId="0" fillId="0" borderId="22" xfId="0" applyNumberFormat="1" applyBorder="1"/>
    <xf numFmtId="164" fontId="0" fillId="0" borderId="24" xfId="0" applyNumberFormat="1" applyBorder="1"/>
    <xf numFmtId="3" fontId="0" fillId="0" borderId="23" xfId="0" applyNumberFormat="1" applyBorder="1"/>
    <xf numFmtId="3" fontId="1" fillId="2" borderId="25" xfId="0" applyNumberFormat="1" applyFont="1" applyFill="1" applyBorder="1"/>
    <xf numFmtId="1" fontId="0" fillId="0" borderId="0" xfId="0" applyNumberFormat="1"/>
    <xf numFmtId="165" fontId="0" fillId="0" borderId="0" xfId="8" applyNumberFormat="1" applyFont="1"/>
    <xf numFmtId="165" fontId="0" fillId="0" borderId="0" xfId="0" applyNumberFormat="1"/>
    <xf numFmtId="0" fontId="1" fillId="2" borderId="30" xfId="0" applyFont="1" applyFill="1" applyBorder="1" applyAlignment="1">
      <alignment horizontal="center" wrapText="1"/>
    </xf>
    <xf numFmtId="0" fontId="1" fillId="2" borderId="27" xfId="0" applyFont="1" applyFill="1" applyBorder="1" applyAlignment="1">
      <alignment horizontal="center" vertical="center"/>
    </xf>
    <xf numFmtId="0" fontId="1" fillId="2" borderId="27" xfId="0" applyFont="1" applyFill="1" applyBorder="1" applyAlignment="1">
      <alignment horizontal="center" wrapText="1"/>
    </xf>
    <xf numFmtId="3" fontId="1" fillId="3" borderId="21" xfId="7" applyNumberFormat="1" applyFont="1" applyFill="1" applyBorder="1"/>
    <xf numFmtId="3" fontId="0" fillId="0" borderId="9" xfId="7" applyNumberFormat="1" applyFont="1" applyFill="1" applyBorder="1"/>
    <xf numFmtId="0" fontId="1" fillId="2" borderId="31" xfId="0" applyFont="1" applyFill="1" applyBorder="1" applyAlignment="1">
      <alignment horizontal="center" wrapText="1"/>
    </xf>
    <xf numFmtId="3" fontId="1" fillId="3" borderId="36" xfId="7" applyNumberFormat="1" applyFont="1" applyFill="1" applyBorder="1"/>
    <xf numFmtId="3" fontId="0" fillId="0" borderId="39" xfId="7" applyNumberFormat="1" applyFont="1" applyBorder="1"/>
    <xf numFmtId="3" fontId="0" fillId="0" borderId="40" xfId="7" applyNumberFormat="1" applyFont="1" applyBorder="1"/>
    <xf numFmtId="0" fontId="1" fillId="2" borderId="21" xfId="0" applyFont="1" applyFill="1" applyBorder="1"/>
    <xf numFmtId="0" fontId="1" fillId="0" borderId="19" xfId="0" applyFont="1" applyBorder="1"/>
    <xf numFmtId="0" fontId="1" fillId="0" borderId="18" xfId="0" applyFont="1" applyBorder="1"/>
    <xf numFmtId="0" fontId="0" fillId="0" borderId="37" xfId="0" applyBorder="1"/>
    <xf numFmtId="0" fontId="1" fillId="2" borderId="30"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3" fontId="1" fillId="2" borderId="17" xfId="0" applyNumberFormat="1" applyFont="1" applyFill="1" applyBorder="1"/>
    <xf numFmtId="0" fontId="1" fillId="2" borderId="14" xfId="0" applyFont="1" applyFill="1" applyBorder="1" applyAlignment="1">
      <alignment horizontal="center"/>
    </xf>
    <xf numFmtId="0" fontId="1" fillId="0" borderId="21" xfId="0" applyFont="1" applyBorder="1"/>
    <xf numFmtId="0" fontId="1" fillId="2" borderId="41" xfId="0" applyFont="1" applyFill="1" applyBorder="1" applyAlignment="1">
      <alignment horizontal="center" wrapText="1"/>
    </xf>
    <xf numFmtId="0" fontId="1" fillId="2" borderId="42" xfId="0" applyFont="1" applyFill="1" applyBorder="1" applyAlignment="1">
      <alignment horizontal="center" wrapText="1"/>
    </xf>
    <xf numFmtId="0" fontId="1" fillId="2" borderId="43" xfId="0" applyFont="1" applyFill="1" applyBorder="1" applyAlignment="1">
      <alignment horizontal="center" wrapText="1"/>
    </xf>
    <xf numFmtId="0" fontId="8" fillId="0" borderId="0" xfId="0" applyFont="1"/>
    <xf numFmtId="0" fontId="1" fillId="2" borderId="20" xfId="0" applyFont="1" applyFill="1" applyBorder="1"/>
    <xf numFmtId="0" fontId="1" fillId="2" borderId="1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0" xfId="0" applyAlignment="1">
      <alignment vertical="center"/>
    </xf>
    <xf numFmtId="0" fontId="2" fillId="0" borderId="1" xfId="1" applyBorder="1" applyAlignment="1">
      <alignment horizontal="left" indent="1"/>
    </xf>
    <xf numFmtId="0" fontId="2" fillId="0" borderId="23" xfId="1" applyBorder="1" applyAlignment="1">
      <alignment horizontal="left"/>
    </xf>
    <xf numFmtId="3" fontId="2" fillId="0" borderId="23" xfId="1" applyNumberFormat="1" applyBorder="1"/>
    <xf numFmtId="0" fontId="0" fillId="0" borderId="5" xfId="0" applyBorder="1"/>
    <xf numFmtId="3" fontId="2" fillId="0" borderId="6" xfId="1" applyNumberFormat="1" applyBorder="1"/>
    <xf numFmtId="0" fontId="0" fillId="0" borderId="7" xfId="0" applyBorder="1"/>
    <xf numFmtId="0" fontId="2" fillId="0" borderId="8" xfId="1" applyBorder="1" applyAlignment="1">
      <alignment horizontal="left" indent="1"/>
    </xf>
    <xf numFmtId="3" fontId="2" fillId="0" borderId="9" xfId="1" applyNumberFormat="1" applyBorder="1"/>
    <xf numFmtId="0" fontId="0" fillId="0" borderId="22" xfId="0" applyBorder="1"/>
    <xf numFmtId="3" fontId="2" fillId="0" borderId="24" xfId="1" applyNumberFormat="1" applyBorder="1"/>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0" fillId="0" borderId="2" xfId="0" applyBorder="1"/>
    <xf numFmtId="0" fontId="2" fillId="0" borderId="3" xfId="1" applyBorder="1" applyAlignment="1">
      <alignment horizontal="left"/>
    </xf>
    <xf numFmtId="3" fontId="2" fillId="0" borderId="3" xfId="1" applyNumberFormat="1" applyBorder="1"/>
    <xf numFmtId="3" fontId="2" fillId="0" borderId="4" xfId="1" applyNumberFormat="1" applyBorder="1"/>
    <xf numFmtId="0" fontId="1" fillId="2" borderId="28" xfId="0" applyFont="1" applyFill="1" applyBorder="1" applyAlignment="1">
      <alignment horizontal="center" vertical="center" wrapText="1"/>
    </xf>
    <xf numFmtId="0" fontId="1" fillId="0" borderId="0" xfId="0" applyFont="1" applyAlignment="1">
      <alignment vertical="center"/>
    </xf>
    <xf numFmtId="0" fontId="1" fillId="0" borderId="41" xfId="0" applyFont="1" applyBorder="1" applyAlignment="1">
      <alignment vertical="center"/>
    </xf>
    <xf numFmtId="0" fontId="2" fillId="0" borderId="19" xfId="1" applyBorder="1" applyAlignment="1">
      <alignment horizontal="left"/>
    </xf>
    <xf numFmtId="3" fontId="2" fillId="0" borderId="5" xfId="1" applyNumberFormat="1" applyBorder="1"/>
    <xf numFmtId="0" fontId="2" fillId="0" borderId="18" xfId="1" applyBorder="1" applyAlignment="1">
      <alignment horizontal="left"/>
    </xf>
    <xf numFmtId="3" fontId="2" fillId="0" borderId="7" xfId="1" applyNumberFormat="1" applyBorder="1"/>
    <xf numFmtId="0" fontId="0" fillId="0" borderId="19" xfId="0" applyBorder="1"/>
    <xf numFmtId="0" fontId="1" fillId="2" borderId="38" xfId="0" applyFont="1" applyFill="1" applyBorder="1" applyAlignment="1">
      <alignment horizontal="center" vertical="center" wrapText="1"/>
    </xf>
    <xf numFmtId="3" fontId="0" fillId="0" borderId="47" xfId="0" applyNumberFormat="1" applyBorder="1"/>
    <xf numFmtId="3" fontId="2" fillId="0" borderId="47" xfId="1" applyNumberFormat="1" applyBorder="1"/>
    <xf numFmtId="3" fontId="2" fillId="0" borderId="48" xfId="1" applyNumberFormat="1" applyBorder="1"/>
    <xf numFmtId="0" fontId="1" fillId="2" borderId="20"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12" borderId="19" xfId="0" applyFont="1" applyFill="1" applyBorder="1" applyAlignment="1">
      <alignment horizontal="center"/>
    </xf>
    <xf numFmtId="3" fontId="1" fillId="12" borderId="5" xfId="0" applyNumberFormat="1" applyFont="1" applyFill="1" applyBorder="1"/>
    <xf numFmtId="3" fontId="1" fillId="12" borderId="1" xfId="0" applyNumberFormat="1" applyFont="1" applyFill="1" applyBorder="1"/>
    <xf numFmtId="3" fontId="1" fillId="12" borderId="6" xfId="0" applyNumberFormat="1" applyFont="1" applyFill="1" applyBorder="1"/>
    <xf numFmtId="3" fontId="1" fillId="12" borderId="47" xfId="0" applyNumberFormat="1" applyFont="1" applyFill="1" applyBorder="1"/>
    <xf numFmtId="41" fontId="0" fillId="0" borderId="47" xfId="7" applyFont="1" applyBorder="1"/>
    <xf numFmtId="0" fontId="0" fillId="0" borderId="19" xfId="0" applyBorder="1" applyAlignment="1">
      <alignment horizontal="left"/>
    </xf>
    <xf numFmtId="0" fontId="0" fillId="0" borderId="18" xfId="0" applyBorder="1" applyAlignment="1">
      <alignment horizontal="left"/>
    </xf>
    <xf numFmtId="41" fontId="0" fillId="0" borderId="6" xfId="7" applyFont="1" applyBorder="1"/>
    <xf numFmtId="41" fontId="0" fillId="0" borderId="48" xfId="7" applyFont="1" applyBorder="1"/>
    <xf numFmtId="41" fontId="0" fillId="0" borderId="9" xfId="7" applyFont="1" applyBorder="1"/>
    <xf numFmtId="3" fontId="1" fillId="2" borderId="22" xfId="0" applyNumberFormat="1" applyFont="1" applyFill="1" applyBorder="1"/>
    <xf numFmtId="3" fontId="1" fillId="2" borderId="23" xfId="0" applyNumberFormat="1" applyFont="1" applyFill="1" applyBorder="1"/>
    <xf numFmtId="3" fontId="1" fillId="2" borderId="24" xfId="0" applyNumberFormat="1" applyFont="1" applyFill="1" applyBorder="1"/>
    <xf numFmtId="3" fontId="1" fillId="2" borderId="36" xfId="0" applyNumberFormat="1" applyFont="1" applyFill="1" applyBorder="1"/>
    <xf numFmtId="0" fontId="1" fillId="2" borderId="49" xfId="0" applyFont="1" applyFill="1" applyBorder="1" applyAlignment="1">
      <alignment horizontal="center" vertical="center" wrapText="1"/>
    </xf>
    <xf numFmtId="41" fontId="1" fillId="11" borderId="1" xfId="7" applyFont="1" applyFill="1" applyBorder="1"/>
    <xf numFmtId="0" fontId="9" fillId="0" borderId="0" xfId="0" applyFont="1" applyAlignment="1">
      <alignment vertical="center"/>
    </xf>
    <xf numFmtId="41" fontId="1" fillId="11" borderId="2" xfId="7" applyFont="1" applyFill="1" applyBorder="1"/>
    <xf numFmtId="0" fontId="1" fillId="11" borderId="3" xfId="0" applyFont="1" applyFill="1" applyBorder="1"/>
    <xf numFmtId="0" fontId="1" fillId="11" borderId="4" xfId="0" applyFont="1" applyFill="1" applyBorder="1"/>
    <xf numFmtId="41" fontId="1" fillId="11" borderId="5" xfId="7" applyFont="1" applyFill="1" applyBorder="1"/>
    <xf numFmtId="41" fontId="1" fillId="11" borderId="6" xfId="7" applyFont="1" applyFill="1" applyBorder="1"/>
    <xf numFmtId="0" fontId="2" fillId="0" borderId="5" xfId="1" applyBorder="1" applyAlignment="1">
      <alignment horizontal="left"/>
    </xf>
    <xf numFmtId="0" fontId="2" fillId="0" borderId="7" xfId="1" applyBorder="1" applyAlignment="1">
      <alignment horizontal="left"/>
    </xf>
    <xf numFmtId="0" fontId="10" fillId="10" borderId="0" xfId="9" applyFont="1" applyFill="1" applyAlignment="1">
      <alignment wrapText="1"/>
    </xf>
    <xf numFmtId="0" fontId="11" fillId="10" borderId="0" xfId="9" applyFont="1" applyFill="1" applyAlignment="1">
      <alignment wrapText="1" readingOrder="1"/>
    </xf>
    <xf numFmtId="0" fontId="10" fillId="10" borderId="0" xfId="9" applyFont="1" applyFill="1" applyAlignment="1">
      <alignment wrapText="1" readingOrder="1"/>
    </xf>
    <xf numFmtId="0" fontId="12" fillId="10" borderId="0" xfId="9" applyFont="1" applyFill="1" applyAlignment="1" applyProtection="1">
      <alignment horizontal="center" vertical="top" readingOrder="1"/>
      <protection locked="0"/>
    </xf>
    <xf numFmtId="0" fontId="12" fillId="10" borderId="0" xfId="9" applyFont="1" applyFill="1" applyAlignment="1" applyProtection="1">
      <alignment vertical="top" wrapText="1" readingOrder="1"/>
      <protection locked="0"/>
    </xf>
    <xf numFmtId="0" fontId="12" fillId="10" borderId="0" xfId="9" applyFont="1" applyFill="1" applyAlignment="1">
      <alignment wrapText="1" readingOrder="1"/>
    </xf>
    <xf numFmtId="0" fontId="12" fillId="10" borderId="0" xfId="9" applyFont="1" applyFill="1" applyAlignment="1">
      <alignment horizontal="center" readingOrder="1"/>
    </xf>
    <xf numFmtId="0" fontId="13" fillId="10" borderId="0" xfId="9" applyFont="1" applyFill="1" applyAlignment="1" applyProtection="1">
      <alignment horizontal="center" vertical="top" readingOrder="1"/>
      <protection locked="0"/>
    </xf>
    <xf numFmtId="0" fontId="10" fillId="10" borderId="35" xfId="9" applyFont="1" applyFill="1" applyBorder="1" applyAlignment="1">
      <alignment wrapText="1"/>
    </xf>
    <xf numFmtId="0" fontId="10" fillId="10" borderId="35" xfId="9" applyFont="1" applyFill="1" applyBorder="1" applyAlignment="1">
      <alignment wrapText="1" readingOrder="1"/>
    </xf>
    <xf numFmtId="0" fontId="13" fillId="10" borderId="35" xfId="9" applyFont="1" applyFill="1" applyBorder="1" applyAlignment="1" applyProtection="1">
      <alignment horizontal="center" vertical="top" readingOrder="1"/>
      <protection locked="0"/>
    </xf>
    <xf numFmtId="0" fontId="13" fillId="10" borderId="0" xfId="9" applyFont="1" applyFill="1" applyAlignment="1" applyProtection="1">
      <alignment vertical="top" wrapText="1" readingOrder="1"/>
      <protection locked="0"/>
    </xf>
    <xf numFmtId="0" fontId="14" fillId="10" borderId="0" xfId="9" applyFont="1" applyFill="1" applyAlignment="1">
      <alignment horizontal="left" vertical="top" wrapText="1"/>
    </xf>
    <xf numFmtId="49" fontId="14" fillId="10" borderId="0" xfId="9" applyNumberFormat="1" applyFont="1" applyFill="1" applyAlignment="1">
      <alignment horizontal="left" vertical="top" wrapText="1"/>
    </xf>
    <xf numFmtId="0" fontId="15" fillId="10" borderId="0" xfId="9" applyFont="1" applyFill="1" applyAlignment="1" applyProtection="1">
      <alignment horizontal="left" vertical="top" wrapText="1" readingOrder="1"/>
      <protection locked="0"/>
    </xf>
    <xf numFmtId="0" fontId="13" fillId="10" borderId="0" xfId="9" applyFont="1" applyFill="1" applyAlignment="1" applyProtection="1">
      <alignment vertical="top" readingOrder="1"/>
      <protection locked="0"/>
    </xf>
    <xf numFmtId="0" fontId="16" fillId="10" borderId="0" xfId="9" applyFont="1" applyFill="1" applyAlignment="1">
      <alignment wrapText="1"/>
    </xf>
    <xf numFmtId="0" fontId="20" fillId="0" borderId="0" xfId="0" applyFont="1"/>
    <xf numFmtId="166" fontId="0" fillId="0" borderId="0" xfId="0" applyNumberFormat="1"/>
    <xf numFmtId="49" fontId="14" fillId="10" borderId="12" xfId="9" applyNumberFormat="1" applyFont="1" applyFill="1" applyBorder="1" applyAlignment="1">
      <alignment horizontal="left" vertical="top" wrapText="1"/>
    </xf>
    <xf numFmtId="49" fontId="14" fillId="10" borderId="46" xfId="9" applyNumberFormat="1" applyFont="1" applyFill="1" applyBorder="1" applyAlignment="1">
      <alignment horizontal="left" vertical="top" wrapText="1"/>
    </xf>
    <xf numFmtId="49" fontId="14" fillId="10" borderId="47" xfId="9" applyNumberFormat="1" applyFont="1" applyFill="1" applyBorder="1" applyAlignment="1">
      <alignment horizontal="left" vertical="top" wrapText="1"/>
    </xf>
    <xf numFmtId="49" fontId="19" fillId="0" borderId="12" xfId="9" applyNumberFormat="1" applyFont="1" applyBorder="1" applyAlignment="1">
      <alignment horizontal="left" vertical="top" wrapText="1"/>
    </xf>
    <xf numFmtId="49" fontId="19" fillId="0" borderId="46" xfId="9" applyNumberFormat="1" applyFont="1" applyBorder="1" applyAlignment="1">
      <alignment horizontal="left" vertical="top" wrapText="1"/>
    </xf>
    <xf numFmtId="49" fontId="19" fillId="0" borderId="47" xfId="9" applyNumberFormat="1" applyFont="1" applyBorder="1" applyAlignment="1">
      <alignment horizontal="left" vertical="top" wrapText="1"/>
    </xf>
    <xf numFmtId="0" fontId="15" fillId="0" borderId="12" xfId="9" applyFont="1" applyBorder="1" applyAlignment="1" applyProtection="1">
      <alignment horizontal="left" vertical="top" wrapText="1" readingOrder="1"/>
      <protection locked="0"/>
    </xf>
    <xf numFmtId="0" fontId="15" fillId="0" borderId="46" xfId="9" applyFont="1" applyBorder="1" applyAlignment="1" applyProtection="1">
      <alignment horizontal="left" vertical="top" wrapText="1" readingOrder="1"/>
      <protection locked="0"/>
    </xf>
    <xf numFmtId="0" fontId="15" fillId="0" borderId="47" xfId="9" applyFont="1" applyBorder="1" applyAlignment="1" applyProtection="1">
      <alignment horizontal="left" vertical="top" wrapText="1" readingOrder="1"/>
      <protection locked="0"/>
    </xf>
    <xf numFmtId="0" fontId="14" fillId="10" borderId="32" xfId="9" applyFont="1" applyFill="1" applyBorder="1" applyAlignment="1">
      <alignment horizontal="left" vertical="top" wrapText="1"/>
    </xf>
    <xf numFmtId="0" fontId="14" fillId="10" borderId="33" xfId="9" applyFont="1" applyFill="1" applyBorder="1" applyAlignment="1">
      <alignment horizontal="left" vertical="top" wrapText="1"/>
    </xf>
    <xf numFmtId="0" fontId="14" fillId="10" borderId="29" xfId="9" applyFont="1" applyFill="1" applyBorder="1" applyAlignment="1">
      <alignment horizontal="left" vertical="top" wrapText="1"/>
    </xf>
    <xf numFmtId="0" fontId="14" fillId="10" borderId="34" xfId="9" applyFont="1" applyFill="1" applyBorder="1" applyAlignment="1">
      <alignment horizontal="left" vertical="top" wrapText="1"/>
    </xf>
    <xf numFmtId="0" fontId="14" fillId="10" borderId="35" xfId="9" applyFont="1" applyFill="1" applyBorder="1" applyAlignment="1">
      <alignment horizontal="left" vertical="top" wrapText="1"/>
    </xf>
    <xf numFmtId="0" fontId="14" fillId="10" borderId="36" xfId="9" applyFont="1" applyFill="1" applyBorder="1" applyAlignment="1">
      <alignment horizontal="left" vertical="top" wrapText="1"/>
    </xf>
    <xf numFmtId="0" fontId="18" fillId="10" borderId="12" xfId="9" applyFont="1" applyFill="1" applyBorder="1" applyAlignment="1" applyProtection="1">
      <alignment horizontal="left" vertical="top" wrapText="1" readingOrder="1"/>
      <protection locked="0"/>
    </xf>
    <xf numFmtId="0" fontId="18" fillId="10" borderId="46" xfId="9" applyFont="1" applyFill="1" applyBorder="1" applyAlignment="1" applyProtection="1">
      <alignment horizontal="left" vertical="top" wrapText="1" readingOrder="1"/>
      <protection locked="0"/>
    </xf>
    <xf numFmtId="0" fontId="18" fillId="10" borderId="47" xfId="9" applyFont="1" applyFill="1" applyBorder="1" applyAlignment="1" applyProtection="1">
      <alignment horizontal="left" vertical="top" wrapText="1" readingOrder="1"/>
      <protection locked="0"/>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6" xfId="0" applyFont="1" applyFill="1" applyBorder="1" applyAlignment="1">
      <alignment horizontal="center" vertical="center"/>
    </xf>
  </cellXfs>
  <cellStyles count="15">
    <cellStyle name="Hyperlink" xfId="10" xr:uid="{00000000-0005-0000-0000-000000000000}"/>
    <cellStyle name="Millares [0]" xfId="7" builtinId="6"/>
    <cellStyle name="Millares [0] 2" xfId="3" xr:uid="{00000000-0005-0000-0000-000002000000}"/>
    <cellStyle name="Millares [0] 3" xfId="5" xr:uid="{00000000-0005-0000-0000-000003000000}"/>
    <cellStyle name="Millares [0] 4" xfId="2" xr:uid="{00000000-0005-0000-0000-000004000000}"/>
    <cellStyle name="Millares 2" xfId="4" xr:uid="{00000000-0005-0000-0000-000005000000}"/>
    <cellStyle name="Normal" xfId="0" builtinId="0"/>
    <cellStyle name="Normal 2" xfId="1" xr:uid="{00000000-0005-0000-0000-000007000000}"/>
    <cellStyle name="Normal 2 2" xfId="11" xr:uid="{00000000-0005-0000-0000-000008000000}"/>
    <cellStyle name="Normal 3" xfId="6" xr:uid="{00000000-0005-0000-0000-000009000000}"/>
    <cellStyle name="Normal 3 2" xfId="9" xr:uid="{00000000-0005-0000-0000-00000A000000}"/>
    <cellStyle name="Normal 4" xfId="12" xr:uid="{00000000-0005-0000-0000-00000B000000}"/>
    <cellStyle name="Normal 5" xfId="13" xr:uid="{00000000-0005-0000-0000-00000C000000}"/>
    <cellStyle name="Normal 5 2" xfId="14" xr:uid="{00000000-0005-0000-0000-00000D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zoomScale="90" zoomScaleNormal="90" workbookViewId="0"/>
  </sheetViews>
  <sheetFormatPr baseColWidth="10" defaultColWidth="11.42578125" defaultRowHeight="15" x14ac:dyDescent="0.25"/>
  <cols>
    <col min="1" max="1" width="5" style="162" customWidth="1"/>
    <col min="2" max="2" width="35.7109375" style="162" customWidth="1"/>
    <col min="3" max="3" width="11.7109375" style="162" customWidth="1"/>
    <col min="4" max="11" width="11.42578125" style="162"/>
    <col min="12" max="12" width="10.28515625" style="162" customWidth="1"/>
    <col min="13" max="16384" width="11.42578125" style="162"/>
  </cols>
  <sheetData>
    <row r="1" spans="1:12" ht="18.75" customHeight="1" x14ac:dyDescent="0.3">
      <c r="A1" s="10"/>
      <c r="C1" s="163"/>
      <c r="D1" s="164"/>
      <c r="F1" s="165" t="s">
        <v>0</v>
      </c>
      <c r="G1" s="164"/>
      <c r="H1" s="164"/>
      <c r="I1" s="164"/>
      <c r="J1" s="164"/>
      <c r="K1" s="164"/>
      <c r="L1" s="164"/>
    </row>
    <row r="2" spans="1:12" ht="18.75" customHeight="1" x14ac:dyDescent="0.25">
      <c r="C2" s="166"/>
      <c r="D2" s="164"/>
      <c r="F2" s="165" t="s">
        <v>1</v>
      </c>
      <c r="G2" s="164"/>
      <c r="H2" s="164"/>
      <c r="I2" s="164"/>
      <c r="J2" s="164"/>
      <c r="K2" s="164"/>
      <c r="L2" s="164"/>
    </row>
    <row r="3" spans="1:12" ht="18.75" x14ac:dyDescent="0.3">
      <c r="C3" s="167"/>
      <c r="D3" s="164"/>
      <c r="F3" s="168" t="s">
        <v>2</v>
      </c>
      <c r="G3" s="164"/>
      <c r="H3" s="164"/>
      <c r="I3" s="164"/>
      <c r="J3" s="164"/>
      <c r="K3" s="164"/>
      <c r="L3" s="164"/>
    </row>
    <row r="4" spans="1:12" ht="15" customHeight="1" x14ac:dyDescent="0.25">
      <c r="C4" s="164"/>
      <c r="D4" s="164"/>
      <c r="F4" s="169" t="s">
        <v>3</v>
      </c>
      <c r="G4" s="164"/>
      <c r="H4" s="164"/>
      <c r="I4" s="164"/>
      <c r="J4" s="164"/>
      <c r="K4" s="164"/>
      <c r="L4" s="164"/>
    </row>
    <row r="5" spans="1:12" ht="15" customHeight="1" x14ac:dyDescent="0.25">
      <c r="B5" s="170"/>
      <c r="C5" s="171"/>
      <c r="D5" s="171"/>
      <c r="E5" s="170"/>
      <c r="F5" s="172" t="s">
        <v>4</v>
      </c>
      <c r="G5" s="171"/>
      <c r="H5" s="171"/>
      <c r="I5" s="171"/>
      <c r="J5" s="171"/>
      <c r="K5" s="171"/>
      <c r="L5" s="171"/>
    </row>
    <row r="6" spans="1:12" ht="15" customHeight="1" x14ac:dyDescent="0.25">
      <c r="C6" s="164"/>
      <c r="D6" s="164"/>
      <c r="F6" s="169"/>
      <c r="G6" s="164"/>
      <c r="H6" s="164"/>
      <c r="I6" s="164"/>
      <c r="J6" s="164"/>
      <c r="K6" s="164"/>
      <c r="L6" s="164"/>
    </row>
    <row r="7" spans="1:12" ht="15" customHeight="1" x14ac:dyDescent="0.25">
      <c r="B7" s="173" t="s">
        <v>5</v>
      </c>
      <c r="C7" s="164"/>
      <c r="D7" s="164"/>
      <c r="F7" s="169"/>
      <c r="G7" s="164"/>
      <c r="H7" s="164"/>
      <c r="I7" s="164"/>
      <c r="J7" s="164"/>
      <c r="K7" s="164"/>
      <c r="L7" s="164"/>
    </row>
    <row r="8" spans="1:12" ht="15" customHeight="1" x14ac:dyDescent="0.25">
      <c r="B8" s="190" t="s">
        <v>6</v>
      </c>
      <c r="C8" s="191"/>
      <c r="D8" s="191"/>
      <c r="E8" s="191"/>
      <c r="F8" s="191"/>
      <c r="G8" s="191"/>
      <c r="H8" s="191"/>
      <c r="I8" s="191"/>
      <c r="J8" s="191"/>
      <c r="K8" s="191"/>
      <c r="L8" s="192"/>
    </row>
    <row r="9" spans="1:12" ht="15" customHeight="1" x14ac:dyDescent="0.25">
      <c r="B9" s="193"/>
      <c r="C9" s="194"/>
      <c r="D9" s="194"/>
      <c r="E9" s="194"/>
      <c r="F9" s="194"/>
      <c r="G9" s="194"/>
      <c r="H9" s="194"/>
      <c r="I9" s="194"/>
      <c r="J9" s="194"/>
      <c r="K9" s="194"/>
      <c r="L9" s="195"/>
    </row>
    <row r="10" spans="1:12" ht="15" customHeight="1" x14ac:dyDescent="0.25">
      <c r="B10" s="174"/>
      <c r="C10" s="174"/>
      <c r="D10" s="174"/>
      <c r="E10" s="174"/>
      <c r="F10" s="174"/>
      <c r="G10" s="174"/>
      <c r="H10" s="174"/>
      <c r="I10" s="174"/>
      <c r="J10" s="174"/>
      <c r="K10" s="174"/>
      <c r="L10" s="174"/>
    </row>
    <row r="11" spans="1:12" ht="15" customHeight="1" x14ac:dyDescent="0.25">
      <c r="B11" s="173" t="s">
        <v>7</v>
      </c>
      <c r="C11" s="174"/>
      <c r="D11" s="174"/>
      <c r="E11" s="174"/>
      <c r="F11" s="174"/>
      <c r="G11" s="174"/>
      <c r="H11" s="174"/>
      <c r="I11" s="174"/>
      <c r="J11" s="174"/>
      <c r="K11" s="174"/>
      <c r="L11" s="174"/>
    </row>
    <row r="12" spans="1:12" ht="15" customHeight="1" x14ac:dyDescent="0.25">
      <c r="B12" s="181" t="s">
        <v>8</v>
      </c>
      <c r="C12" s="182"/>
      <c r="D12" s="182"/>
      <c r="E12" s="182"/>
      <c r="F12" s="182"/>
      <c r="G12" s="182"/>
      <c r="H12" s="182"/>
      <c r="I12" s="182"/>
      <c r="J12" s="182"/>
      <c r="K12" s="182"/>
      <c r="L12" s="183"/>
    </row>
    <row r="13" spans="1:12" ht="15" customHeight="1" x14ac:dyDescent="0.25">
      <c r="B13" s="175"/>
      <c r="C13" s="175"/>
      <c r="D13" s="175"/>
      <c r="E13" s="175"/>
      <c r="F13" s="175"/>
      <c r="G13" s="175"/>
      <c r="H13" s="175"/>
      <c r="I13" s="175"/>
      <c r="J13" s="175"/>
      <c r="K13" s="175"/>
      <c r="L13" s="175"/>
    </row>
    <row r="14" spans="1:12" ht="15" customHeight="1" x14ac:dyDescent="0.25">
      <c r="B14" s="173" t="s">
        <v>9</v>
      </c>
      <c r="C14" s="174"/>
      <c r="D14" s="174"/>
      <c r="E14" s="174"/>
      <c r="F14" s="174"/>
      <c r="G14" s="174"/>
      <c r="H14" s="174"/>
      <c r="I14" s="174"/>
      <c r="J14" s="174"/>
      <c r="K14" s="174"/>
      <c r="L14" s="174"/>
    </row>
    <row r="15" spans="1:12" ht="15" customHeight="1" x14ac:dyDescent="0.25">
      <c r="B15" s="181" t="s">
        <v>10</v>
      </c>
      <c r="C15" s="182"/>
      <c r="D15" s="182"/>
      <c r="E15" s="182"/>
      <c r="F15" s="182"/>
      <c r="G15" s="182"/>
      <c r="H15" s="182"/>
      <c r="I15" s="182"/>
      <c r="J15" s="182"/>
      <c r="K15" s="182"/>
      <c r="L15" s="183"/>
    </row>
    <row r="16" spans="1:12" ht="15" customHeight="1" x14ac:dyDescent="0.25">
      <c r="B16" s="175"/>
      <c r="C16" s="175"/>
      <c r="D16" s="175"/>
      <c r="E16" s="175"/>
      <c r="F16" s="175"/>
      <c r="G16" s="175"/>
      <c r="H16" s="175"/>
      <c r="I16" s="175"/>
      <c r="J16" s="175"/>
      <c r="K16" s="175"/>
      <c r="L16" s="175"/>
    </row>
    <row r="17" spans="2:12" ht="15.75" x14ac:dyDescent="0.25">
      <c r="B17" s="173" t="s">
        <v>11</v>
      </c>
    </row>
    <row r="18" spans="2:12" ht="133.5" customHeight="1" x14ac:dyDescent="0.25">
      <c r="B18" s="196" t="s">
        <v>12</v>
      </c>
      <c r="C18" s="197"/>
      <c r="D18" s="197"/>
      <c r="E18" s="197"/>
      <c r="F18" s="197"/>
      <c r="G18" s="197"/>
      <c r="H18" s="197"/>
      <c r="I18" s="197"/>
      <c r="J18" s="197"/>
      <c r="K18" s="197"/>
      <c r="L18" s="198"/>
    </row>
    <row r="19" spans="2:12" ht="15.75" x14ac:dyDescent="0.25">
      <c r="B19" s="176"/>
      <c r="C19" s="176"/>
      <c r="D19" s="176"/>
      <c r="E19" s="176"/>
      <c r="F19" s="176"/>
      <c r="G19" s="176"/>
      <c r="H19" s="176"/>
      <c r="I19" s="176"/>
      <c r="J19" s="176"/>
      <c r="K19" s="176"/>
      <c r="L19" s="176"/>
    </row>
    <row r="20" spans="2:12" ht="15.75" x14ac:dyDescent="0.25">
      <c r="B20" s="173" t="s">
        <v>13</v>
      </c>
      <c r="C20" s="174"/>
      <c r="D20" s="174"/>
      <c r="E20" s="174"/>
      <c r="F20" s="174"/>
      <c r="G20" s="174"/>
      <c r="H20" s="174"/>
      <c r="I20" s="174"/>
      <c r="J20" s="174"/>
      <c r="K20" s="174"/>
      <c r="L20" s="174"/>
    </row>
    <row r="21" spans="2:12" ht="15.75" x14ac:dyDescent="0.25">
      <c r="B21" s="181" t="s">
        <v>14</v>
      </c>
      <c r="C21" s="182"/>
      <c r="D21" s="182"/>
      <c r="E21" s="182"/>
      <c r="F21" s="182"/>
      <c r="G21" s="182"/>
      <c r="H21" s="182"/>
      <c r="I21" s="182"/>
      <c r="J21" s="182"/>
      <c r="K21" s="182"/>
      <c r="L21" s="183"/>
    </row>
    <row r="22" spans="2:12" ht="15.75" x14ac:dyDescent="0.25">
      <c r="B22" s="175"/>
      <c r="C22" s="175"/>
      <c r="D22" s="175"/>
      <c r="E22" s="175"/>
      <c r="F22" s="175"/>
      <c r="G22" s="175"/>
      <c r="H22" s="175"/>
      <c r="I22" s="175"/>
      <c r="J22" s="175"/>
      <c r="K22" s="175"/>
      <c r="L22" s="175"/>
    </row>
    <row r="23" spans="2:12" ht="15.75" x14ac:dyDescent="0.25">
      <c r="B23" s="173" t="s">
        <v>15</v>
      </c>
      <c r="C23" s="174"/>
      <c r="D23" s="174"/>
      <c r="E23" s="174"/>
      <c r="F23" s="174"/>
      <c r="G23" s="174"/>
      <c r="H23" s="174"/>
      <c r="I23" s="174"/>
      <c r="J23" s="174"/>
      <c r="K23" s="174"/>
      <c r="L23" s="174"/>
    </row>
    <row r="24" spans="2:12" ht="94.5" customHeight="1" x14ac:dyDescent="0.25">
      <c r="B24" s="181" t="s">
        <v>16</v>
      </c>
      <c r="C24" s="182"/>
      <c r="D24" s="182"/>
      <c r="E24" s="182"/>
      <c r="F24" s="182"/>
      <c r="G24" s="182"/>
      <c r="H24" s="182"/>
      <c r="I24" s="182"/>
      <c r="J24" s="182"/>
      <c r="K24" s="182"/>
      <c r="L24" s="183"/>
    </row>
    <row r="25" spans="2:12" ht="15.75" x14ac:dyDescent="0.25">
      <c r="B25" s="175"/>
      <c r="C25" s="175"/>
      <c r="D25" s="175"/>
      <c r="E25" s="175"/>
      <c r="F25" s="175"/>
      <c r="G25" s="175"/>
      <c r="H25" s="175"/>
      <c r="I25" s="175"/>
      <c r="J25" s="175"/>
      <c r="K25" s="175"/>
      <c r="L25" s="175"/>
    </row>
    <row r="26" spans="2:12" ht="15.75" x14ac:dyDescent="0.25">
      <c r="B26" s="173" t="s">
        <v>17</v>
      </c>
      <c r="C26" s="174"/>
      <c r="D26" s="174"/>
      <c r="E26" s="174"/>
      <c r="F26" s="174"/>
      <c r="G26" s="174"/>
      <c r="H26" s="174"/>
      <c r="I26" s="174"/>
      <c r="J26" s="174"/>
      <c r="K26" s="174"/>
      <c r="L26" s="174"/>
    </row>
    <row r="27" spans="2:12" ht="90.75" customHeight="1" x14ac:dyDescent="0.25">
      <c r="B27" s="184" t="s">
        <v>18</v>
      </c>
      <c r="C27" s="185"/>
      <c r="D27" s="185"/>
      <c r="E27" s="185"/>
      <c r="F27" s="185"/>
      <c r="G27" s="185"/>
      <c r="H27" s="185"/>
      <c r="I27" s="185"/>
      <c r="J27" s="185"/>
      <c r="K27" s="185"/>
      <c r="L27" s="186"/>
    </row>
    <row r="28" spans="2:12" ht="15.75" x14ac:dyDescent="0.25">
      <c r="B28" s="175"/>
      <c r="C28" s="175"/>
      <c r="D28" s="175"/>
      <c r="E28" s="175"/>
      <c r="F28" s="175"/>
      <c r="G28" s="175"/>
      <c r="H28" s="175"/>
      <c r="I28" s="175"/>
      <c r="J28" s="175"/>
      <c r="K28" s="175"/>
      <c r="L28" s="175"/>
    </row>
    <row r="29" spans="2:12" ht="15.75" x14ac:dyDescent="0.25">
      <c r="B29" s="173" t="s">
        <v>19</v>
      </c>
      <c r="C29" s="174"/>
      <c r="D29" s="174"/>
      <c r="E29" s="174"/>
      <c r="F29" s="174"/>
      <c r="G29" s="174"/>
      <c r="H29" s="174"/>
      <c r="I29" s="174"/>
      <c r="J29" s="174"/>
      <c r="K29" s="174"/>
      <c r="L29" s="174"/>
    </row>
    <row r="30" spans="2:12" ht="26.25" customHeight="1" x14ac:dyDescent="0.25">
      <c r="B30" s="181" t="s">
        <v>20</v>
      </c>
      <c r="C30" s="182"/>
      <c r="D30" s="182"/>
      <c r="E30" s="182"/>
      <c r="F30" s="182"/>
      <c r="G30" s="182"/>
      <c r="H30" s="182"/>
      <c r="I30" s="182"/>
      <c r="J30" s="182"/>
      <c r="K30" s="182"/>
      <c r="L30" s="183"/>
    </row>
    <row r="31" spans="2:12" ht="15.75" x14ac:dyDescent="0.25">
      <c r="B31" s="176"/>
      <c r="C31" s="176"/>
      <c r="D31" s="176"/>
      <c r="E31" s="176"/>
      <c r="F31" s="176"/>
      <c r="G31" s="176"/>
      <c r="H31" s="176"/>
      <c r="I31" s="176"/>
      <c r="J31" s="176"/>
      <c r="K31" s="176"/>
      <c r="L31" s="176"/>
    </row>
    <row r="32" spans="2:12" ht="15.75" x14ac:dyDescent="0.25">
      <c r="B32" s="177" t="s">
        <v>21</v>
      </c>
      <c r="C32" s="178"/>
    </row>
    <row r="33" spans="2:12" ht="48.75" customHeight="1" x14ac:dyDescent="0.25">
      <c r="B33" s="187" t="s">
        <v>22</v>
      </c>
      <c r="C33" s="188"/>
      <c r="D33" s="188"/>
      <c r="E33" s="188"/>
      <c r="F33" s="188"/>
      <c r="G33" s="188"/>
      <c r="H33" s="188"/>
      <c r="I33" s="188"/>
      <c r="J33" s="188"/>
      <c r="K33" s="188"/>
      <c r="L33" s="189"/>
    </row>
    <row r="34" spans="2:12" ht="15.75" x14ac:dyDescent="0.25">
      <c r="B34" s="176"/>
      <c r="C34" s="176"/>
      <c r="D34" s="176"/>
      <c r="E34" s="176"/>
      <c r="F34" s="176"/>
      <c r="G34" s="176"/>
      <c r="H34" s="176"/>
      <c r="I34" s="176"/>
      <c r="J34" s="176"/>
      <c r="K34" s="176"/>
      <c r="L34" s="176"/>
    </row>
  </sheetData>
  <mergeCells count="9">
    <mergeCell ref="B24:L24"/>
    <mergeCell ref="B27:L27"/>
    <mergeCell ref="B30:L30"/>
    <mergeCell ref="B33:L33"/>
    <mergeCell ref="B8:L9"/>
    <mergeCell ref="B12:L12"/>
    <mergeCell ref="B15:L15"/>
    <mergeCell ref="B18:L18"/>
    <mergeCell ref="B21:L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8"/>
  <sheetViews>
    <sheetView zoomScale="90" zoomScaleNormal="90" workbookViewId="0">
      <pane xSplit="1" topLeftCell="B1" activePane="topRight" state="frozen"/>
      <selection pane="topRight"/>
    </sheetView>
  </sheetViews>
  <sheetFormatPr baseColWidth="10" defaultColWidth="11.42578125" defaultRowHeight="15" x14ac:dyDescent="0.25"/>
  <cols>
    <col min="1" max="1" width="16.7109375" bestFit="1" customWidth="1"/>
    <col min="5" max="5" width="7.140625" customWidth="1"/>
    <col min="9" max="9" width="7.140625" customWidth="1"/>
    <col min="13" max="13" width="7.140625" customWidth="1"/>
    <col min="17" max="17" width="5.85546875" customWidth="1"/>
  </cols>
  <sheetData>
    <row r="1" spans="1:17" ht="15.75" thickBot="1" x14ac:dyDescent="0.3">
      <c r="A1" t="s">
        <v>501</v>
      </c>
    </row>
    <row r="2" spans="1:17" ht="30" x14ac:dyDescent="0.25">
      <c r="A2" s="135" t="s">
        <v>499</v>
      </c>
      <c r="B2" s="136" t="s">
        <v>67</v>
      </c>
      <c r="C2" s="104" t="s">
        <v>68</v>
      </c>
      <c r="D2" s="104" t="s">
        <v>69</v>
      </c>
      <c r="E2" s="105" t="s">
        <v>70</v>
      </c>
      <c r="F2" s="136" t="s">
        <v>71</v>
      </c>
      <c r="G2" s="104" t="s">
        <v>72</v>
      </c>
      <c r="H2" s="104" t="s">
        <v>73</v>
      </c>
      <c r="I2" s="105" t="s">
        <v>74</v>
      </c>
      <c r="J2" s="136" t="s">
        <v>75</v>
      </c>
      <c r="K2" s="104" t="s">
        <v>76</v>
      </c>
      <c r="L2" s="104" t="s">
        <v>77</v>
      </c>
      <c r="M2" s="105" t="s">
        <v>78</v>
      </c>
      <c r="N2" s="131" t="s">
        <v>79</v>
      </c>
      <c r="O2" s="104" t="s">
        <v>80</v>
      </c>
      <c r="P2" s="104" t="s">
        <v>81</v>
      </c>
      <c r="Q2" s="105" t="s">
        <v>82</v>
      </c>
    </row>
    <row r="3" spans="1:17" x14ac:dyDescent="0.25">
      <c r="A3" s="137" t="s">
        <v>502</v>
      </c>
      <c r="B3" s="138">
        <v>667002</v>
      </c>
      <c r="C3" s="139">
        <v>632430</v>
      </c>
      <c r="D3" s="139">
        <v>1299432</v>
      </c>
      <c r="E3" s="140">
        <f>B3/C3*100</f>
        <v>105.466533845643</v>
      </c>
      <c r="F3" s="138">
        <v>739362</v>
      </c>
      <c r="G3" s="139">
        <v>709029</v>
      </c>
      <c r="H3" s="139">
        <v>1448391</v>
      </c>
      <c r="I3" s="140">
        <f>F3/G3*100</f>
        <v>104.27810428064296</v>
      </c>
      <c r="J3" s="138">
        <v>743732</v>
      </c>
      <c r="K3" s="139">
        <v>716315</v>
      </c>
      <c r="L3" s="139">
        <v>1460047</v>
      </c>
      <c r="M3" s="140">
        <f>J3/K3*100</f>
        <v>103.82750605529689</v>
      </c>
      <c r="N3" s="141">
        <v>744213</v>
      </c>
      <c r="O3" s="139">
        <v>738177</v>
      </c>
      <c r="P3" s="139">
        <v>1482390</v>
      </c>
      <c r="Q3" s="140">
        <f>N3/O3*100</f>
        <v>100.81769006620362</v>
      </c>
    </row>
    <row r="4" spans="1:17" x14ac:dyDescent="0.25">
      <c r="A4" s="130" t="s">
        <v>143</v>
      </c>
      <c r="B4" s="20">
        <v>101905</v>
      </c>
      <c r="C4" s="25">
        <v>101983</v>
      </c>
      <c r="D4" s="19">
        <v>203888</v>
      </c>
      <c r="E4" s="21">
        <f t="shared" ref="E4:E47" si="0">B4/C4*100</f>
        <v>99.923516664542134</v>
      </c>
      <c r="F4" s="20">
        <v>110253</v>
      </c>
      <c r="G4" s="25">
        <v>111181</v>
      </c>
      <c r="H4" s="19">
        <v>221434</v>
      </c>
      <c r="I4" s="21">
        <f t="shared" ref="I4:I47" si="1">F4/G4*100</f>
        <v>99.165325010568353</v>
      </c>
      <c r="J4" s="20">
        <v>109423</v>
      </c>
      <c r="K4" s="25">
        <v>110665</v>
      </c>
      <c r="L4" s="19">
        <v>220088</v>
      </c>
      <c r="M4" s="21">
        <f t="shared" ref="M4:M47" si="2">J4/K4*100</f>
        <v>98.877693941173817</v>
      </c>
      <c r="N4" s="132">
        <v>110637</v>
      </c>
      <c r="O4" s="25">
        <v>115466</v>
      </c>
      <c r="P4" s="19">
        <v>226103</v>
      </c>
      <c r="Q4" s="21">
        <f t="shared" ref="Q4:Q47" si="3">N4/O4*100</f>
        <v>95.817816500095262</v>
      </c>
    </row>
    <row r="5" spans="1:17" x14ac:dyDescent="0.25">
      <c r="A5" s="130" t="s">
        <v>40</v>
      </c>
      <c r="B5" s="20">
        <v>26612</v>
      </c>
      <c r="C5" s="25">
        <v>28497</v>
      </c>
      <c r="D5" s="19">
        <v>55109</v>
      </c>
      <c r="E5" s="21">
        <f t="shared" si="0"/>
        <v>93.385268624767519</v>
      </c>
      <c r="F5" s="20">
        <v>29426</v>
      </c>
      <c r="G5" s="25">
        <v>31621</v>
      </c>
      <c r="H5" s="19">
        <v>61047</v>
      </c>
      <c r="I5" s="21">
        <f t="shared" si="1"/>
        <v>93.058410549950992</v>
      </c>
      <c r="J5" s="127">
        <v>29683</v>
      </c>
      <c r="K5" s="27">
        <v>31950</v>
      </c>
      <c r="L5" s="27">
        <v>61633</v>
      </c>
      <c r="M5" s="111">
        <f t="shared" si="2"/>
        <v>92.904538341158059</v>
      </c>
      <c r="N5" s="133">
        <v>30789</v>
      </c>
      <c r="O5" s="27">
        <v>33254</v>
      </c>
      <c r="P5" s="27">
        <v>64043</v>
      </c>
      <c r="Q5" s="111">
        <f t="shared" si="3"/>
        <v>92.587357911830154</v>
      </c>
    </row>
    <row r="6" spans="1:17" x14ac:dyDescent="0.25">
      <c r="A6" s="130" t="s">
        <v>144</v>
      </c>
      <c r="B6" s="20">
        <v>26640</v>
      </c>
      <c r="C6" s="25">
        <v>25951</v>
      </c>
      <c r="D6" s="19">
        <v>52591</v>
      </c>
      <c r="E6" s="21">
        <f t="shared" si="0"/>
        <v>102.65500366074525</v>
      </c>
      <c r="F6" s="20">
        <v>29030</v>
      </c>
      <c r="G6" s="25">
        <v>28461</v>
      </c>
      <c r="H6" s="19">
        <v>57491</v>
      </c>
      <c r="I6" s="21">
        <f t="shared" si="1"/>
        <v>101.99922701240294</v>
      </c>
      <c r="J6" s="127">
        <v>29070</v>
      </c>
      <c r="K6" s="27">
        <v>28508</v>
      </c>
      <c r="L6" s="27">
        <v>57578</v>
      </c>
      <c r="M6" s="111">
        <f t="shared" si="2"/>
        <v>101.97137645573173</v>
      </c>
      <c r="N6" s="133">
        <v>28654</v>
      </c>
      <c r="O6" s="27">
        <v>28946</v>
      </c>
      <c r="P6" s="27">
        <v>57600</v>
      </c>
      <c r="Q6" s="111">
        <f t="shared" si="3"/>
        <v>98.991225039729144</v>
      </c>
    </row>
    <row r="7" spans="1:17" x14ac:dyDescent="0.25">
      <c r="A7" s="126" t="s">
        <v>145</v>
      </c>
      <c r="B7" s="127">
        <v>22874</v>
      </c>
      <c r="C7" s="27">
        <v>21286</v>
      </c>
      <c r="D7" s="27">
        <v>44160</v>
      </c>
      <c r="E7" s="111">
        <f t="shared" si="0"/>
        <v>107.46030254627455</v>
      </c>
      <c r="F7" s="127">
        <v>26928</v>
      </c>
      <c r="G7" s="27">
        <v>25217</v>
      </c>
      <c r="H7" s="27">
        <v>52145</v>
      </c>
      <c r="I7" s="111">
        <f t="shared" si="1"/>
        <v>106.7851052861165</v>
      </c>
      <c r="J7" s="127">
        <v>27862</v>
      </c>
      <c r="K7" s="27">
        <v>26204</v>
      </c>
      <c r="L7" s="27">
        <v>54066</v>
      </c>
      <c r="M7" s="111">
        <f t="shared" si="2"/>
        <v>106.32727827812548</v>
      </c>
      <c r="N7" s="133">
        <v>26676</v>
      </c>
      <c r="O7" s="27">
        <v>26085</v>
      </c>
      <c r="P7" s="27">
        <v>52761</v>
      </c>
      <c r="Q7" s="111">
        <f t="shared" si="3"/>
        <v>102.2656699252444</v>
      </c>
    </row>
    <row r="8" spans="1:17" x14ac:dyDescent="0.25">
      <c r="A8" s="126" t="s">
        <v>147</v>
      </c>
      <c r="B8" s="127">
        <v>19978</v>
      </c>
      <c r="C8" s="27">
        <v>20779</v>
      </c>
      <c r="D8" s="27">
        <v>40757</v>
      </c>
      <c r="E8" s="111">
        <f t="shared" si="0"/>
        <v>96.145146542182019</v>
      </c>
      <c r="F8" s="127">
        <v>21616</v>
      </c>
      <c r="G8" s="27">
        <v>22449</v>
      </c>
      <c r="H8" s="27">
        <v>44065</v>
      </c>
      <c r="I8" s="111">
        <f t="shared" si="1"/>
        <v>96.289367009666364</v>
      </c>
      <c r="J8" s="127">
        <v>21847</v>
      </c>
      <c r="K8" s="27">
        <v>22683</v>
      </c>
      <c r="L8" s="27">
        <v>44530</v>
      </c>
      <c r="M8" s="111">
        <f t="shared" si="2"/>
        <v>96.314420491116692</v>
      </c>
      <c r="N8" s="133">
        <v>22860</v>
      </c>
      <c r="O8" s="27">
        <v>23811</v>
      </c>
      <c r="P8" s="27">
        <v>46671</v>
      </c>
      <c r="Q8" s="111">
        <f t="shared" si="3"/>
        <v>96.006047625047245</v>
      </c>
    </row>
    <row r="9" spans="1:17" x14ac:dyDescent="0.25">
      <c r="A9" s="126" t="s">
        <v>148</v>
      </c>
      <c r="B9" s="127">
        <v>18572</v>
      </c>
      <c r="C9" s="27">
        <v>20229</v>
      </c>
      <c r="D9" s="27">
        <v>38801</v>
      </c>
      <c r="E9" s="111">
        <f t="shared" si="0"/>
        <v>91.808789361807314</v>
      </c>
      <c r="F9" s="127">
        <v>19048</v>
      </c>
      <c r="G9" s="27">
        <v>20897</v>
      </c>
      <c r="H9" s="27">
        <v>39945</v>
      </c>
      <c r="I9" s="111">
        <f t="shared" si="1"/>
        <v>91.151839977030193</v>
      </c>
      <c r="J9" s="127">
        <v>19190</v>
      </c>
      <c r="K9" s="27">
        <v>21240</v>
      </c>
      <c r="L9" s="27">
        <v>40430</v>
      </c>
      <c r="M9" s="111">
        <f t="shared" si="2"/>
        <v>90.348399246704332</v>
      </c>
      <c r="N9" s="133">
        <v>18756</v>
      </c>
      <c r="O9" s="27">
        <v>21691</v>
      </c>
      <c r="P9" s="27">
        <v>40447</v>
      </c>
      <c r="Q9" s="111">
        <f t="shared" si="3"/>
        <v>86.469042460006449</v>
      </c>
    </row>
    <row r="10" spans="1:17" x14ac:dyDescent="0.25">
      <c r="A10" s="126" t="s">
        <v>149</v>
      </c>
      <c r="B10" s="127">
        <v>18293</v>
      </c>
      <c r="C10" s="27">
        <v>17127</v>
      </c>
      <c r="D10" s="27">
        <v>35420</v>
      </c>
      <c r="E10" s="111">
        <f t="shared" si="0"/>
        <v>106.80796403339757</v>
      </c>
      <c r="F10" s="127">
        <v>19316</v>
      </c>
      <c r="G10" s="27">
        <v>18145</v>
      </c>
      <c r="H10" s="27">
        <v>37461</v>
      </c>
      <c r="I10" s="111">
        <f t="shared" si="1"/>
        <v>106.45356847616424</v>
      </c>
      <c r="J10" s="127">
        <v>19262</v>
      </c>
      <c r="K10" s="27">
        <v>18164</v>
      </c>
      <c r="L10" s="27">
        <v>37426</v>
      </c>
      <c r="M10" s="111">
        <f t="shared" si="2"/>
        <v>106.04492402554504</v>
      </c>
      <c r="N10" s="133">
        <v>19440</v>
      </c>
      <c r="O10" s="27">
        <v>18527</v>
      </c>
      <c r="P10" s="27">
        <v>37967</v>
      </c>
      <c r="Q10" s="111">
        <f t="shared" si="3"/>
        <v>104.92794300210504</v>
      </c>
    </row>
    <row r="11" spans="1:17" x14ac:dyDescent="0.25">
      <c r="A11" s="126" t="s">
        <v>150</v>
      </c>
      <c r="B11" s="127">
        <v>12321</v>
      </c>
      <c r="C11" s="27">
        <v>15514</v>
      </c>
      <c r="D11" s="27">
        <v>27835</v>
      </c>
      <c r="E11" s="111">
        <f t="shared" si="0"/>
        <v>79.418589660951397</v>
      </c>
      <c r="F11" s="127">
        <v>13319</v>
      </c>
      <c r="G11" s="27">
        <v>16576</v>
      </c>
      <c r="H11" s="27">
        <v>29895</v>
      </c>
      <c r="I11" s="111">
        <f t="shared" si="1"/>
        <v>80.351110038610045</v>
      </c>
      <c r="J11" s="127">
        <v>13528</v>
      </c>
      <c r="K11" s="27">
        <v>16765</v>
      </c>
      <c r="L11" s="27">
        <v>30293</v>
      </c>
      <c r="M11" s="111">
        <f t="shared" si="2"/>
        <v>80.69191768565463</v>
      </c>
      <c r="N11" s="133">
        <v>14258</v>
      </c>
      <c r="O11" s="27">
        <v>17554</v>
      </c>
      <c r="P11" s="27">
        <v>31812</v>
      </c>
      <c r="Q11" s="111">
        <f t="shared" si="3"/>
        <v>81.223652728722797</v>
      </c>
    </row>
    <row r="12" spans="1:17" x14ac:dyDescent="0.25">
      <c r="A12" s="126" t="s">
        <v>151</v>
      </c>
      <c r="B12" s="127">
        <v>11862</v>
      </c>
      <c r="C12" s="27">
        <v>12988</v>
      </c>
      <c r="D12" s="27">
        <v>24850</v>
      </c>
      <c r="E12" s="111">
        <f t="shared" si="0"/>
        <v>91.330458885124727</v>
      </c>
      <c r="F12" s="127">
        <v>12846</v>
      </c>
      <c r="G12" s="27">
        <v>14140</v>
      </c>
      <c r="H12" s="27">
        <v>26986</v>
      </c>
      <c r="I12" s="111">
        <f t="shared" si="1"/>
        <v>90.84865629420085</v>
      </c>
      <c r="J12" s="127">
        <v>13947</v>
      </c>
      <c r="K12" s="27">
        <v>15150</v>
      </c>
      <c r="L12" s="27">
        <v>29097</v>
      </c>
      <c r="M12" s="111">
        <f t="shared" si="2"/>
        <v>92.059405940594061</v>
      </c>
      <c r="N12" s="133">
        <v>15163</v>
      </c>
      <c r="O12" s="27">
        <v>16400</v>
      </c>
      <c r="P12" s="27">
        <v>31563</v>
      </c>
      <c r="Q12" s="111">
        <f t="shared" si="3"/>
        <v>92.457317073170728</v>
      </c>
    </row>
    <row r="13" spans="1:17" x14ac:dyDescent="0.25">
      <c r="A13" s="126" t="s">
        <v>152</v>
      </c>
      <c r="B13" s="127">
        <v>12795</v>
      </c>
      <c r="C13" s="27">
        <v>13464</v>
      </c>
      <c r="D13" s="27">
        <v>26259</v>
      </c>
      <c r="E13" s="111">
        <f t="shared" si="0"/>
        <v>95.031194295900178</v>
      </c>
      <c r="F13" s="127">
        <v>13782</v>
      </c>
      <c r="G13" s="27">
        <v>14754</v>
      </c>
      <c r="H13" s="27">
        <v>28536</v>
      </c>
      <c r="I13" s="111">
        <f t="shared" si="1"/>
        <v>93.41195607970721</v>
      </c>
      <c r="J13" s="127">
        <v>13856</v>
      </c>
      <c r="K13" s="27">
        <v>14820</v>
      </c>
      <c r="L13" s="27">
        <v>28676</v>
      </c>
      <c r="M13" s="111">
        <f t="shared" si="2"/>
        <v>93.495276653171388</v>
      </c>
      <c r="N13" s="133">
        <v>13423</v>
      </c>
      <c r="O13" s="27">
        <v>14902</v>
      </c>
      <c r="P13" s="27">
        <v>28325</v>
      </c>
      <c r="Q13" s="111">
        <f t="shared" si="3"/>
        <v>90.07515769695344</v>
      </c>
    </row>
    <row r="14" spans="1:17" x14ac:dyDescent="0.25">
      <c r="A14" s="126" t="s">
        <v>154</v>
      </c>
      <c r="B14" s="127">
        <v>12012</v>
      </c>
      <c r="C14" s="27">
        <v>11473</v>
      </c>
      <c r="D14" s="27">
        <v>23485</v>
      </c>
      <c r="E14" s="111">
        <f t="shared" si="0"/>
        <v>104.69798657718121</v>
      </c>
      <c r="F14" s="127">
        <v>14073</v>
      </c>
      <c r="G14" s="27">
        <v>13422</v>
      </c>
      <c r="H14" s="27">
        <v>27495</v>
      </c>
      <c r="I14" s="111">
        <f t="shared" si="1"/>
        <v>104.85024586499776</v>
      </c>
      <c r="J14" s="127">
        <v>14360</v>
      </c>
      <c r="K14" s="27">
        <v>13679</v>
      </c>
      <c r="L14" s="27">
        <v>28039</v>
      </c>
      <c r="M14" s="111">
        <f t="shared" si="2"/>
        <v>104.97843409605964</v>
      </c>
      <c r="N14" s="133">
        <v>13937</v>
      </c>
      <c r="O14" s="27">
        <v>13801</v>
      </c>
      <c r="P14" s="27">
        <v>27738</v>
      </c>
      <c r="Q14" s="111">
        <f t="shared" si="3"/>
        <v>100.98543583798276</v>
      </c>
    </row>
    <row r="15" spans="1:17" x14ac:dyDescent="0.25">
      <c r="A15" s="126" t="s">
        <v>155</v>
      </c>
      <c r="B15" s="127">
        <v>11371</v>
      </c>
      <c r="C15" s="27">
        <v>11411</v>
      </c>
      <c r="D15" s="27">
        <v>22782</v>
      </c>
      <c r="E15" s="111">
        <f t="shared" si="0"/>
        <v>99.64946104635878</v>
      </c>
      <c r="F15" s="127">
        <v>13073</v>
      </c>
      <c r="G15" s="27">
        <v>13203</v>
      </c>
      <c r="H15" s="27">
        <v>26276</v>
      </c>
      <c r="I15" s="111">
        <f t="shared" si="1"/>
        <v>99.015375293493904</v>
      </c>
      <c r="J15" s="127">
        <v>13448</v>
      </c>
      <c r="K15" s="27">
        <v>13671</v>
      </c>
      <c r="L15" s="27">
        <v>27119</v>
      </c>
      <c r="M15" s="111">
        <f t="shared" si="2"/>
        <v>98.368809889547208</v>
      </c>
      <c r="N15" s="133">
        <v>13104</v>
      </c>
      <c r="O15" s="27">
        <v>13735</v>
      </c>
      <c r="P15" s="27">
        <v>26839</v>
      </c>
      <c r="Q15" s="111">
        <f t="shared" si="3"/>
        <v>95.405897342555505</v>
      </c>
    </row>
    <row r="16" spans="1:17" x14ac:dyDescent="0.25">
      <c r="A16" s="126" t="s">
        <v>156</v>
      </c>
      <c r="B16" s="127">
        <v>12894</v>
      </c>
      <c r="C16" s="27">
        <v>11752</v>
      </c>
      <c r="D16" s="27">
        <v>24646</v>
      </c>
      <c r="E16" s="111">
        <f t="shared" si="0"/>
        <v>109.71749489448604</v>
      </c>
      <c r="F16" s="127">
        <v>13975</v>
      </c>
      <c r="G16" s="27">
        <v>12458</v>
      </c>
      <c r="H16" s="27">
        <v>26433</v>
      </c>
      <c r="I16" s="111">
        <f t="shared" si="1"/>
        <v>112.17691443249318</v>
      </c>
      <c r="J16" s="127">
        <v>14242</v>
      </c>
      <c r="K16" s="27">
        <v>12655</v>
      </c>
      <c r="L16" s="27">
        <v>26897</v>
      </c>
      <c r="M16" s="111">
        <f t="shared" si="2"/>
        <v>112.54049782694587</v>
      </c>
      <c r="N16" s="133">
        <v>13875</v>
      </c>
      <c r="O16" s="27">
        <v>12714</v>
      </c>
      <c r="P16" s="27">
        <v>26589</v>
      </c>
      <c r="Q16" s="111">
        <f t="shared" si="3"/>
        <v>109.13166588013215</v>
      </c>
    </row>
    <row r="17" spans="1:17" x14ac:dyDescent="0.25">
      <c r="A17" s="126" t="s">
        <v>157</v>
      </c>
      <c r="B17" s="127">
        <v>10516</v>
      </c>
      <c r="C17" s="27">
        <v>10441</v>
      </c>
      <c r="D17" s="27">
        <v>20957</v>
      </c>
      <c r="E17" s="111">
        <f t="shared" si="0"/>
        <v>100.71832199980845</v>
      </c>
      <c r="F17" s="127">
        <v>12389</v>
      </c>
      <c r="G17" s="27">
        <v>12322</v>
      </c>
      <c r="H17" s="27">
        <v>24711</v>
      </c>
      <c r="I17" s="111">
        <f t="shared" si="1"/>
        <v>100.54374289888005</v>
      </c>
      <c r="J17" s="127">
        <v>11577</v>
      </c>
      <c r="K17" s="27">
        <v>11714</v>
      </c>
      <c r="L17" s="27">
        <v>23291</v>
      </c>
      <c r="M17" s="111">
        <f t="shared" si="2"/>
        <v>98.830459279494619</v>
      </c>
      <c r="N17" s="133">
        <v>11667</v>
      </c>
      <c r="O17" s="27">
        <v>11931</v>
      </c>
      <c r="P17" s="27">
        <v>23598</v>
      </c>
      <c r="Q17" s="111">
        <f t="shared" si="3"/>
        <v>97.787276841840594</v>
      </c>
    </row>
    <row r="18" spans="1:17" x14ac:dyDescent="0.25">
      <c r="A18" s="126" t="s">
        <v>158</v>
      </c>
      <c r="B18" s="127">
        <v>8464</v>
      </c>
      <c r="C18" s="27">
        <v>8662</v>
      </c>
      <c r="D18" s="27">
        <v>17126</v>
      </c>
      <c r="E18" s="111">
        <f t="shared" si="0"/>
        <v>97.714153775109665</v>
      </c>
      <c r="F18" s="127">
        <v>10929</v>
      </c>
      <c r="G18" s="27">
        <v>11343</v>
      </c>
      <c r="H18" s="27">
        <v>22272</v>
      </c>
      <c r="I18" s="111">
        <f t="shared" si="1"/>
        <v>96.350171912192536</v>
      </c>
      <c r="J18" s="127">
        <v>11760</v>
      </c>
      <c r="K18" s="27">
        <v>12286</v>
      </c>
      <c r="L18" s="27">
        <v>24046</v>
      </c>
      <c r="M18" s="111">
        <f t="shared" si="2"/>
        <v>95.71870421618101</v>
      </c>
      <c r="N18" s="133">
        <v>11014</v>
      </c>
      <c r="O18" s="27">
        <v>12186</v>
      </c>
      <c r="P18" s="27">
        <v>23200</v>
      </c>
      <c r="Q18" s="111">
        <f t="shared" si="3"/>
        <v>90.382406039717708</v>
      </c>
    </row>
    <row r="19" spans="1:17" x14ac:dyDescent="0.25">
      <c r="A19" s="126" t="s">
        <v>159</v>
      </c>
      <c r="B19" s="127">
        <v>10161</v>
      </c>
      <c r="C19" s="27">
        <v>10232</v>
      </c>
      <c r="D19" s="27">
        <v>20393</v>
      </c>
      <c r="E19" s="111">
        <f t="shared" si="0"/>
        <v>99.306098514464423</v>
      </c>
      <c r="F19" s="127">
        <v>11361</v>
      </c>
      <c r="G19" s="27">
        <v>11378</v>
      </c>
      <c r="H19" s="27">
        <v>22739</v>
      </c>
      <c r="I19" s="111">
        <f t="shared" si="1"/>
        <v>99.850588855686411</v>
      </c>
      <c r="J19" s="127">
        <v>11465</v>
      </c>
      <c r="K19" s="27">
        <v>11536</v>
      </c>
      <c r="L19" s="27">
        <v>23001</v>
      </c>
      <c r="M19" s="111">
        <f t="shared" si="2"/>
        <v>99.384535367545084</v>
      </c>
      <c r="N19" s="133">
        <v>11244</v>
      </c>
      <c r="O19" s="27">
        <v>11765</v>
      </c>
      <c r="P19" s="27">
        <v>23009</v>
      </c>
      <c r="Q19" s="111">
        <f t="shared" si="3"/>
        <v>95.571610709732255</v>
      </c>
    </row>
    <row r="20" spans="1:17" x14ac:dyDescent="0.25">
      <c r="A20" s="126" t="s">
        <v>161</v>
      </c>
      <c r="B20" s="127">
        <v>10746</v>
      </c>
      <c r="C20" s="27">
        <v>10975</v>
      </c>
      <c r="D20" s="27">
        <v>21721</v>
      </c>
      <c r="E20" s="111">
        <f t="shared" si="0"/>
        <v>97.913439635535298</v>
      </c>
      <c r="F20" s="127">
        <v>11149</v>
      </c>
      <c r="G20" s="27">
        <v>11430</v>
      </c>
      <c r="H20" s="27">
        <v>22579</v>
      </c>
      <c r="I20" s="111">
        <f t="shared" si="1"/>
        <v>97.541557305336838</v>
      </c>
      <c r="J20" s="127">
        <v>10999</v>
      </c>
      <c r="K20" s="27">
        <v>11427</v>
      </c>
      <c r="L20" s="27">
        <v>22426</v>
      </c>
      <c r="M20" s="111">
        <f t="shared" si="2"/>
        <v>96.254484991686368</v>
      </c>
      <c r="N20" s="133">
        <v>10810</v>
      </c>
      <c r="O20" s="27">
        <v>11643</v>
      </c>
      <c r="P20" s="27">
        <v>22453</v>
      </c>
      <c r="Q20" s="111">
        <f t="shared" si="3"/>
        <v>92.845486558447135</v>
      </c>
    </row>
    <row r="21" spans="1:17" x14ac:dyDescent="0.25">
      <c r="A21" s="126" t="s">
        <v>162</v>
      </c>
      <c r="B21" s="127">
        <v>8904</v>
      </c>
      <c r="C21" s="27">
        <v>8880</v>
      </c>
      <c r="D21" s="27">
        <v>17784</v>
      </c>
      <c r="E21" s="111">
        <f t="shared" si="0"/>
        <v>100.27027027027027</v>
      </c>
      <c r="F21" s="127">
        <v>10116</v>
      </c>
      <c r="G21" s="27">
        <v>10184</v>
      </c>
      <c r="H21" s="27">
        <v>20300</v>
      </c>
      <c r="I21" s="111">
        <f t="shared" si="1"/>
        <v>99.332285938727409</v>
      </c>
      <c r="J21" s="127">
        <v>10113</v>
      </c>
      <c r="K21" s="27">
        <v>10194</v>
      </c>
      <c r="L21" s="27">
        <v>20307</v>
      </c>
      <c r="M21" s="111">
        <f t="shared" si="2"/>
        <v>99.205414949970574</v>
      </c>
      <c r="N21" s="133">
        <v>9780</v>
      </c>
      <c r="O21" s="27">
        <v>10380</v>
      </c>
      <c r="P21" s="27">
        <v>20160</v>
      </c>
      <c r="Q21" s="111">
        <f t="shared" si="3"/>
        <v>94.219653179190757</v>
      </c>
    </row>
    <row r="22" spans="1:17" x14ac:dyDescent="0.25">
      <c r="A22" s="126" t="s">
        <v>164</v>
      </c>
      <c r="B22" s="127">
        <v>7783</v>
      </c>
      <c r="C22" s="27">
        <v>8801</v>
      </c>
      <c r="D22" s="27">
        <v>16584</v>
      </c>
      <c r="E22" s="111">
        <f t="shared" si="0"/>
        <v>88.433132598568349</v>
      </c>
      <c r="F22" s="127">
        <v>8566</v>
      </c>
      <c r="G22" s="27">
        <v>9472</v>
      </c>
      <c r="H22" s="27">
        <v>18038</v>
      </c>
      <c r="I22" s="111">
        <f t="shared" si="1"/>
        <v>90.43496621621621</v>
      </c>
      <c r="J22" s="127">
        <v>8821</v>
      </c>
      <c r="K22" s="27">
        <v>9691</v>
      </c>
      <c r="L22" s="27">
        <v>18512</v>
      </c>
      <c r="M22" s="111">
        <f t="shared" si="2"/>
        <v>91.02259828707048</v>
      </c>
      <c r="N22" s="133">
        <v>9451</v>
      </c>
      <c r="O22" s="27">
        <v>10417</v>
      </c>
      <c r="P22" s="27">
        <v>19868</v>
      </c>
      <c r="Q22" s="111">
        <f t="shared" si="3"/>
        <v>90.726696745704132</v>
      </c>
    </row>
    <row r="23" spans="1:17" x14ac:dyDescent="0.25">
      <c r="A23" s="126" t="s">
        <v>165</v>
      </c>
      <c r="B23" s="127">
        <v>9218</v>
      </c>
      <c r="C23" s="27">
        <v>7458</v>
      </c>
      <c r="D23" s="27">
        <v>16676</v>
      </c>
      <c r="E23" s="111">
        <f t="shared" si="0"/>
        <v>123.59882005899705</v>
      </c>
      <c r="F23" s="127">
        <v>10812</v>
      </c>
      <c r="G23" s="27">
        <v>8957</v>
      </c>
      <c r="H23" s="27">
        <v>19769</v>
      </c>
      <c r="I23" s="111">
        <f t="shared" si="1"/>
        <v>120.71005917159763</v>
      </c>
      <c r="J23" s="127">
        <v>10577</v>
      </c>
      <c r="K23" s="27">
        <v>8635</v>
      </c>
      <c r="L23" s="27">
        <v>19212</v>
      </c>
      <c r="M23" s="111">
        <f t="shared" si="2"/>
        <v>122.48986682107702</v>
      </c>
      <c r="N23" s="133">
        <v>10518</v>
      </c>
      <c r="O23" s="27">
        <v>8805</v>
      </c>
      <c r="P23" s="27">
        <v>19323</v>
      </c>
      <c r="Q23" s="111">
        <f t="shared" si="3"/>
        <v>119.45485519591142</v>
      </c>
    </row>
    <row r="24" spans="1:17" x14ac:dyDescent="0.25">
      <c r="A24" s="126" t="s">
        <v>166</v>
      </c>
      <c r="B24" s="127">
        <v>7523</v>
      </c>
      <c r="C24" s="27">
        <v>8218</v>
      </c>
      <c r="D24" s="27">
        <v>15741</v>
      </c>
      <c r="E24" s="111">
        <f t="shared" si="0"/>
        <v>91.542954490143586</v>
      </c>
      <c r="F24" s="127">
        <v>7975</v>
      </c>
      <c r="G24" s="27">
        <v>8740</v>
      </c>
      <c r="H24" s="27">
        <v>16715</v>
      </c>
      <c r="I24" s="111">
        <f t="shared" si="1"/>
        <v>91.247139588100694</v>
      </c>
      <c r="J24" s="127">
        <v>7944</v>
      </c>
      <c r="K24" s="27">
        <v>8733</v>
      </c>
      <c r="L24" s="27">
        <v>16677</v>
      </c>
      <c r="M24" s="111">
        <f t="shared" si="2"/>
        <v>90.965304019237379</v>
      </c>
      <c r="N24" s="133">
        <v>8165</v>
      </c>
      <c r="O24" s="27">
        <v>9158</v>
      </c>
      <c r="P24" s="27">
        <v>17323</v>
      </c>
      <c r="Q24" s="111">
        <f t="shared" si="3"/>
        <v>89.157021183664554</v>
      </c>
    </row>
    <row r="25" spans="1:17" x14ac:dyDescent="0.25">
      <c r="A25" s="126" t="s">
        <v>167</v>
      </c>
      <c r="B25" s="127">
        <v>7448</v>
      </c>
      <c r="C25" s="27">
        <v>7707</v>
      </c>
      <c r="D25" s="27">
        <v>15155</v>
      </c>
      <c r="E25" s="111">
        <f t="shared" si="0"/>
        <v>96.639418710263385</v>
      </c>
      <c r="F25" s="127">
        <v>8065</v>
      </c>
      <c r="G25" s="27">
        <v>8444</v>
      </c>
      <c r="H25" s="27">
        <v>16509</v>
      </c>
      <c r="I25" s="111">
        <f t="shared" si="1"/>
        <v>95.511605873993361</v>
      </c>
      <c r="J25" s="127">
        <v>8147</v>
      </c>
      <c r="K25" s="27">
        <v>8526</v>
      </c>
      <c r="L25" s="27">
        <v>16673</v>
      </c>
      <c r="M25" s="111">
        <f t="shared" si="2"/>
        <v>95.554773633591367</v>
      </c>
      <c r="N25" s="133">
        <v>8161</v>
      </c>
      <c r="O25" s="27">
        <v>8624</v>
      </c>
      <c r="P25" s="27">
        <v>16785</v>
      </c>
      <c r="Q25" s="111">
        <f t="shared" si="3"/>
        <v>94.631261595547315</v>
      </c>
    </row>
    <row r="26" spans="1:17" x14ac:dyDescent="0.25">
      <c r="A26" s="126" t="s">
        <v>169</v>
      </c>
      <c r="B26" s="127">
        <v>7387</v>
      </c>
      <c r="C26" s="27">
        <v>6962</v>
      </c>
      <c r="D26" s="27">
        <v>14349</v>
      </c>
      <c r="E26" s="111">
        <f t="shared" si="0"/>
        <v>106.10456765297329</v>
      </c>
      <c r="F26" s="127">
        <v>8097</v>
      </c>
      <c r="G26" s="27">
        <v>7660</v>
      </c>
      <c r="H26" s="27">
        <v>15757</v>
      </c>
      <c r="I26" s="111">
        <f t="shared" si="1"/>
        <v>105.70496083550913</v>
      </c>
      <c r="J26" s="127">
        <v>8248</v>
      </c>
      <c r="K26" s="27">
        <v>7763</v>
      </c>
      <c r="L26" s="27">
        <v>16011</v>
      </c>
      <c r="M26" s="111">
        <f t="shared" si="2"/>
        <v>106.24758469663789</v>
      </c>
      <c r="N26" s="133">
        <v>8216</v>
      </c>
      <c r="O26" s="27">
        <v>7865</v>
      </c>
      <c r="P26" s="27">
        <v>16081</v>
      </c>
      <c r="Q26" s="111">
        <f t="shared" si="3"/>
        <v>104.46280991735537</v>
      </c>
    </row>
    <row r="27" spans="1:17" x14ac:dyDescent="0.25">
      <c r="A27" s="126" t="s">
        <v>171</v>
      </c>
      <c r="B27" s="127">
        <v>6831</v>
      </c>
      <c r="C27" s="27">
        <v>5722</v>
      </c>
      <c r="D27" s="27">
        <v>12553</v>
      </c>
      <c r="E27" s="111">
        <f t="shared" si="0"/>
        <v>119.38133519748339</v>
      </c>
      <c r="F27" s="127">
        <v>7468</v>
      </c>
      <c r="G27" s="27">
        <v>6421</v>
      </c>
      <c r="H27" s="27">
        <v>13889</v>
      </c>
      <c r="I27" s="111">
        <f t="shared" si="1"/>
        <v>116.30587135960131</v>
      </c>
      <c r="J27" s="127">
        <v>7566</v>
      </c>
      <c r="K27" s="27">
        <v>6620</v>
      </c>
      <c r="L27" s="27">
        <v>14186</v>
      </c>
      <c r="M27" s="111">
        <f t="shared" si="2"/>
        <v>114.29003021148037</v>
      </c>
      <c r="N27" s="133">
        <v>7724</v>
      </c>
      <c r="O27" s="27">
        <v>7054</v>
      </c>
      <c r="P27" s="27">
        <v>14778</v>
      </c>
      <c r="Q27" s="111">
        <f t="shared" si="3"/>
        <v>109.49815707400057</v>
      </c>
    </row>
    <row r="28" spans="1:17" x14ac:dyDescent="0.25">
      <c r="A28" s="126" t="s">
        <v>172</v>
      </c>
      <c r="B28" s="127">
        <v>7115</v>
      </c>
      <c r="C28" s="27">
        <v>5436</v>
      </c>
      <c r="D28" s="27">
        <v>12551</v>
      </c>
      <c r="E28" s="111">
        <f t="shared" si="0"/>
        <v>130.88668138337013</v>
      </c>
      <c r="F28" s="127">
        <v>7971</v>
      </c>
      <c r="G28" s="27">
        <v>6534</v>
      </c>
      <c r="H28" s="27">
        <v>14505</v>
      </c>
      <c r="I28" s="111">
        <f t="shared" si="1"/>
        <v>121.99265381083563</v>
      </c>
      <c r="J28" s="127">
        <v>7871</v>
      </c>
      <c r="K28" s="27">
        <v>6513</v>
      </c>
      <c r="L28" s="27">
        <v>14384</v>
      </c>
      <c r="M28" s="111">
        <f t="shared" si="2"/>
        <v>120.850606479349</v>
      </c>
      <c r="N28" s="133">
        <v>7905</v>
      </c>
      <c r="O28" s="27">
        <v>6826</v>
      </c>
      <c r="P28" s="27">
        <v>14731</v>
      </c>
      <c r="Q28" s="111">
        <f t="shared" si="3"/>
        <v>115.80720773513038</v>
      </c>
    </row>
    <row r="29" spans="1:17" x14ac:dyDescent="0.25">
      <c r="A29" s="126" t="s">
        <v>43</v>
      </c>
      <c r="B29" s="127">
        <v>7008</v>
      </c>
      <c r="C29" s="27">
        <v>6044</v>
      </c>
      <c r="D29" s="27">
        <v>13052</v>
      </c>
      <c r="E29" s="111">
        <f t="shared" si="0"/>
        <v>115.94970218398413</v>
      </c>
      <c r="F29" s="127">
        <v>7875</v>
      </c>
      <c r="G29" s="27">
        <v>6836</v>
      </c>
      <c r="H29" s="27">
        <v>14711</v>
      </c>
      <c r="I29" s="111">
        <f t="shared" si="1"/>
        <v>115.19894675248683</v>
      </c>
      <c r="J29" s="127">
        <v>7649</v>
      </c>
      <c r="K29" s="27">
        <v>6651</v>
      </c>
      <c r="L29" s="27">
        <v>14300</v>
      </c>
      <c r="M29" s="111">
        <f t="shared" si="2"/>
        <v>115.00526236656141</v>
      </c>
      <c r="N29" s="133">
        <v>7578</v>
      </c>
      <c r="O29" s="27">
        <v>6956</v>
      </c>
      <c r="P29" s="27">
        <v>14534</v>
      </c>
      <c r="Q29" s="111">
        <f t="shared" si="3"/>
        <v>108.94192064404831</v>
      </c>
    </row>
    <row r="30" spans="1:17" x14ac:dyDescent="0.25">
      <c r="A30" s="126" t="s">
        <v>174</v>
      </c>
      <c r="B30" s="127">
        <v>5668</v>
      </c>
      <c r="C30" s="27">
        <v>5664</v>
      </c>
      <c r="D30" s="27">
        <v>11332</v>
      </c>
      <c r="E30" s="111">
        <f t="shared" si="0"/>
        <v>100.07062146892656</v>
      </c>
      <c r="F30" s="127">
        <v>6699</v>
      </c>
      <c r="G30" s="27">
        <v>6683</v>
      </c>
      <c r="H30" s="27">
        <v>13382</v>
      </c>
      <c r="I30" s="111">
        <f t="shared" si="1"/>
        <v>100.23941343707916</v>
      </c>
      <c r="J30" s="127">
        <v>6677</v>
      </c>
      <c r="K30" s="27">
        <v>6686</v>
      </c>
      <c r="L30" s="27">
        <v>13363</v>
      </c>
      <c r="M30" s="111">
        <f t="shared" si="2"/>
        <v>99.865390367932989</v>
      </c>
      <c r="N30" s="133">
        <v>6842</v>
      </c>
      <c r="O30" s="27">
        <v>6981</v>
      </c>
      <c r="P30" s="27">
        <v>13823</v>
      </c>
      <c r="Q30" s="111">
        <f t="shared" si="3"/>
        <v>98.008881249104718</v>
      </c>
    </row>
    <row r="31" spans="1:17" x14ac:dyDescent="0.25">
      <c r="A31" s="126" t="s">
        <v>176</v>
      </c>
      <c r="B31" s="127">
        <v>5859</v>
      </c>
      <c r="C31" s="27">
        <v>5858</v>
      </c>
      <c r="D31" s="27">
        <v>11717</v>
      </c>
      <c r="E31" s="111">
        <f t="shared" si="0"/>
        <v>100.0170706725845</v>
      </c>
      <c r="F31" s="127">
        <v>6678</v>
      </c>
      <c r="G31" s="27">
        <v>6786</v>
      </c>
      <c r="H31" s="27">
        <v>13464</v>
      </c>
      <c r="I31" s="111">
        <f t="shared" si="1"/>
        <v>98.408488063660485</v>
      </c>
      <c r="J31" s="127">
        <v>6823</v>
      </c>
      <c r="K31" s="27">
        <v>6937</v>
      </c>
      <c r="L31" s="27">
        <v>13760</v>
      </c>
      <c r="M31" s="111">
        <f t="shared" si="2"/>
        <v>98.356638316275053</v>
      </c>
      <c r="N31" s="133">
        <v>6515</v>
      </c>
      <c r="O31" s="27">
        <v>6935</v>
      </c>
      <c r="P31" s="27">
        <v>13450</v>
      </c>
      <c r="Q31" s="111">
        <f t="shared" si="3"/>
        <v>93.943763518384998</v>
      </c>
    </row>
    <row r="32" spans="1:17" x14ac:dyDescent="0.25">
      <c r="A32" s="126" t="s">
        <v>177</v>
      </c>
      <c r="B32" s="127">
        <v>5294</v>
      </c>
      <c r="C32" s="27">
        <v>7262</v>
      </c>
      <c r="D32" s="27">
        <v>12556</v>
      </c>
      <c r="E32" s="111">
        <f t="shared" si="0"/>
        <v>72.900027540622418</v>
      </c>
      <c r="F32" s="127">
        <v>5452</v>
      </c>
      <c r="G32" s="27">
        <v>7498</v>
      </c>
      <c r="H32" s="27">
        <v>12950</v>
      </c>
      <c r="I32" s="111">
        <f t="shared" si="1"/>
        <v>72.712723392904778</v>
      </c>
      <c r="J32" s="127">
        <v>5518</v>
      </c>
      <c r="K32" s="27">
        <v>7620</v>
      </c>
      <c r="L32" s="27">
        <v>13138</v>
      </c>
      <c r="M32" s="111">
        <f t="shared" si="2"/>
        <v>72.414698162729664</v>
      </c>
      <c r="N32" s="133">
        <v>5428</v>
      </c>
      <c r="O32" s="27">
        <v>7632</v>
      </c>
      <c r="P32" s="27">
        <v>13060</v>
      </c>
      <c r="Q32" s="111">
        <f t="shared" si="3"/>
        <v>71.121593291404622</v>
      </c>
    </row>
    <row r="33" spans="1:17" x14ac:dyDescent="0.25">
      <c r="A33" s="126" t="s">
        <v>178</v>
      </c>
      <c r="B33" s="127">
        <v>6539</v>
      </c>
      <c r="C33" s="27">
        <v>4372</v>
      </c>
      <c r="D33" s="27">
        <v>10911</v>
      </c>
      <c r="E33" s="111">
        <f t="shared" si="0"/>
        <v>149.56541628545287</v>
      </c>
      <c r="F33" s="127">
        <v>6820</v>
      </c>
      <c r="G33" s="27">
        <v>4897</v>
      </c>
      <c r="H33" s="27">
        <v>11717</v>
      </c>
      <c r="I33" s="111">
        <f t="shared" si="1"/>
        <v>139.26894016744947</v>
      </c>
      <c r="J33" s="127">
        <v>6939</v>
      </c>
      <c r="K33" s="27">
        <v>4938</v>
      </c>
      <c r="L33" s="27">
        <v>11877</v>
      </c>
      <c r="M33" s="111">
        <f t="shared" si="2"/>
        <v>140.5224787363305</v>
      </c>
      <c r="N33" s="133">
        <v>7538</v>
      </c>
      <c r="O33" s="27">
        <v>5375</v>
      </c>
      <c r="P33" s="27">
        <v>12913</v>
      </c>
      <c r="Q33" s="111">
        <f t="shared" si="3"/>
        <v>140.24186046511628</v>
      </c>
    </row>
    <row r="34" spans="1:17" x14ac:dyDescent="0.25">
      <c r="A34" s="126" t="s">
        <v>179</v>
      </c>
      <c r="B34" s="127">
        <v>5912</v>
      </c>
      <c r="C34" s="27">
        <v>5044</v>
      </c>
      <c r="D34" s="27">
        <v>10956</v>
      </c>
      <c r="E34" s="111">
        <f t="shared" si="0"/>
        <v>117.20856463124505</v>
      </c>
      <c r="F34" s="127">
        <v>7301</v>
      </c>
      <c r="G34" s="27">
        <v>6471</v>
      </c>
      <c r="H34" s="27">
        <v>13772</v>
      </c>
      <c r="I34" s="111">
        <f t="shared" si="1"/>
        <v>112.82645649822285</v>
      </c>
      <c r="J34" s="127">
        <v>7237</v>
      </c>
      <c r="K34" s="27">
        <v>6461</v>
      </c>
      <c r="L34" s="27">
        <v>13698</v>
      </c>
      <c r="M34" s="111">
        <f t="shared" si="2"/>
        <v>112.01052468658102</v>
      </c>
      <c r="N34" s="133">
        <v>6506</v>
      </c>
      <c r="O34" s="27">
        <v>6298</v>
      </c>
      <c r="P34" s="27">
        <v>12804</v>
      </c>
      <c r="Q34" s="111">
        <f t="shared" si="3"/>
        <v>103.3026357573833</v>
      </c>
    </row>
    <row r="35" spans="1:17" x14ac:dyDescent="0.25">
      <c r="A35" s="126" t="s">
        <v>181</v>
      </c>
      <c r="B35" s="127">
        <v>5407</v>
      </c>
      <c r="C35" s="27">
        <v>5535</v>
      </c>
      <c r="D35" s="27">
        <v>10942</v>
      </c>
      <c r="E35" s="111">
        <f t="shared" si="0"/>
        <v>97.687443541102084</v>
      </c>
      <c r="F35" s="127">
        <v>6089</v>
      </c>
      <c r="G35" s="27">
        <v>6162</v>
      </c>
      <c r="H35" s="27">
        <v>12251</v>
      </c>
      <c r="I35" s="111">
        <f t="shared" si="1"/>
        <v>98.815319701395651</v>
      </c>
      <c r="J35" s="127">
        <v>6211</v>
      </c>
      <c r="K35" s="27">
        <v>6214</v>
      </c>
      <c r="L35" s="27">
        <v>12425</v>
      </c>
      <c r="M35" s="111">
        <f t="shared" si="2"/>
        <v>99.95172191824912</v>
      </c>
      <c r="N35" s="133">
        <v>6172</v>
      </c>
      <c r="O35" s="27">
        <v>6408</v>
      </c>
      <c r="P35" s="27">
        <v>12580</v>
      </c>
      <c r="Q35" s="111">
        <f t="shared" si="3"/>
        <v>96.317103620474413</v>
      </c>
    </row>
    <row r="36" spans="1:17" x14ac:dyDescent="0.25">
      <c r="A36" s="126" t="s">
        <v>182</v>
      </c>
      <c r="B36" s="127">
        <v>5384</v>
      </c>
      <c r="C36" s="27">
        <v>4392</v>
      </c>
      <c r="D36" s="27">
        <v>9776</v>
      </c>
      <c r="E36" s="111">
        <f t="shared" si="0"/>
        <v>122.58652094717668</v>
      </c>
      <c r="F36" s="127">
        <v>6793</v>
      </c>
      <c r="G36" s="27">
        <v>5713</v>
      </c>
      <c r="H36" s="27">
        <v>12506</v>
      </c>
      <c r="I36" s="111">
        <f t="shared" si="1"/>
        <v>118.90425345702783</v>
      </c>
      <c r="J36" s="127">
        <v>6891</v>
      </c>
      <c r="K36" s="27">
        <v>5802</v>
      </c>
      <c r="L36" s="27">
        <v>12693</v>
      </c>
      <c r="M36" s="111">
        <f t="shared" si="2"/>
        <v>118.7693898655636</v>
      </c>
      <c r="N36" s="133">
        <v>6563</v>
      </c>
      <c r="O36" s="27">
        <v>5838</v>
      </c>
      <c r="P36" s="27">
        <v>12401</v>
      </c>
      <c r="Q36" s="111">
        <f t="shared" si="3"/>
        <v>112.41863651935596</v>
      </c>
    </row>
    <row r="37" spans="1:17" x14ac:dyDescent="0.25">
      <c r="A37" s="126" t="s">
        <v>183</v>
      </c>
      <c r="B37" s="127">
        <v>5534</v>
      </c>
      <c r="C37" s="27">
        <v>5284</v>
      </c>
      <c r="D37" s="27">
        <v>10818</v>
      </c>
      <c r="E37" s="111">
        <f t="shared" si="0"/>
        <v>104.73126419379257</v>
      </c>
      <c r="F37" s="127">
        <v>6174</v>
      </c>
      <c r="G37" s="27">
        <v>6063</v>
      </c>
      <c r="H37" s="27">
        <v>12237</v>
      </c>
      <c r="I37" s="111">
        <f t="shared" si="1"/>
        <v>101.83077684314696</v>
      </c>
      <c r="J37" s="127">
        <v>6084</v>
      </c>
      <c r="K37" s="27">
        <v>6043</v>
      </c>
      <c r="L37" s="27">
        <v>12127</v>
      </c>
      <c r="M37" s="111">
        <f t="shared" si="2"/>
        <v>100.67847095813337</v>
      </c>
      <c r="N37" s="133">
        <v>6137</v>
      </c>
      <c r="O37" s="27">
        <v>6254</v>
      </c>
      <c r="P37" s="27">
        <v>12391</v>
      </c>
      <c r="Q37" s="111">
        <f t="shared" si="3"/>
        <v>98.129197313719217</v>
      </c>
    </row>
    <row r="38" spans="1:17" x14ac:dyDescent="0.25">
      <c r="A38" s="126" t="s">
        <v>42</v>
      </c>
      <c r="B38" s="127">
        <v>5919</v>
      </c>
      <c r="C38" s="27">
        <v>4916</v>
      </c>
      <c r="D38" s="27">
        <v>10835</v>
      </c>
      <c r="E38" s="111">
        <f t="shared" si="0"/>
        <v>120.40276647681041</v>
      </c>
      <c r="F38" s="127">
        <v>6309</v>
      </c>
      <c r="G38" s="27">
        <v>5479</v>
      </c>
      <c r="H38" s="27">
        <v>11788</v>
      </c>
      <c r="I38" s="111">
        <f t="shared" si="1"/>
        <v>115.14874977185619</v>
      </c>
      <c r="J38" s="127">
        <v>6302</v>
      </c>
      <c r="K38" s="27">
        <v>5533</v>
      </c>
      <c r="L38" s="27">
        <v>11835</v>
      </c>
      <c r="M38" s="111">
        <f t="shared" si="2"/>
        <v>113.89842761612145</v>
      </c>
      <c r="N38" s="133">
        <v>6446</v>
      </c>
      <c r="O38" s="27">
        <v>5763</v>
      </c>
      <c r="P38" s="27">
        <v>12209</v>
      </c>
      <c r="Q38" s="111">
        <f t="shared" si="3"/>
        <v>111.85146625021689</v>
      </c>
    </row>
    <row r="39" spans="1:17" x14ac:dyDescent="0.25">
      <c r="A39" s="126" t="s">
        <v>184</v>
      </c>
      <c r="B39" s="127">
        <v>5193</v>
      </c>
      <c r="C39" s="27">
        <v>4773</v>
      </c>
      <c r="D39" s="27">
        <v>9966</v>
      </c>
      <c r="E39" s="111">
        <f t="shared" si="0"/>
        <v>108.79949717159019</v>
      </c>
      <c r="F39" s="127">
        <v>6043</v>
      </c>
      <c r="G39" s="27">
        <v>5560</v>
      </c>
      <c r="H39" s="27">
        <v>11603</v>
      </c>
      <c r="I39" s="111">
        <f t="shared" si="1"/>
        <v>108.68705035971222</v>
      </c>
      <c r="J39" s="127">
        <v>6263</v>
      </c>
      <c r="K39" s="27">
        <v>5773</v>
      </c>
      <c r="L39" s="27">
        <v>12036</v>
      </c>
      <c r="M39" s="111">
        <f t="shared" si="2"/>
        <v>108.4877879785207</v>
      </c>
      <c r="N39" s="133">
        <v>6156</v>
      </c>
      <c r="O39" s="27">
        <v>5878</v>
      </c>
      <c r="P39" s="27">
        <v>12034</v>
      </c>
      <c r="Q39" s="111">
        <f t="shared" si="3"/>
        <v>104.72949982987411</v>
      </c>
    </row>
    <row r="40" spans="1:17" x14ac:dyDescent="0.25">
      <c r="A40" s="126" t="s">
        <v>185</v>
      </c>
      <c r="B40" s="127">
        <v>6576</v>
      </c>
      <c r="C40" s="27">
        <v>4281</v>
      </c>
      <c r="D40" s="27">
        <v>10857</v>
      </c>
      <c r="E40" s="111">
        <f t="shared" si="0"/>
        <v>153.60896986685353</v>
      </c>
      <c r="F40" s="127">
        <v>6806</v>
      </c>
      <c r="G40" s="27">
        <v>5092</v>
      </c>
      <c r="H40" s="27">
        <v>11898</v>
      </c>
      <c r="I40" s="111">
        <f t="shared" si="1"/>
        <v>133.66064414768263</v>
      </c>
      <c r="J40" s="127">
        <v>6690</v>
      </c>
      <c r="K40" s="27">
        <v>5044</v>
      </c>
      <c r="L40" s="27">
        <v>11734</v>
      </c>
      <c r="M40" s="111">
        <f t="shared" si="2"/>
        <v>132.63283108643932</v>
      </c>
      <c r="N40" s="133">
        <v>6760</v>
      </c>
      <c r="O40" s="27">
        <v>5148</v>
      </c>
      <c r="P40" s="27">
        <v>11908</v>
      </c>
      <c r="Q40" s="111">
        <f t="shared" si="3"/>
        <v>131.31313131313132</v>
      </c>
    </row>
    <row r="41" spans="1:17" x14ac:dyDescent="0.25">
      <c r="A41" s="126" t="s">
        <v>187</v>
      </c>
      <c r="B41" s="127">
        <v>5554</v>
      </c>
      <c r="C41" s="27">
        <v>5059</v>
      </c>
      <c r="D41" s="27">
        <v>10613</v>
      </c>
      <c r="E41" s="111">
        <f t="shared" si="0"/>
        <v>109.78454239968374</v>
      </c>
      <c r="F41" s="127">
        <v>6017</v>
      </c>
      <c r="G41" s="27">
        <v>5473</v>
      </c>
      <c r="H41" s="27">
        <v>11490</v>
      </c>
      <c r="I41" s="111">
        <f t="shared" si="1"/>
        <v>109.93970400146171</v>
      </c>
      <c r="J41" s="127">
        <v>6102</v>
      </c>
      <c r="K41" s="27">
        <v>5574</v>
      </c>
      <c r="L41" s="27">
        <v>11676</v>
      </c>
      <c r="M41" s="111">
        <f t="shared" si="2"/>
        <v>109.47255113024758</v>
      </c>
      <c r="N41" s="133">
        <v>6093</v>
      </c>
      <c r="O41" s="27">
        <v>5677</v>
      </c>
      <c r="P41" s="27">
        <v>11770</v>
      </c>
      <c r="Q41" s="111">
        <f t="shared" si="3"/>
        <v>107.32781398626034</v>
      </c>
    </row>
    <row r="42" spans="1:17" x14ac:dyDescent="0.25">
      <c r="A42" s="126" t="s">
        <v>188</v>
      </c>
      <c r="B42" s="127">
        <v>5225</v>
      </c>
      <c r="C42" s="27">
        <v>4750</v>
      </c>
      <c r="D42" s="27">
        <v>9975</v>
      </c>
      <c r="E42" s="111">
        <f t="shared" si="0"/>
        <v>110.00000000000001</v>
      </c>
      <c r="F42" s="127">
        <v>6109</v>
      </c>
      <c r="G42" s="27">
        <v>5620</v>
      </c>
      <c r="H42" s="27">
        <v>11729</v>
      </c>
      <c r="I42" s="111">
        <f t="shared" si="1"/>
        <v>108.70106761565836</v>
      </c>
      <c r="J42" s="127">
        <v>6288</v>
      </c>
      <c r="K42" s="27">
        <v>5825</v>
      </c>
      <c r="L42" s="27">
        <v>12113</v>
      </c>
      <c r="M42" s="111">
        <f t="shared" si="2"/>
        <v>107.94849785407725</v>
      </c>
      <c r="N42" s="133">
        <v>5985</v>
      </c>
      <c r="O42" s="27">
        <v>5754</v>
      </c>
      <c r="P42" s="27">
        <v>11739</v>
      </c>
      <c r="Q42" s="111">
        <f t="shared" si="3"/>
        <v>104.01459854014598</v>
      </c>
    </row>
    <row r="43" spans="1:17" x14ac:dyDescent="0.25">
      <c r="A43" s="126" t="s">
        <v>190</v>
      </c>
      <c r="B43" s="127">
        <v>4852</v>
      </c>
      <c r="C43" s="27">
        <v>5976</v>
      </c>
      <c r="D43" s="27">
        <v>10828</v>
      </c>
      <c r="E43" s="111">
        <f t="shared" si="0"/>
        <v>81.19143239625167</v>
      </c>
      <c r="F43" s="127">
        <v>4977</v>
      </c>
      <c r="G43" s="27">
        <v>6138</v>
      </c>
      <c r="H43" s="27">
        <v>11115</v>
      </c>
      <c r="I43" s="111">
        <f t="shared" si="1"/>
        <v>81.085043988269788</v>
      </c>
      <c r="J43" s="127">
        <v>5033</v>
      </c>
      <c r="K43" s="27">
        <v>6262</v>
      </c>
      <c r="L43" s="27">
        <v>11295</v>
      </c>
      <c r="M43" s="111">
        <f t="shared" si="2"/>
        <v>80.373682529543274</v>
      </c>
      <c r="N43" s="133">
        <v>4919</v>
      </c>
      <c r="O43" s="27">
        <v>6323</v>
      </c>
      <c r="P43" s="27">
        <v>11242</v>
      </c>
      <c r="Q43" s="111">
        <f t="shared" si="3"/>
        <v>77.795350308397914</v>
      </c>
    </row>
    <row r="44" spans="1:17" x14ac:dyDescent="0.25">
      <c r="A44" s="126" t="s">
        <v>191</v>
      </c>
      <c r="B44" s="127">
        <v>5133</v>
      </c>
      <c r="C44" s="27">
        <v>4943</v>
      </c>
      <c r="D44" s="27">
        <v>10076</v>
      </c>
      <c r="E44" s="111">
        <f t="shared" si="0"/>
        <v>103.84381954278778</v>
      </c>
      <c r="F44" s="127">
        <v>5626</v>
      </c>
      <c r="G44" s="27">
        <v>5345</v>
      </c>
      <c r="H44" s="27">
        <v>10971</v>
      </c>
      <c r="I44" s="111">
        <f t="shared" si="1"/>
        <v>105.25724976613657</v>
      </c>
      <c r="J44" s="127">
        <v>5685</v>
      </c>
      <c r="K44" s="27">
        <v>5435</v>
      </c>
      <c r="L44" s="27">
        <v>11120</v>
      </c>
      <c r="M44" s="111">
        <f t="shared" si="2"/>
        <v>104.59981600735971</v>
      </c>
      <c r="N44" s="133">
        <v>5637</v>
      </c>
      <c r="O44" s="27">
        <v>5539</v>
      </c>
      <c r="P44" s="27">
        <v>11176</v>
      </c>
      <c r="Q44" s="111">
        <f t="shared" si="3"/>
        <v>101.7692724318469</v>
      </c>
    </row>
    <row r="45" spans="1:17" x14ac:dyDescent="0.25">
      <c r="A45" s="126" t="s">
        <v>192</v>
      </c>
      <c r="B45" s="127">
        <v>5080</v>
      </c>
      <c r="C45" s="27">
        <v>3915</v>
      </c>
      <c r="D45" s="27">
        <v>8995</v>
      </c>
      <c r="E45" s="111">
        <f t="shared" si="0"/>
        <v>129.75734355044699</v>
      </c>
      <c r="F45" s="127">
        <v>5842</v>
      </c>
      <c r="G45" s="27">
        <v>4727</v>
      </c>
      <c r="H45" s="27">
        <v>10569</v>
      </c>
      <c r="I45" s="111">
        <f t="shared" si="1"/>
        <v>123.58789930188281</v>
      </c>
      <c r="J45" s="127">
        <v>5771</v>
      </c>
      <c r="K45" s="27">
        <v>4726</v>
      </c>
      <c r="L45" s="27">
        <v>10497</v>
      </c>
      <c r="M45" s="111">
        <f t="shared" si="2"/>
        <v>122.11172238679644</v>
      </c>
      <c r="N45" s="133">
        <v>5702</v>
      </c>
      <c r="O45" s="27">
        <v>4820</v>
      </c>
      <c r="P45" s="27">
        <v>10522</v>
      </c>
      <c r="Q45" s="111">
        <f t="shared" si="3"/>
        <v>118.29875518672199</v>
      </c>
    </row>
    <row r="46" spans="1:17" x14ac:dyDescent="0.25">
      <c r="A46" s="126" t="s">
        <v>193</v>
      </c>
      <c r="B46" s="127">
        <v>160091</v>
      </c>
      <c r="C46" s="27">
        <v>131718</v>
      </c>
      <c r="D46" s="27">
        <v>291809</v>
      </c>
      <c r="E46" s="111">
        <f t="shared" si="0"/>
        <v>121.54071577157259</v>
      </c>
      <c r="F46" s="127">
        <v>179323</v>
      </c>
      <c r="G46" s="27">
        <v>151874</v>
      </c>
      <c r="H46" s="27">
        <v>331197</v>
      </c>
      <c r="I46" s="111">
        <f t="shared" si="1"/>
        <v>118.0735346405573</v>
      </c>
      <c r="J46" s="127">
        <v>178640</v>
      </c>
      <c r="K46" s="27">
        <v>151999</v>
      </c>
      <c r="L46" s="27">
        <v>330639</v>
      </c>
      <c r="M46" s="111">
        <f t="shared" si="2"/>
        <v>117.52708899400655</v>
      </c>
      <c r="N46" s="133">
        <v>179115</v>
      </c>
      <c r="O46" s="27">
        <v>155924</v>
      </c>
      <c r="P46" s="27">
        <v>335039</v>
      </c>
      <c r="Q46" s="111">
        <f t="shared" si="3"/>
        <v>114.87327159385342</v>
      </c>
    </row>
    <row r="47" spans="1:17" ht="15.75" thickBot="1" x14ac:dyDescent="0.3">
      <c r="A47" s="128" t="s">
        <v>195</v>
      </c>
      <c r="B47" s="129">
        <v>549</v>
      </c>
      <c r="C47" s="28">
        <v>696</v>
      </c>
      <c r="D47" s="28">
        <v>1245</v>
      </c>
      <c r="E47" s="114">
        <f t="shared" si="0"/>
        <v>78.879310344827587</v>
      </c>
      <c r="F47" s="129">
        <v>846</v>
      </c>
      <c r="G47" s="28">
        <v>1203</v>
      </c>
      <c r="H47" s="28">
        <v>2049</v>
      </c>
      <c r="I47" s="114">
        <f t="shared" si="1"/>
        <v>70.32418952618454</v>
      </c>
      <c r="J47" s="129">
        <v>2123</v>
      </c>
      <c r="K47" s="28">
        <v>3000</v>
      </c>
      <c r="L47" s="28">
        <v>5123</v>
      </c>
      <c r="M47" s="114">
        <f t="shared" si="2"/>
        <v>70.766666666666666</v>
      </c>
      <c r="N47" s="134">
        <v>1894</v>
      </c>
      <c r="O47" s="28">
        <v>5134</v>
      </c>
      <c r="P47" s="28">
        <v>7028</v>
      </c>
      <c r="Q47" s="114">
        <f t="shared" si="3"/>
        <v>36.891312816517335</v>
      </c>
    </row>
    <row r="48" spans="1:17" x14ac:dyDescent="0.25">
      <c r="A48" s="179" t="s">
        <v>55</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49"/>
  <sheetViews>
    <sheetView zoomScale="90" zoomScaleNormal="90" workbookViewId="0">
      <pane xSplit="1" topLeftCell="B1" activePane="topRight" state="frozen"/>
      <selection pane="topRight"/>
    </sheetView>
  </sheetViews>
  <sheetFormatPr baseColWidth="10" defaultColWidth="11.42578125" defaultRowHeight="15" x14ac:dyDescent="0.25"/>
  <cols>
    <col min="1" max="1" width="15.140625" bestFit="1" customWidth="1"/>
  </cols>
  <sheetData>
    <row r="1" spans="1:33" ht="15.75" thickBot="1" x14ac:dyDescent="0.3">
      <c r="A1" s="101" t="s">
        <v>503</v>
      </c>
    </row>
    <row r="2" spans="1:33" ht="30.75" thickBot="1" x14ac:dyDescent="0.3">
      <c r="A2" s="93" t="s">
        <v>499</v>
      </c>
      <c r="B2" s="123" t="s">
        <v>69</v>
      </c>
      <c r="C2" s="117" t="s">
        <v>84</v>
      </c>
      <c r="D2" s="117" t="s">
        <v>85</v>
      </c>
      <c r="E2" s="117" t="s">
        <v>86</v>
      </c>
      <c r="F2" s="117" t="s">
        <v>87</v>
      </c>
      <c r="G2" s="117" t="s">
        <v>88</v>
      </c>
      <c r="H2" s="117" t="s">
        <v>89</v>
      </c>
      <c r="I2" s="118" t="s">
        <v>90</v>
      </c>
      <c r="J2" s="123" t="s">
        <v>73</v>
      </c>
      <c r="K2" s="117" t="s">
        <v>91</v>
      </c>
      <c r="L2" s="117" t="s">
        <v>92</v>
      </c>
      <c r="M2" s="117" t="s">
        <v>93</v>
      </c>
      <c r="N2" s="117" t="s">
        <v>94</v>
      </c>
      <c r="O2" s="117" t="s">
        <v>95</v>
      </c>
      <c r="P2" s="117" t="s">
        <v>96</v>
      </c>
      <c r="Q2" s="118" t="s">
        <v>97</v>
      </c>
      <c r="R2" s="123" t="s">
        <v>77</v>
      </c>
      <c r="S2" s="117" t="s">
        <v>98</v>
      </c>
      <c r="T2" s="117" t="s">
        <v>99</v>
      </c>
      <c r="U2" s="117" t="s">
        <v>100</v>
      </c>
      <c r="V2" s="117" t="s">
        <v>101</v>
      </c>
      <c r="W2" s="117" t="s">
        <v>102</v>
      </c>
      <c r="X2" s="117" t="s">
        <v>103</v>
      </c>
      <c r="Y2" s="118" t="s">
        <v>104</v>
      </c>
      <c r="Z2" s="152" t="s">
        <v>81</v>
      </c>
      <c r="AA2" s="117" t="s">
        <v>105</v>
      </c>
      <c r="AB2" s="117" t="s">
        <v>106</v>
      </c>
      <c r="AC2" s="117" t="s">
        <v>107</v>
      </c>
      <c r="AD2" s="117" t="s">
        <v>108</v>
      </c>
      <c r="AE2" s="117" t="s">
        <v>109</v>
      </c>
      <c r="AF2" s="117" t="s">
        <v>110</v>
      </c>
      <c r="AG2" s="118" t="s">
        <v>111</v>
      </c>
    </row>
    <row r="3" spans="1:33" x14ac:dyDescent="0.25">
      <c r="A3" s="88" t="s">
        <v>142</v>
      </c>
      <c r="B3" s="148">
        <v>1299432</v>
      </c>
      <c r="C3" s="149">
        <v>334168</v>
      </c>
      <c r="D3" s="149">
        <v>229772</v>
      </c>
      <c r="E3" s="149">
        <v>180540</v>
      </c>
      <c r="F3" s="149">
        <v>154809</v>
      </c>
      <c r="G3" s="149">
        <v>109998</v>
      </c>
      <c r="H3" s="149">
        <v>73476</v>
      </c>
      <c r="I3" s="150">
        <v>216669</v>
      </c>
      <c r="J3" s="148">
        <v>1448391</v>
      </c>
      <c r="K3" s="149">
        <v>441218</v>
      </c>
      <c r="L3" s="149">
        <v>237092</v>
      </c>
      <c r="M3" s="149">
        <v>182300</v>
      </c>
      <c r="N3" s="149">
        <v>167680</v>
      </c>
      <c r="O3" s="149">
        <v>120772</v>
      </c>
      <c r="P3" s="149">
        <v>75740</v>
      </c>
      <c r="Q3" s="150">
        <v>223589</v>
      </c>
      <c r="R3" s="148">
        <v>1460047</v>
      </c>
      <c r="S3" s="149">
        <v>447811</v>
      </c>
      <c r="T3" s="149">
        <v>238514</v>
      </c>
      <c r="U3" s="149">
        <v>182253</v>
      </c>
      <c r="V3" s="149">
        <v>166213</v>
      </c>
      <c r="W3" s="149">
        <v>123728</v>
      </c>
      <c r="X3" s="149">
        <v>76449</v>
      </c>
      <c r="Y3" s="150">
        <v>225079</v>
      </c>
      <c r="Z3" s="151">
        <v>1482390</v>
      </c>
      <c r="AA3" s="149">
        <v>444423</v>
      </c>
      <c r="AB3" s="149">
        <v>246508</v>
      </c>
      <c r="AC3" s="149">
        <v>180272</v>
      </c>
      <c r="AD3" s="149">
        <v>173804</v>
      </c>
      <c r="AE3" s="149">
        <v>132094</v>
      </c>
      <c r="AF3" s="149">
        <v>77023</v>
      </c>
      <c r="AG3" s="150">
        <v>228266</v>
      </c>
    </row>
    <row r="4" spans="1:33" x14ac:dyDescent="0.25">
      <c r="A4" s="143" t="s">
        <v>164</v>
      </c>
      <c r="B4" s="46">
        <v>16584</v>
      </c>
      <c r="C4" s="47">
        <v>371</v>
      </c>
      <c r="D4" s="47">
        <v>4791</v>
      </c>
      <c r="E4" s="47">
        <v>25</v>
      </c>
      <c r="F4" s="47">
        <v>1269</v>
      </c>
      <c r="G4" s="47">
        <v>8555</v>
      </c>
      <c r="H4" s="47">
        <v>296</v>
      </c>
      <c r="I4" s="145">
        <v>1277</v>
      </c>
      <c r="J4" s="46">
        <v>18038</v>
      </c>
      <c r="K4" s="47">
        <v>573</v>
      </c>
      <c r="L4" s="47">
        <v>4963</v>
      </c>
      <c r="M4" s="47">
        <v>28</v>
      </c>
      <c r="N4" s="47">
        <v>1407</v>
      </c>
      <c r="O4" s="47">
        <v>9438</v>
      </c>
      <c r="P4" s="47">
        <v>312</v>
      </c>
      <c r="Q4" s="145">
        <v>1317</v>
      </c>
      <c r="R4" s="46">
        <v>18512</v>
      </c>
      <c r="S4" s="47">
        <v>590</v>
      </c>
      <c r="T4" s="47">
        <v>5073</v>
      </c>
      <c r="U4" s="47">
        <v>32</v>
      </c>
      <c r="V4" s="47">
        <v>1442</v>
      </c>
      <c r="W4" s="47">
        <v>9630</v>
      </c>
      <c r="X4" s="47">
        <v>310</v>
      </c>
      <c r="Y4" s="145">
        <v>1435</v>
      </c>
      <c r="Z4" s="142">
        <v>19868</v>
      </c>
      <c r="AA4" s="47">
        <v>655</v>
      </c>
      <c r="AB4" s="47">
        <v>5282</v>
      </c>
      <c r="AC4" s="47">
        <v>28</v>
      </c>
      <c r="AD4" s="47">
        <v>1547</v>
      </c>
      <c r="AE4" s="47">
        <v>10527</v>
      </c>
      <c r="AF4" s="47">
        <v>318</v>
      </c>
      <c r="AG4" s="145">
        <v>1511</v>
      </c>
    </row>
    <row r="5" spans="1:33" x14ac:dyDescent="0.25">
      <c r="A5" s="143" t="s">
        <v>40</v>
      </c>
      <c r="B5" s="46">
        <v>55109</v>
      </c>
      <c r="C5" s="47">
        <v>4353</v>
      </c>
      <c r="D5" s="47">
        <v>9497</v>
      </c>
      <c r="E5" s="47">
        <v>32</v>
      </c>
      <c r="F5" s="47">
        <v>22618</v>
      </c>
      <c r="G5" s="47">
        <v>12385</v>
      </c>
      <c r="H5" s="47">
        <v>1367</v>
      </c>
      <c r="I5" s="145">
        <v>4857</v>
      </c>
      <c r="J5" s="46">
        <v>61047</v>
      </c>
      <c r="K5" s="47">
        <v>6307</v>
      </c>
      <c r="L5" s="47">
        <v>9843</v>
      </c>
      <c r="M5" s="47">
        <v>47</v>
      </c>
      <c r="N5" s="47">
        <v>24478</v>
      </c>
      <c r="O5" s="47">
        <v>13834</v>
      </c>
      <c r="P5" s="47">
        <v>1431</v>
      </c>
      <c r="Q5" s="145">
        <v>5107</v>
      </c>
      <c r="R5" s="46">
        <v>61633</v>
      </c>
      <c r="S5" s="47">
        <v>6316</v>
      </c>
      <c r="T5" s="47">
        <v>10074</v>
      </c>
      <c r="U5" s="47">
        <v>54</v>
      </c>
      <c r="V5" s="47">
        <v>24306</v>
      </c>
      <c r="W5" s="47">
        <v>14370</v>
      </c>
      <c r="X5" s="47">
        <v>1425</v>
      </c>
      <c r="Y5" s="145">
        <v>5088</v>
      </c>
      <c r="Z5" s="142">
        <v>64043</v>
      </c>
      <c r="AA5" s="47">
        <v>6364</v>
      </c>
      <c r="AB5" s="47">
        <v>10523</v>
      </c>
      <c r="AC5" s="47">
        <v>44</v>
      </c>
      <c r="AD5" s="47">
        <v>25267</v>
      </c>
      <c r="AE5" s="47">
        <v>15154</v>
      </c>
      <c r="AF5" s="47">
        <v>1448</v>
      </c>
      <c r="AG5" s="145">
        <v>5243</v>
      </c>
    </row>
    <row r="6" spans="1:33" x14ac:dyDescent="0.25">
      <c r="A6" s="143" t="s">
        <v>151</v>
      </c>
      <c r="B6" s="46">
        <v>24850</v>
      </c>
      <c r="C6" s="47">
        <v>1730</v>
      </c>
      <c r="D6" s="47">
        <v>9281</v>
      </c>
      <c r="E6" s="47">
        <v>17</v>
      </c>
      <c r="F6" s="47">
        <v>1462</v>
      </c>
      <c r="G6" s="47">
        <v>9807</v>
      </c>
      <c r="H6" s="47">
        <v>371</v>
      </c>
      <c r="I6" s="145">
        <v>2182</v>
      </c>
      <c r="J6" s="46">
        <v>26986</v>
      </c>
      <c r="K6" s="47">
        <v>3018</v>
      </c>
      <c r="L6" s="47">
        <v>9647</v>
      </c>
      <c r="M6" s="47">
        <v>20</v>
      </c>
      <c r="N6" s="47">
        <v>1557</v>
      </c>
      <c r="O6" s="47">
        <v>10135</v>
      </c>
      <c r="P6" s="47">
        <v>378</v>
      </c>
      <c r="Q6" s="145">
        <v>2231</v>
      </c>
      <c r="R6" s="46">
        <v>29097</v>
      </c>
      <c r="S6" s="47">
        <v>2942</v>
      </c>
      <c r="T6" s="47">
        <v>10897</v>
      </c>
      <c r="U6" s="47">
        <v>23</v>
      </c>
      <c r="V6" s="47">
        <v>1553</v>
      </c>
      <c r="W6" s="47">
        <v>10994</v>
      </c>
      <c r="X6" s="47">
        <v>381</v>
      </c>
      <c r="Y6" s="145">
        <v>2307</v>
      </c>
      <c r="Z6" s="142">
        <v>31563</v>
      </c>
      <c r="AA6" s="47">
        <v>3109</v>
      </c>
      <c r="AB6" s="47">
        <v>12327</v>
      </c>
      <c r="AC6" s="47">
        <v>16</v>
      </c>
      <c r="AD6" s="47">
        <v>1667</v>
      </c>
      <c r="AE6" s="47">
        <v>11669</v>
      </c>
      <c r="AF6" s="47">
        <v>383</v>
      </c>
      <c r="AG6" s="145">
        <v>2392</v>
      </c>
    </row>
    <row r="7" spans="1:33" x14ac:dyDescent="0.25">
      <c r="A7" s="143" t="s">
        <v>150</v>
      </c>
      <c r="B7" s="46">
        <v>27835</v>
      </c>
      <c r="C7" s="47">
        <v>1363</v>
      </c>
      <c r="D7" s="47">
        <v>3185</v>
      </c>
      <c r="E7" s="47">
        <v>33</v>
      </c>
      <c r="F7" s="47">
        <v>3916</v>
      </c>
      <c r="G7" s="47">
        <v>17116</v>
      </c>
      <c r="H7" s="47">
        <v>668</v>
      </c>
      <c r="I7" s="145">
        <v>1554</v>
      </c>
      <c r="J7" s="46">
        <v>29895</v>
      </c>
      <c r="K7" s="47">
        <v>2044</v>
      </c>
      <c r="L7" s="47">
        <v>3242</v>
      </c>
      <c r="M7" s="47">
        <v>42</v>
      </c>
      <c r="N7" s="47">
        <v>4117</v>
      </c>
      <c r="O7" s="47">
        <v>18187</v>
      </c>
      <c r="P7" s="47">
        <v>687</v>
      </c>
      <c r="Q7" s="145">
        <v>1576</v>
      </c>
      <c r="R7" s="46">
        <v>30293</v>
      </c>
      <c r="S7" s="47">
        <v>2034</v>
      </c>
      <c r="T7" s="47">
        <v>3293</v>
      </c>
      <c r="U7" s="47">
        <v>44</v>
      </c>
      <c r="V7" s="47">
        <v>4077</v>
      </c>
      <c r="W7" s="47">
        <v>18558</v>
      </c>
      <c r="X7" s="47">
        <v>695</v>
      </c>
      <c r="Y7" s="145">
        <v>1592</v>
      </c>
      <c r="Z7" s="142">
        <v>31812</v>
      </c>
      <c r="AA7" s="47">
        <v>2088</v>
      </c>
      <c r="AB7" s="47">
        <v>3437</v>
      </c>
      <c r="AC7" s="47">
        <v>40</v>
      </c>
      <c r="AD7" s="47">
        <v>4281</v>
      </c>
      <c r="AE7" s="47">
        <v>19612</v>
      </c>
      <c r="AF7" s="47">
        <v>709</v>
      </c>
      <c r="AG7" s="145">
        <v>1645</v>
      </c>
    </row>
    <row r="8" spans="1:33" x14ac:dyDescent="0.25">
      <c r="A8" s="143" t="s">
        <v>187</v>
      </c>
      <c r="B8" s="46">
        <v>10613</v>
      </c>
      <c r="C8" s="47">
        <v>884</v>
      </c>
      <c r="D8" s="47">
        <v>3608</v>
      </c>
      <c r="E8" s="47">
        <v>3319</v>
      </c>
      <c r="F8" s="47">
        <v>1098</v>
      </c>
      <c r="G8" s="47">
        <v>259</v>
      </c>
      <c r="H8" s="47">
        <v>452</v>
      </c>
      <c r="I8" s="145">
        <v>993</v>
      </c>
      <c r="J8" s="46">
        <v>11490</v>
      </c>
      <c r="K8" s="47">
        <v>1314</v>
      </c>
      <c r="L8" s="47">
        <v>3719</v>
      </c>
      <c r="M8" s="47">
        <v>3476</v>
      </c>
      <c r="N8" s="47">
        <v>1208</v>
      </c>
      <c r="O8" s="47">
        <v>264</v>
      </c>
      <c r="P8" s="47">
        <v>458</v>
      </c>
      <c r="Q8" s="145">
        <v>1051</v>
      </c>
      <c r="R8" s="46">
        <v>11676</v>
      </c>
      <c r="S8" s="47">
        <v>1362</v>
      </c>
      <c r="T8" s="47">
        <v>3713</v>
      </c>
      <c r="U8" s="47">
        <v>3585</v>
      </c>
      <c r="V8" s="47">
        <v>1211</v>
      </c>
      <c r="W8" s="47">
        <v>275</v>
      </c>
      <c r="X8" s="47">
        <v>459</v>
      </c>
      <c r="Y8" s="145">
        <v>1071</v>
      </c>
      <c r="Z8" s="142">
        <v>11770</v>
      </c>
      <c r="AA8" s="47">
        <v>1397</v>
      </c>
      <c r="AB8" s="47">
        <v>3826</v>
      </c>
      <c r="AC8" s="47">
        <v>3454</v>
      </c>
      <c r="AD8" s="47">
        <v>1235</v>
      </c>
      <c r="AE8" s="47">
        <v>298</v>
      </c>
      <c r="AF8" s="47">
        <v>464</v>
      </c>
      <c r="AG8" s="145">
        <v>1096</v>
      </c>
    </row>
    <row r="9" spans="1:33" x14ac:dyDescent="0.25">
      <c r="A9" s="143" t="s">
        <v>166</v>
      </c>
      <c r="B9" s="46">
        <v>15741</v>
      </c>
      <c r="C9" s="47">
        <v>1701</v>
      </c>
      <c r="D9" s="47">
        <v>2767</v>
      </c>
      <c r="E9" s="47">
        <v>2429</v>
      </c>
      <c r="F9" s="47">
        <v>1723</v>
      </c>
      <c r="G9" s="47">
        <v>1514</v>
      </c>
      <c r="H9" s="47">
        <v>1349</v>
      </c>
      <c r="I9" s="145">
        <v>4258</v>
      </c>
      <c r="J9" s="46">
        <v>16715</v>
      </c>
      <c r="K9" s="47">
        <v>2143</v>
      </c>
      <c r="L9" s="47">
        <v>2850</v>
      </c>
      <c r="M9" s="47">
        <v>2427</v>
      </c>
      <c r="N9" s="47">
        <v>1855</v>
      </c>
      <c r="O9" s="47">
        <v>1689</v>
      </c>
      <c r="P9" s="47">
        <v>1374</v>
      </c>
      <c r="Q9" s="145">
        <v>4377</v>
      </c>
      <c r="R9" s="46">
        <v>16677</v>
      </c>
      <c r="S9" s="47">
        <v>2003</v>
      </c>
      <c r="T9" s="47">
        <v>2851</v>
      </c>
      <c r="U9" s="47">
        <v>2446</v>
      </c>
      <c r="V9" s="47">
        <v>1892</v>
      </c>
      <c r="W9" s="47">
        <v>1704</v>
      </c>
      <c r="X9" s="47">
        <v>1391</v>
      </c>
      <c r="Y9" s="145">
        <v>4390</v>
      </c>
      <c r="Z9" s="142">
        <v>17323</v>
      </c>
      <c r="AA9" s="47">
        <v>2162</v>
      </c>
      <c r="AB9" s="47">
        <v>2948</v>
      </c>
      <c r="AC9" s="47">
        <v>2527</v>
      </c>
      <c r="AD9" s="47">
        <v>1982</v>
      </c>
      <c r="AE9" s="47">
        <v>1870</v>
      </c>
      <c r="AF9" s="47">
        <v>1412</v>
      </c>
      <c r="AG9" s="145">
        <v>4422</v>
      </c>
    </row>
    <row r="10" spans="1:33" x14ac:dyDescent="0.25">
      <c r="A10" s="143" t="s">
        <v>179</v>
      </c>
      <c r="B10" s="46">
        <v>10956</v>
      </c>
      <c r="C10" s="47">
        <v>5466</v>
      </c>
      <c r="D10" s="47">
        <v>596</v>
      </c>
      <c r="E10" s="47">
        <v>713</v>
      </c>
      <c r="F10" s="47">
        <v>945</v>
      </c>
      <c r="G10" s="47">
        <v>70</v>
      </c>
      <c r="H10" s="47">
        <v>598</v>
      </c>
      <c r="I10" s="145">
        <v>2568</v>
      </c>
      <c r="J10" s="46">
        <v>13772</v>
      </c>
      <c r="K10" s="47">
        <v>7852</v>
      </c>
      <c r="L10" s="47">
        <v>591</v>
      </c>
      <c r="M10" s="47">
        <v>849</v>
      </c>
      <c r="N10" s="47">
        <v>1056</v>
      </c>
      <c r="O10" s="47">
        <v>77</v>
      </c>
      <c r="P10" s="47">
        <v>626</v>
      </c>
      <c r="Q10" s="145">
        <v>2721</v>
      </c>
      <c r="R10" s="46">
        <v>13698</v>
      </c>
      <c r="S10" s="47">
        <v>7865</v>
      </c>
      <c r="T10" s="47">
        <v>588</v>
      </c>
      <c r="U10" s="47">
        <v>842</v>
      </c>
      <c r="V10" s="47">
        <v>1031</v>
      </c>
      <c r="W10" s="47">
        <v>76</v>
      </c>
      <c r="X10" s="47">
        <v>616</v>
      </c>
      <c r="Y10" s="145">
        <v>2680</v>
      </c>
      <c r="Z10" s="142">
        <v>12804</v>
      </c>
      <c r="AA10" s="47">
        <v>7178</v>
      </c>
      <c r="AB10" s="47">
        <v>600</v>
      </c>
      <c r="AC10" s="47">
        <v>660</v>
      </c>
      <c r="AD10" s="47">
        <v>1071</v>
      </c>
      <c r="AE10" s="47">
        <v>76</v>
      </c>
      <c r="AF10" s="47">
        <v>614</v>
      </c>
      <c r="AG10" s="145">
        <v>2605</v>
      </c>
    </row>
    <row r="11" spans="1:33" x14ac:dyDescent="0.25">
      <c r="A11" s="143" t="s">
        <v>169</v>
      </c>
      <c r="B11" s="46">
        <v>14349</v>
      </c>
      <c r="C11" s="47">
        <v>1498</v>
      </c>
      <c r="D11" s="47">
        <v>6597</v>
      </c>
      <c r="E11" s="47">
        <v>2672</v>
      </c>
      <c r="F11" s="47">
        <v>1432</v>
      </c>
      <c r="G11" s="47">
        <v>442</v>
      </c>
      <c r="H11" s="47">
        <v>393</v>
      </c>
      <c r="I11" s="145">
        <v>1315</v>
      </c>
      <c r="J11" s="46">
        <v>15757</v>
      </c>
      <c r="K11" s="47">
        <v>2279</v>
      </c>
      <c r="L11" s="47">
        <v>6824</v>
      </c>
      <c r="M11" s="47">
        <v>2776</v>
      </c>
      <c r="N11" s="47">
        <v>1577</v>
      </c>
      <c r="O11" s="47">
        <v>504</v>
      </c>
      <c r="P11" s="47">
        <v>401</v>
      </c>
      <c r="Q11" s="145">
        <v>1396</v>
      </c>
      <c r="R11" s="46">
        <v>16011</v>
      </c>
      <c r="S11" s="47">
        <v>2450</v>
      </c>
      <c r="T11" s="47">
        <v>6810</v>
      </c>
      <c r="U11" s="47">
        <v>2860</v>
      </c>
      <c r="V11" s="47">
        <v>1560</v>
      </c>
      <c r="W11" s="47">
        <v>517</v>
      </c>
      <c r="X11" s="47">
        <v>401</v>
      </c>
      <c r="Y11" s="145">
        <v>1413</v>
      </c>
      <c r="Z11" s="142">
        <v>16081</v>
      </c>
      <c r="AA11" s="47">
        <v>2419</v>
      </c>
      <c r="AB11" s="47">
        <v>6943</v>
      </c>
      <c r="AC11" s="47">
        <v>2764</v>
      </c>
      <c r="AD11" s="47">
        <v>1596</v>
      </c>
      <c r="AE11" s="47">
        <v>517</v>
      </c>
      <c r="AF11" s="47">
        <v>408</v>
      </c>
      <c r="AG11" s="145">
        <v>1434</v>
      </c>
    </row>
    <row r="12" spans="1:33" x14ac:dyDescent="0.25">
      <c r="A12" s="143" t="s">
        <v>174</v>
      </c>
      <c r="B12" s="46">
        <v>11332</v>
      </c>
      <c r="C12" s="47">
        <v>1478</v>
      </c>
      <c r="D12" s="47">
        <v>1388</v>
      </c>
      <c r="E12" s="47">
        <v>139</v>
      </c>
      <c r="F12" s="47">
        <v>2390</v>
      </c>
      <c r="G12" s="47">
        <v>4052</v>
      </c>
      <c r="H12" s="47">
        <v>369</v>
      </c>
      <c r="I12" s="145">
        <v>1516</v>
      </c>
      <c r="J12" s="46">
        <v>13382</v>
      </c>
      <c r="K12" s="47">
        <v>2333</v>
      </c>
      <c r="L12" s="47">
        <v>1446</v>
      </c>
      <c r="M12" s="47">
        <v>154</v>
      </c>
      <c r="N12" s="47">
        <v>2729</v>
      </c>
      <c r="O12" s="47">
        <v>4619</v>
      </c>
      <c r="P12" s="47">
        <v>387</v>
      </c>
      <c r="Q12" s="145">
        <v>1714</v>
      </c>
      <c r="R12" s="46">
        <v>13363</v>
      </c>
      <c r="S12" s="47">
        <v>2299</v>
      </c>
      <c r="T12" s="47">
        <v>1486</v>
      </c>
      <c r="U12" s="47">
        <v>144</v>
      </c>
      <c r="V12" s="47">
        <v>2650</v>
      </c>
      <c r="W12" s="47">
        <v>4672</v>
      </c>
      <c r="X12" s="47">
        <v>395</v>
      </c>
      <c r="Y12" s="145">
        <v>1717</v>
      </c>
      <c r="Z12" s="142">
        <v>13823</v>
      </c>
      <c r="AA12" s="47">
        <v>2306</v>
      </c>
      <c r="AB12" s="47">
        <v>1549</v>
      </c>
      <c r="AC12" s="47">
        <v>124</v>
      </c>
      <c r="AD12" s="47">
        <v>2763</v>
      </c>
      <c r="AE12" s="47">
        <v>4933</v>
      </c>
      <c r="AF12" s="47">
        <v>397</v>
      </c>
      <c r="AG12" s="145">
        <v>1751</v>
      </c>
    </row>
    <row r="13" spans="1:33" x14ac:dyDescent="0.25">
      <c r="A13" s="143" t="s">
        <v>42</v>
      </c>
      <c r="B13" s="46">
        <v>10835</v>
      </c>
      <c r="C13" s="47">
        <v>2108</v>
      </c>
      <c r="D13" s="47">
        <v>823</v>
      </c>
      <c r="E13" s="47">
        <v>2643</v>
      </c>
      <c r="F13" s="47">
        <v>2062</v>
      </c>
      <c r="G13" s="47">
        <v>594</v>
      </c>
      <c r="H13" s="47">
        <v>784</v>
      </c>
      <c r="I13" s="145">
        <v>1821</v>
      </c>
      <c r="J13" s="46">
        <v>11788</v>
      </c>
      <c r="K13" s="47">
        <v>2899</v>
      </c>
      <c r="L13" s="47">
        <v>849</v>
      </c>
      <c r="M13" s="47">
        <v>2527</v>
      </c>
      <c r="N13" s="47">
        <v>2170</v>
      </c>
      <c r="O13" s="47">
        <v>631</v>
      </c>
      <c r="P13" s="47">
        <v>819</v>
      </c>
      <c r="Q13" s="145">
        <v>1893</v>
      </c>
      <c r="R13" s="46">
        <v>11835</v>
      </c>
      <c r="S13" s="47">
        <v>2967</v>
      </c>
      <c r="T13" s="47">
        <v>850</v>
      </c>
      <c r="U13" s="47">
        <v>2450</v>
      </c>
      <c r="V13" s="47">
        <v>2207</v>
      </c>
      <c r="W13" s="47">
        <v>645</v>
      </c>
      <c r="X13" s="47">
        <v>817</v>
      </c>
      <c r="Y13" s="145">
        <v>1899</v>
      </c>
      <c r="Z13" s="142">
        <v>12209</v>
      </c>
      <c r="AA13" s="47">
        <v>2998</v>
      </c>
      <c r="AB13" s="47">
        <v>869</v>
      </c>
      <c r="AC13" s="47">
        <v>2573</v>
      </c>
      <c r="AD13" s="47">
        <v>2341</v>
      </c>
      <c r="AE13" s="47">
        <v>682</v>
      </c>
      <c r="AF13" s="47">
        <v>830</v>
      </c>
      <c r="AG13" s="145">
        <v>1916</v>
      </c>
    </row>
    <row r="14" spans="1:33" x14ac:dyDescent="0.25">
      <c r="A14" s="143" t="s">
        <v>185</v>
      </c>
      <c r="B14" s="46">
        <v>10857</v>
      </c>
      <c r="C14" s="47">
        <v>3045</v>
      </c>
      <c r="D14" s="47">
        <v>187</v>
      </c>
      <c r="E14" s="47">
        <v>5435</v>
      </c>
      <c r="F14" s="47">
        <v>661</v>
      </c>
      <c r="G14" s="47">
        <v>90</v>
      </c>
      <c r="H14" s="47">
        <v>394</v>
      </c>
      <c r="I14" s="145">
        <v>1045</v>
      </c>
      <c r="J14" s="46">
        <v>11898</v>
      </c>
      <c r="K14" s="47">
        <v>4357</v>
      </c>
      <c r="L14" s="47">
        <v>201</v>
      </c>
      <c r="M14" s="47">
        <v>4960</v>
      </c>
      <c r="N14" s="47">
        <v>755</v>
      </c>
      <c r="O14" s="47">
        <v>99</v>
      </c>
      <c r="P14" s="47">
        <v>412</v>
      </c>
      <c r="Q14" s="145">
        <v>1114</v>
      </c>
      <c r="R14" s="46">
        <v>11734</v>
      </c>
      <c r="S14" s="47">
        <v>4389</v>
      </c>
      <c r="T14" s="47">
        <v>206</v>
      </c>
      <c r="U14" s="47">
        <v>4734</v>
      </c>
      <c r="V14" s="47">
        <v>762</v>
      </c>
      <c r="W14" s="47">
        <v>105</v>
      </c>
      <c r="X14" s="47">
        <v>421</v>
      </c>
      <c r="Y14" s="145">
        <v>1117</v>
      </c>
      <c r="Z14" s="142">
        <v>11908</v>
      </c>
      <c r="AA14" s="47">
        <v>4274</v>
      </c>
      <c r="AB14" s="47">
        <v>213</v>
      </c>
      <c r="AC14" s="47">
        <v>4978</v>
      </c>
      <c r="AD14" s="47">
        <v>768</v>
      </c>
      <c r="AE14" s="47">
        <v>109</v>
      </c>
      <c r="AF14" s="47">
        <v>414</v>
      </c>
      <c r="AG14" s="145">
        <v>1152</v>
      </c>
    </row>
    <row r="15" spans="1:33" x14ac:dyDescent="0.25">
      <c r="A15" s="143" t="s">
        <v>145</v>
      </c>
      <c r="B15" s="46">
        <v>44160</v>
      </c>
      <c r="C15" s="47">
        <v>15725</v>
      </c>
      <c r="D15" s="47">
        <v>9271</v>
      </c>
      <c r="E15" s="47">
        <v>9962</v>
      </c>
      <c r="F15" s="47">
        <v>3865</v>
      </c>
      <c r="G15" s="47">
        <v>1036</v>
      </c>
      <c r="H15" s="47">
        <v>521</v>
      </c>
      <c r="I15" s="145">
        <v>3780</v>
      </c>
      <c r="J15" s="46">
        <v>52145</v>
      </c>
      <c r="K15" s="47">
        <v>22730</v>
      </c>
      <c r="L15" s="47">
        <v>9520</v>
      </c>
      <c r="M15" s="47">
        <v>10189</v>
      </c>
      <c r="N15" s="47">
        <v>4173</v>
      </c>
      <c r="O15" s="47">
        <v>1136</v>
      </c>
      <c r="P15" s="47">
        <v>544</v>
      </c>
      <c r="Q15" s="145">
        <v>3853</v>
      </c>
      <c r="R15" s="46">
        <v>54066</v>
      </c>
      <c r="S15" s="47">
        <v>24599</v>
      </c>
      <c r="T15" s="47">
        <v>9489</v>
      </c>
      <c r="U15" s="47">
        <v>10293</v>
      </c>
      <c r="V15" s="47">
        <v>4130</v>
      </c>
      <c r="W15" s="47">
        <v>1143</v>
      </c>
      <c r="X15" s="47">
        <v>543</v>
      </c>
      <c r="Y15" s="145">
        <v>3869</v>
      </c>
      <c r="Z15" s="142">
        <v>52761</v>
      </c>
      <c r="AA15" s="47">
        <v>22915</v>
      </c>
      <c r="AB15" s="47">
        <v>9716</v>
      </c>
      <c r="AC15" s="47">
        <v>10026</v>
      </c>
      <c r="AD15" s="47">
        <v>4368</v>
      </c>
      <c r="AE15" s="47">
        <v>1176</v>
      </c>
      <c r="AF15" s="47">
        <v>555</v>
      </c>
      <c r="AG15" s="145">
        <v>4005</v>
      </c>
    </row>
    <row r="16" spans="1:33" x14ac:dyDescent="0.25">
      <c r="A16" s="143" t="s">
        <v>144</v>
      </c>
      <c r="B16" s="46">
        <v>52591</v>
      </c>
      <c r="C16" s="47">
        <v>17903</v>
      </c>
      <c r="D16" s="47">
        <v>17611</v>
      </c>
      <c r="E16" s="47">
        <v>3235</v>
      </c>
      <c r="F16" s="47">
        <v>7777</v>
      </c>
      <c r="G16" s="47">
        <v>977</v>
      </c>
      <c r="H16" s="47">
        <v>409</v>
      </c>
      <c r="I16" s="145">
        <v>4679</v>
      </c>
      <c r="J16" s="46">
        <v>57491</v>
      </c>
      <c r="K16" s="47">
        <v>21907</v>
      </c>
      <c r="L16" s="47">
        <v>17985</v>
      </c>
      <c r="M16" s="47">
        <v>3187</v>
      </c>
      <c r="N16" s="47">
        <v>8163</v>
      </c>
      <c r="O16" s="47">
        <v>1035</v>
      </c>
      <c r="P16" s="47">
        <v>427</v>
      </c>
      <c r="Q16" s="145">
        <v>4787</v>
      </c>
      <c r="R16" s="46">
        <v>57578</v>
      </c>
      <c r="S16" s="47">
        <v>22380</v>
      </c>
      <c r="T16" s="47">
        <v>17865</v>
      </c>
      <c r="U16" s="47">
        <v>3184</v>
      </c>
      <c r="V16" s="47">
        <v>7960</v>
      </c>
      <c r="W16" s="47">
        <v>1044</v>
      </c>
      <c r="X16" s="47">
        <v>420</v>
      </c>
      <c r="Y16" s="145">
        <v>4725</v>
      </c>
      <c r="Z16" s="142">
        <v>57600</v>
      </c>
      <c r="AA16" s="47">
        <v>21819</v>
      </c>
      <c r="AB16" s="47">
        <v>18187</v>
      </c>
      <c r="AC16" s="47">
        <v>3197</v>
      </c>
      <c r="AD16" s="47">
        <v>8110</v>
      </c>
      <c r="AE16" s="47">
        <v>1084</v>
      </c>
      <c r="AF16" s="47">
        <v>423</v>
      </c>
      <c r="AG16" s="145">
        <v>4780</v>
      </c>
    </row>
    <row r="17" spans="1:33" x14ac:dyDescent="0.25">
      <c r="A17" s="143" t="s">
        <v>147</v>
      </c>
      <c r="B17" s="46">
        <v>40757</v>
      </c>
      <c r="C17" s="47">
        <v>2900</v>
      </c>
      <c r="D17" s="47">
        <v>10473</v>
      </c>
      <c r="E17" s="47">
        <v>302</v>
      </c>
      <c r="F17" s="47">
        <v>3653</v>
      </c>
      <c r="G17" s="47">
        <v>15550</v>
      </c>
      <c r="H17" s="47">
        <v>740</v>
      </c>
      <c r="I17" s="145">
        <v>7139</v>
      </c>
      <c r="J17" s="46">
        <v>44065</v>
      </c>
      <c r="K17" s="47">
        <v>3891</v>
      </c>
      <c r="L17" s="47">
        <v>10853</v>
      </c>
      <c r="M17" s="47">
        <v>318</v>
      </c>
      <c r="N17" s="47">
        <v>3830</v>
      </c>
      <c r="O17" s="47">
        <v>17013</v>
      </c>
      <c r="P17" s="47">
        <v>793</v>
      </c>
      <c r="Q17" s="145">
        <v>7367</v>
      </c>
      <c r="R17" s="46">
        <v>44530</v>
      </c>
      <c r="S17" s="47">
        <v>3833</v>
      </c>
      <c r="T17" s="47">
        <v>11097</v>
      </c>
      <c r="U17" s="47">
        <v>312</v>
      </c>
      <c r="V17" s="47">
        <v>3827</v>
      </c>
      <c r="W17" s="47">
        <v>17184</v>
      </c>
      <c r="X17" s="47">
        <v>782</v>
      </c>
      <c r="Y17" s="145">
        <v>7495</v>
      </c>
      <c r="Z17" s="142">
        <v>46671</v>
      </c>
      <c r="AA17" s="47">
        <v>4107</v>
      </c>
      <c r="AB17" s="47">
        <v>11486</v>
      </c>
      <c r="AC17" s="47">
        <v>315</v>
      </c>
      <c r="AD17" s="47">
        <v>3948</v>
      </c>
      <c r="AE17" s="47">
        <v>18342</v>
      </c>
      <c r="AF17" s="47">
        <v>787</v>
      </c>
      <c r="AG17" s="145">
        <v>7686</v>
      </c>
    </row>
    <row r="18" spans="1:33" x14ac:dyDescent="0.25">
      <c r="A18" s="143" t="s">
        <v>184</v>
      </c>
      <c r="B18" s="46">
        <v>9966</v>
      </c>
      <c r="C18" s="47">
        <v>3678</v>
      </c>
      <c r="D18" s="47">
        <v>1568</v>
      </c>
      <c r="E18" s="47">
        <v>1920</v>
      </c>
      <c r="F18" s="47">
        <v>1124</v>
      </c>
      <c r="G18" s="47">
        <v>171</v>
      </c>
      <c r="H18" s="47">
        <v>435</v>
      </c>
      <c r="I18" s="145">
        <v>1070</v>
      </c>
      <c r="J18" s="46">
        <v>11603</v>
      </c>
      <c r="K18" s="47">
        <v>5068</v>
      </c>
      <c r="L18" s="47">
        <v>1640</v>
      </c>
      <c r="M18" s="47">
        <v>1926</v>
      </c>
      <c r="N18" s="47">
        <v>1211</v>
      </c>
      <c r="O18" s="47">
        <v>189</v>
      </c>
      <c r="P18" s="47">
        <v>442</v>
      </c>
      <c r="Q18" s="145">
        <v>1127</v>
      </c>
      <c r="R18" s="46">
        <v>12036</v>
      </c>
      <c r="S18" s="47">
        <v>5489</v>
      </c>
      <c r="T18" s="47">
        <v>1620</v>
      </c>
      <c r="U18" s="47">
        <v>1934</v>
      </c>
      <c r="V18" s="47">
        <v>1239</v>
      </c>
      <c r="W18" s="47">
        <v>194</v>
      </c>
      <c r="X18" s="47">
        <v>455</v>
      </c>
      <c r="Y18" s="145">
        <v>1105</v>
      </c>
      <c r="Z18" s="142">
        <v>12034</v>
      </c>
      <c r="AA18" s="47">
        <v>5414</v>
      </c>
      <c r="AB18" s="47">
        <v>1656</v>
      </c>
      <c r="AC18" s="47">
        <v>1907</v>
      </c>
      <c r="AD18" s="47">
        <v>1260</v>
      </c>
      <c r="AE18" s="47">
        <v>190</v>
      </c>
      <c r="AF18" s="47">
        <v>444</v>
      </c>
      <c r="AG18" s="145">
        <v>1163</v>
      </c>
    </row>
    <row r="19" spans="1:33" x14ac:dyDescent="0.25">
      <c r="A19" s="143" t="s">
        <v>155</v>
      </c>
      <c r="B19" s="46">
        <v>22782</v>
      </c>
      <c r="C19" s="47">
        <v>7415</v>
      </c>
      <c r="D19" s="47">
        <v>4345</v>
      </c>
      <c r="E19" s="47">
        <v>1978</v>
      </c>
      <c r="F19" s="47">
        <v>2968</v>
      </c>
      <c r="G19" s="47">
        <v>418</v>
      </c>
      <c r="H19" s="47">
        <v>1404</v>
      </c>
      <c r="I19" s="145">
        <v>4254</v>
      </c>
      <c r="J19" s="46">
        <v>26276</v>
      </c>
      <c r="K19" s="47">
        <v>10209</v>
      </c>
      <c r="L19" s="47">
        <v>4513</v>
      </c>
      <c r="M19" s="47">
        <v>2042</v>
      </c>
      <c r="N19" s="47">
        <v>3264</v>
      </c>
      <c r="O19" s="47">
        <v>437</v>
      </c>
      <c r="P19" s="47">
        <v>1432</v>
      </c>
      <c r="Q19" s="145">
        <v>4379</v>
      </c>
      <c r="R19" s="46">
        <v>27119</v>
      </c>
      <c r="S19" s="47">
        <v>10948</v>
      </c>
      <c r="T19" s="47">
        <v>4496</v>
      </c>
      <c r="U19" s="47">
        <v>2090</v>
      </c>
      <c r="V19" s="47">
        <v>3262</v>
      </c>
      <c r="W19" s="47">
        <v>441</v>
      </c>
      <c r="X19" s="47">
        <v>1446</v>
      </c>
      <c r="Y19" s="145">
        <v>4436</v>
      </c>
      <c r="Z19" s="142">
        <v>26839</v>
      </c>
      <c r="AA19" s="47">
        <v>10471</v>
      </c>
      <c r="AB19" s="47">
        <v>4612</v>
      </c>
      <c r="AC19" s="47">
        <v>2001</v>
      </c>
      <c r="AD19" s="47">
        <v>3365</v>
      </c>
      <c r="AE19" s="47">
        <v>453</v>
      </c>
      <c r="AF19" s="47">
        <v>1446</v>
      </c>
      <c r="AG19" s="145">
        <v>4491</v>
      </c>
    </row>
    <row r="20" spans="1:33" x14ac:dyDescent="0.25">
      <c r="A20" s="143" t="s">
        <v>183</v>
      </c>
      <c r="B20" s="46">
        <v>10818</v>
      </c>
      <c r="C20" s="47">
        <v>3728</v>
      </c>
      <c r="D20" s="47">
        <v>915</v>
      </c>
      <c r="E20" s="47">
        <v>712</v>
      </c>
      <c r="F20" s="47">
        <v>2139</v>
      </c>
      <c r="G20" s="47">
        <v>442</v>
      </c>
      <c r="H20" s="47">
        <v>722</v>
      </c>
      <c r="I20" s="145">
        <v>2160</v>
      </c>
      <c r="J20" s="46">
        <v>12237</v>
      </c>
      <c r="K20" s="47">
        <v>4916</v>
      </c>
      <c r="L20" s="47">
        <v>947</v>
      </c>
      <c r="M20" s="47">
        <v>666</v>
      </c>
      <c r="N20" s="47">
        <v>2265</v>
      </c>
      <c r="O20" s="47">
        <v>466</v>
      </c>
      <c r="P20" s="47">
        <v>761</v>
      </c>
      <c r="Q20" s="145">
        <v>2216</v>
      </c>
      <c r="R20" s="46">
        <v>12127</v>
      </c>
      <c r="S20" s="47">
        <v>4939</v>
      </c>
      <c r="T20" s="47">
        <v>917</v>
      </c>
      <c r="U20" s="47">
        <v>620</v>
      </c>
      <c r="V20" s="47">
        <v>2210</v>
      </c>
      <c r="W20" s="47">
        <v>468</v>
      </c>
      <c r="X20" s="47">
        <v>758</v>
      </c>
      <c r="Y20" s="145">
        <v>2215</v>
      </c>
      <c r="Z20" s="142">
        <v>12391</v>
      </c>
      <c r="AA20" s="47">
        <v>4904</v>
      </c>
      <c r="AB20" s="47">
        <v>955</v>
      </c>
      <c r="AC20" s="47">
        <v>685</v>
      </c>
      <c r="AD20" s="47">
        <v>2330</v>
      </c>
      <c r="AE20" s="47">
        <v>495</v>
      </c>
      <c r="AF20" s="47">
        <v>778</v>
      </c>
      <c r="AG20" s="145">
        <v>2244</v>
      </c>
    </row>
    <row r="21" spans="1:33" x14ac:dyDescent="0.25">
      <c r="A21" s="143" t="s">
        <v>148</v>
      </c>
      <c r="B21" s="46">
        <v>38801</v>
      </c>
      <c r="C21" s="47">
        <v>5740</v>
      </c>
      <c r="D21" s="47">
        <v>4365</v>
      </c>
      <c r="E21" s="47">
        <v>133</v>
      </c>
      <c r="F21" s="47">
        <v>3103</v>
      </c>
      <c r="G21" s="47">
        <v>914</v>
      </c>
      <c r="H21" s="47">
        <v>5045</v>
      </c>
      <c r="I21" s="145">
        <v>19501</v>
      </c>
      <c r="J21" s="46">
        <v>39945</v>
      </c>
      <c r="K21" s="47">
        <v>6234</v>
      </c>
      <c r="L21" s="47">
        <v>4481</v>
      </c>
      <c r="M21" s="47">
        <v>137</v>
      </c>
      <c r="N21" s="47">
        <v>3148</v>
      </c>
      <c r="O21" s="47">
        <v>937</v>
      </c>
      <c r="P21" s="47">
        <v>5233</v>
      </c>
      <c r="Q21" s="145">
        <v>19775</v>
      </c>
      <c r="R21" s="46">
        <v>40430</v>
      </c>
      <c r="S21" s="47">
        <v>6278</v>
      </c>
      <c r="T21" s="47">
        <v>4518</v>
      </c>
      <c r="U21" s="47">
        <v>138</v>
      </c>
      <c r="V21" s="47">
        <v>3174</v>
      </c>
      <c r="W21" s="47">
        <v>934</v>
      </c>
      <c r="X21" s="47">
        <v>5339</v>
      </c>
      <c r="Y21" s="145">
        <v>20049</v>
      </c>
      <c r="Z21" s="142">
        <v>40447</v>
      </c>
      <c r="AA21" s="47">
        <v>6217</v>
      </c>
      <c r="AB21" s="47">
        <v>4585</v>
      </c>
      <c r="AC21" s="47">
        <v>139</v>
      </c>
      <c r="AD21" s="47">
        <v>3278</v>
      </c>
      <c r="AE21" s="47">
        <v>951</v>
      </c>
      <c r="AF21" s="47">
        <v>5343</v>
      </c>
      <c r="AG21" s="145">
        <v>19934</v>
      </c>
    </row>
    <row r="22" spans="1:33" x14ac:dyDescent="0.25">
      <c r="A22" s="143" t="s">
        <v>177</v>
      </c>
      <c r="B22" s="46">
        <v>12556</v>
      </c>
      <c r="C22" s="47">
        <v>879</v>
      </c>
      <c r="D22" s="47">
        <v>2644</v>
      </c>
      <c r="E22" s="47">
        <v>117</v>
      </c>
      <c r="F22" s="47">
        <v>948</v>
      </c>
      <c r="G22" s="47">
        <v>420</v>
      </c>
      <c r="H22" s="47">
        <v>1638</v>
      </c>
      <c r="I22" s="145">
        <v>5910</v>
      </c>
      <c r="J22" s="46">
        <v>12950</v>
      </c>
      <c r="K22" s="47">
        <v>991</v>
      </c>
      <c r="L22" s="47">
        <v>2738</v>
      </c>
      <c r="M22" s="47">
        <v>128</v>
      </c>
      <c r="N22" s="47">
        <v>1024</v>
      </c>
      <c r="O22" s="47">
        <v>450</v>
      </c>
      <c r="P22" s="47">
        <v>1655</v>
      </c>
      <c r="Q22" s="145">
        <v>5964</v>
      </c>
      <c r="R22" s="46">
        <v>13138</v>
      </c>
      <c r="S22" s="47">
        <v>1005</v>
      </c>
      <c r="T22" s="47">
        <v>2744</v>
      </c>
      <c r="U22" s="47">
        <v>130</v>
      </c>
      <c r="V22" s="47">
        <v>1039</v>
      </c>
      <c r="W22" s="47">
        <v>460</v>
      </c>
      <c r="X22" s="47">
        <v>1687</v>
      </c>
      <c r="Y22" s="145">
        <v>6073</v>
      </c>
      <c r="Z22" s="142">
        <v>13060</v>
      </c>
      <c r="AA22" s="47">
        <v>987</v>
      </c>
      <c r="AB22" s="47">
        <v>2753</v>
      </c>
      <c r="AC22" s="47">
        <v>121</v>
      </c>
      <c r="AD22" s="47">
        <v>1043</v>
      </c>
      <c r="AE22" s="47">
        <v>458</v>
      </c>
      <c r="AF22" s="47">
        <v>1671</v>
      </c>
      <c r="AG22" s="145">
        <v>6027</v>
      </c>
    </row>
    <row r="23" spans="1:33" x14ac:dyDescent="0.25">
      <c r="A23" s="143" t="s">
        <v>191</v>
      </c>
      <c r="B23" s="46">
        <v>10076</v>
      </c>
      <c r="C23" s="47">
        <v>1179</v>
      </c>
      <c r="D23" s="47">
        <v>4145</v>
      </c>
      <c r="E23" s="47">
        <v>1497</v>
      </c>
      <c r="F23" s="47">
        <v>1814</v>
      </c>
      <c r="G23" s="47">
        <v>210</v>
      </c>
      <c r="H23" s="47">
        <v>247</v>
      </c>
      <c r="I23" s="145">
        <v>984</v>
      </c>
      <c r="J23" s="46">
        <v>10971</v>
      </c>
      <c r="K23" s="47">
        <v>1706</v>
      </c>
      <c r="L23" s="47">
        <v>4293</v>
      </c>
      <c r="M23" s="47">
        <v>1579</v>
      </c>
      <c r="N23" s="47">
        <v>1892</v>
      </c>
      <c r="O23" s="47">
        <v>229</v>
      </c>
      <c r="P23" s="47">
        <v>251</v>
      </c>
      <c r="Q23" s="145">
        <v>1021</v>
      </c>
      <c r="R23" s="46">
        <v>11120</v>
      </c>
      <c r="S23" s="47">
        <v>1771</v>
      </c>
      <c r="T23" s="47">
        <v>4293</v>
      </c>
      <c r="U23" s="47">
        <v>1624</v>
      </c>
      <c r="V23" s="47">
        <v>1894</v>
      </c>
      <c r="W23" s="47">
        <v>241</v>
      </c>
      <c r="X23" s="47">
        <v>247</v>
      </c>
      <c r="Y23" s="145">
        <v>1050</v>
      </c>
      <c r="Z23" s="142">
        <v>11176</v>
      </c>
      <c r="AA23" s="47">
        <v>1787</v>
      </c>
      <c r="AB23" s="47">
        <v>4350</v>
      </c>
      <c r="AC23" s="47">
        <v>1544</v>
      </c>
      <c r="AD23" s="47">
        <v>1966</v>
      </c>
      <c r="AE23" s="47">
        <v>250</v>
      </c>
      <c r="AF23" s="47">
        <v>250</v>
      </c>
      <c r="AG23" s="145">
        <v>1029</v>
      </c>
    </row>
    <row r="24" spans="1:33" x14ac:dyDescent="0.25">
      <c r="A24" s="143" t="s">
        <v>176</v>
      </c>
      <c r="B24" s="46">
        <v>11717</v>
      </c>
      <c r="C24" s="47">
        <v>4820</v>
      </c>
      <c r="D24" s="47">
        <v>2351</v>
      </c>
      <c r="E24" s="47">
        <v>558</v>
      </c>
      <c r="F24" s="47">
        <v>1449</v>
      </c>
      <c r="G24" s="47">
        <v>213</v>
      </c>
      <c r="H24" s="47">
        <v>497</v>
      </c>
      <c r="I24" s="145">
        <v>1829</v>
      </c>
      <c r="J24" s="46">
        <v>13464</v>
      </c>
      <c r="K24" s="47">
        <v>6265</v>
      </c>
      <c r="L24" s="47">
        <v>2416</v>
      </c>
      <c r="M24" s="47">
        <v>578</v>
      </c>
      <c r="N24" s="47">
        <v>1570</v>
      </c>
      <c r="O24" s="47">
        <v>222</v>
      </c>
      <c r="P24" s="47">
        <v>513</v>
      </c>
      <c r="Q24" s="145">
        <v>1900</v>
      </c>
      <c r="R24" s="46">
        <v>13760</v>
      </c>
      <c r="S24" s="47">
        <v>6555</v>
      </c>
      <c r="T24" s="47">
        <v>2412</v>
      </c>
      <c r="U24" s="47">
        <v>582</v>
      </c>
      <c r="V24" s="47">
        <v>1535</v>
      </c>
      <c r="W24" s="47">
        <v>229</v>
      </c>
      <c r="X24" s="47">
        <v>520</v>
      </c>
      <c r="Y24" s="145">
        <v>1927</v>
      </c>
      <c r="Z24" s="142">
        <v>13450</v>
      </c>
      <c r="AA24" s="47">
        <v>6160</v>
      </c>
      <c r="AB24" s="47">
        <v>2438</v>
      </c>
      <c r="AC24" s="47">
        <v>568</v>
      </c>
      <c r="AD24" s="47">
        <v>1598</v>
      </c>
      <c r="AE24" s="47">
        <v>227</v>
      </c>
      <c r="AF24" s="47">
        <v>517</v>
      </c>
      <c r="AG24" s="145">
        <v>1942</v>
      </c>
    </row>
    <row r="25" spans="1:33" x14ac:dyDescent="0.25">
      <c r="A25" s="143" t="s">
        <v>159</v>
      </c>
      <c r="B25" s="46">
        <v>20393</v>
      </c>
      <c r="C25" s="47">
        <v>4524</v>
      </c>
      <c r="D25" s="47">
        <v>3687</v>
      </c>
      <c r="E25" s="47">
        <v>2669</v>
      </c>
      <c r="F25" s="47">
        <v>2796</v>
      </c>
      <c r="G25" s="47">
        <v>303</v>
      </c>
      <c r="H25" s="47">
        <v>1785</v>
      </c>
      <c r="I25" s="145">
        <v>4629</v>
      </c>
      <c r="J25" s="46">
        <v>22739</v>
      </c>
      <c r="K25" s="47">
        <v>6244</v>
      </c>
      <c r="L25" s="47">
        <v>3746</v>
      </c>
      <c r="M25" s="47">
        <v>2705</v>
      </c>
      <c r="N25" s="47">
        <v>3043</v>
      </c>
      <c r="O25" s="47">
        <v>344</v>
      </c>
      <c r="P25" s="47">
        <v>1832</v>
      </c>
      <c r="Q25" s="145">
        <v>4825</v>
      </c>
      <c r="R25" s="46">
        <v>23001</v>
      </c>
      <c r="S25" s="47">
        <v>6533</v>
      </c>
      <c r="T25" s="47">
        <v>3768</v>
      </c>
      <c r="U25" s="47">
        <v>2822</v>
      </c>
      <c r="V25" s="47">
        <v>2970</v>
      </c>
      <c r="W25" s="47">
        <v>341</v>
      </c>
      <c r="X25" s="47">
        <v>1819</v>
      </c>
      <c r="Y25" s="145">
        <v>4748</v>
      </c>
      <c r="Z25" s="142">
        <v>23009</v>
      </c>
      <c r="AA25" s="47">
        <v>6404</v>
      </c>
      <c r="AB25" s="47">
        <v>3850</v>
      </c>
      <c r="AC25" s="47">
        <v>2686</v>
      </c>
      <c r="AD25" s="47">
        <v>3083</v>
      </c>
      <c r="AE25" s="47">
        <v>345</v>
      </c>
      <c r="AF25" s="47">
        <v>1834</v>
      </c>
      <c r="AG25" s="145">
        <v>4807</v>
      </c>
    </row>
    <row r="26" spans="1:33" x14ac:dyDescent="0.25">
      <c r="A26" s="143" t="s">
        <v>178</v>
      </c>
      <c r="B26" s="46">
        <v>10911</v>
      </c>
      <c r="C26" s="47">
        <v>1192</v>
      </c>
      <c r="D26" s="47">
        <v>454</v>
      </c>
      <c r="E26" s="47">
        <v>5569</v>
      </c>
      <c r="F26" s="47">
        <v>483</v>
      </c>
      <c r="G26" s="47">
        <v>2186</v>
      </c>
      <c r="H26" s="47">
        <v>260</v>
      </c>
      <c r="I26" s="145">
        <v>767</v>
      </c>
      <c r="J26" s="46">
        <v>11717</v>
      </c>
      <c r="K26" s="47">
        <v>1899</v>
      </c>
      <c r="L26" s="47">
        <v>528</v>
      </c>
      <c r="M26" s="47">
        <v>4749</v>
      </c>
      <c r="N26" s="47">
        <v>590</v>
      </c>
      <c r="O26" s="47">
        <v>2865</v>
      </c>
      <c r="P26" s="47">
        <v>277</v>
      </c>
      <c r="Q26" s="145">
        <v>809</v>
      </c>
      <c r="R26" s="46">
        <v>11877</v>
      </c>
      <c r="S26" s="47">
        <v>1913</v>
      </c>
      <c r="T26" s="47">
        <v>626</v>
      </c>
      <c r="U26" s="47">
        <v>4651</v>
      </c>
      <c r="V26" s="47">
        <v>616</v>
      </c>
      <c r="W26" s="47">
        <v>2911</v>
      </c>
      <c r="X26" s="47">
        <v>294</v>
      </c>
      <c r="Y26" s="145">
        <v>866</v>
      </c>
      <c r="Z26" s="142">
        <v>12913</v>
      </c>
      <c r="AA26" s="47">
        <v>1822</v>
      </c>
      <c r="AB26" s="47">
        <v>626</v>
      </c>
      <c r="AC26" s="47">
        <v>5153</v>
      </c>
      <c r="AD26" s="47">
        <v>647</v>
      </c>
      <c r="AE26" s="47">
        <v>3470</v>
      </c>
      <c r="AF26" s="47">
        <v>349</v>
      </c>
      <c r="AG26" s="145">
        <v>846</v>
      </c>
    </row>
    <row r="27" spans="1:33" x14ac:dyDescent="0.25">
      <c r="A27" s="143" t="s">
        <v>152</v>
      </c>
      <c r="B27" s="46">
        <v>26259</v>
      </c>
      <c r="C27" s="47">
        <v>11570</v>
      </c>
      <c r="D27" s="47">
        <v>2303</v>
      </c>
      <c r="E27" s="47">
        <v>157</v>
      </c>
      <c r="F27" s="47">
        <v>2577</v>
      </c>
      <c r="G27" s="47">
        <v>463</v>
      </c>
      <c r="H27" s="47">
        <v>1775</v>
      </c>
      <c r="I27" s="145">
        <v>7414</v>
      </c>
      <c r="J27" s="46">
        <v>28536</v>
      </c>
      <c r="K27" s="47">
        <v>13387</v>
      </c>
      <c r="L27" s="47">
        <v>2358</v>
      </c>
      <c r="M27" s="47">
        <v>158</v>
      </c>
      <c r="N27" s="47">
        <v>2750</v>
      </c>
      <c r="O27" s="47">
        <v>499</v>
      </c>
      <c r="P27" s="47">
        <v>1826</v>
      </c>
      <c r="Q27" s="145">
        <v>7558</v>
      </c>
      <c r="R27" s="46">
        <v>28676</v>
      </c>
      <c r="S27" s="47">
        <v>13483</v>
      </c>
      <c r="T27" s="47">
        <v>2333</v>
      </c>
      <c r="U27" s="47">
        <v>163</v>
      </c>
      <c r="V27" s="47">
        <v>2747</v>
      </c>
      <c r="W27" s="47">
        <v>480</v>
      </c>
      <c r="X27" s="47">
        <v>1859</v>
      </c>
      <c r="Y27" s="145">
        <v>7611</v>
      </c>
      <c r="Z27" s="142">
        <v>28325</v>
      </c>
      <c r="AA27" s="47">
        <v>13051</v>
      </c>
      <c r="AB27" s="47">
        <v>2363</v>
      </c>
      <c r="AC27" s="47">
        <v>152</v>
      </c>
      <c r="AD27" s="47">
        <v>2803</v>
      </c>
      <c r="AE27" s="47">
        <v>505</v>
      </c>
      <c r="AF27" s="47">
        <v>1857</v>
      </c>
      <c r="AG27" s="145">
        <v>7594</v>
      </c>
    </row>
    <row r="28" spans="1:33" s="12" customFormat="1" x14ac:dyDescent="0.25">
      <c r="A28" s="143" t="s">
        <v>167</v>
      </c>
      <c r="B28" s="46">
        <v>15155</v>
      </c>
      <c r="C28" s="47">
        <v>2146</v>
      </c>
      <c r="D28" s="47">
        <v>5813</v>
      </c>
      <c r="E28" s="47">
        <v>1031</v>
      </c>
      <c r="F28" s="47">
        <v>1926</v>
      </c>
      <c r="G28" s="47">
        <v>404</v>
      </c>
      <c r="H28" s="47">
        <v>964</v>
      </c>
      <c r="I28" s="145">
        <v>2871</v>
      </c>
      <c r="J28" s="46">
        <v>16509</v>
      </c>
      <c r="K28" s="47">
        <v>2923</v>
      </c>
      <c r="L28" s="47">
        <v>6027</v>
      </c>
      <c r="M28" s="47">
        <v>1082</v>
      </c>
      <c r="N28" s="47">
        <v>2115</v>
      </c>
      <c r="O28" s="47">
        <v>438</v>
      </c>
      <c r="P28" s="47">
        <v>984</v>
      </c>
      <c r="Q28" s="145">
        <v>2940</v>
      </c>
      <c r="R28" s="46">
        <v>16673</v>
      </c>
      <c r="S28" s="47">
        <v>3070</v>
      </c>
      <c r="T28" s="47">
        <v>6005</v>
      </c>
      <c r="U28" s="47">
        <v>1113</v>
      </c>
      <c r="V28" s="47">
        <v>2090</v>
      </c>
      <c r="W28" s="47">
        <v>432</v>
      </c>
      <c r="X28" s="47">
        <v>985</v>
      </c>
      <c r="Y28" s="145">
        <v>2978</v>
      </c>
      <c r="Z28" s="142">
        <v>16785</v>
      </c>
      <c r="AA28" s="47">
        <v>3079</v>
      </c>
      <c r="AB28" s="47">
        <v>6099</v>
      </c>
      <c r="AC28" s="47">
        <v>1058</v>
      </c>
      <c r="AD28" s="47">
        <v>2150</v>
      </c>
      <c r="AE28" s="47">
        <v>454</v>
      </c>
      <c r="AF28" s="47">
        <v>986</v>
      </c>
      <c r="AG28" s="145">
        <v>2959</v>
      </c>
    </row>
    <row r="29" spans="1:33" x14ac:dyDescent="0.25">
      <c r="A29" s="143" t="s">
        <v>161</v>
      </c>
      <c r="B29" s="46">
        <v>21721</v>
      </c>
      <c r="C29" s="47">
        <v>4599</v>
      </c>
      <c r="D29" s="47">
        <v>2063</v>
      </c>
      <c r="E29" s="47">
        <v>105</v>
      </c>
      <c r="F29" s="47">
        <v>1650</v>
      </c>
      <c r="G29" s="47">
        <v>459</v>
      </c>
      <c r="H29" s="47">
        <v>1948</v>
      </c>
      <c r="I29" s="145">
        <v>10897</v>
      </c>
      <c r="J29" s="46">
        <v>22579</v>
      </c>
      <c r="K29" s="47">
        <v>5037</v>
      </c>
      <c r="L29" s="47">
        <v>2142</v>
      </c>
      <c r="M29" s="47">
        <v>92</v>
      </c>
      <c r="N29" s="47">
        <v>1697</v>
      </c>
      <c r="O29" s="47">
        <v>482</v>
      </c>
      <c r="P29" s="47">
        <v>2036</v>
      </c>
      <c r="Q29" s="145">
        <v>11093</v>
      </c>
      <c r="R29" s="46">
        <v>22426</v>
      </c>
      <c r="S29" s="47">
        <v>5045</v>
      </c>
      <c r="T29" s="47">
        <v>2111</v>
      </c>
      <c r="U29" s="47">
        <v>93</v>
      </c>
      <c r="V29" s="47">
        <v>1679</v>
      </c>
      <c r="W29" s="47">
        <v>470</v>
      </c>
      <c r="X29" s="47">
        <v>2060</v>
      </c>
      <c r="Y29" s="145">
        <v>10968</v>
      </c>
      <c r="Z29" s="142">
        <v>22453</v>
      </c>
      <c r="AA29" s="47">
        <v>4937</v>
      </c>
      <c r="AB29" s="47">
        <v>2191</v>
      </c>
      <c r="AC29" s="47">
        <v>119</v>
      </c>
      <c r="AD29" s="47">
        <v>1720</v>
      </c>
      <c r="AE29" s="47">
        <v>481</v>
      </c>
      <c r="AF29" s="47">
        <v>2044</v>
      </c>
      <c r="AG29" s="145">
        <v>10961</v>
      </c>
    </row>
    <row r="30" spans="1:33" x14ac:dyDescent="0.25">
      <c r="A30" s="143" t="s">
        <v>181</v>
      </c>
      <c r="B30" s="46">
        <v>10942</v>
      </c>
      <c r="C30" s="47">
        <v>1813</v>
      </c>
      <c r="D30" s="47">
        <v>2699</v>
      </c>
      <c r="E30" s="47">
        <v>1638</v>
      </c>
      <c r="F30" s="47">
        <v>2016</v>
      </c>
      <c r="G30" s="47">
        <v>300</v>
      </c>
      <c r="H30" s="47">
        <v>763</v>
      </c>
      <c r="I30" s="145">
        <v>1713</v>
      </c>
      <c r="J30" s="46">
        <v>12251</v>
      </c>
      <c r="K30" s="47">
        <v>2642</v>
      </c>
      <c r="L30" s="47">
        <v>2799</v>
      </c>
      <c r="M30" s="47">
        <v>1730</v>
      </c>
      <c r="N30" s="47">
        <v>2158</v>
      </c>
      <c r="O30" s="47">
        <v>361</v>
      </c>
      <c r="P30" s="47">
        <v>783</v>
      </c>
      <c r="Q30" s="145">
        <v>1778</v>
      </c>
      <c r="R30" s="46">
        <v>12425</v>
      </c>
      <c r="S30" s="47">
        <v>2783</v>
      </c>
      <c r="T30" s="47">
        <v>2807</v>
      </c>
      <c r="U30" s="47">
        <v>1782</v>
      </c>
      <c r="V30" s="47">
        <v>2145</v>
      </c>
      <c r="W30" s="47">
        <v>348</v>
      </c>
      <c r="X30" s="47">
        <v>779</v>
      </c>
      <c r="Y30" s="145">
        <v>1781</v>
      </c>
      <c r="Z30" s="142">
        <v>12580</v>
      </c>
      <c r="AA30" s="47">
        <v>2801</v>
      </c>
      <c r="AB30" s="47">
        <v>2885</v>
      </c>
      <c r="AC30" s="47">
        <v>1680</v>
      </c>
      <c r="AD30" s="47">
        <v>2242</v>
      </c>
      <c r="AE30" s="47">
        <v>370</v>
      </c>
      <c r="AF30" s="47">
        <v>805</v>
      </c>
      <c r="AG30" s="145">
        <v>1797</v>
      </c>
    </row>
    <row r="31" spans="1:33" x14ac:dyDescent="0.25">
      <c r="A31" s="143" t="s">
        <v>157</v>
      </c>
      <c r="B31" s="46">
        <v>20957</v>
      </c>
      <c r="C31" s="47">
        <v>8297</v>
      </c>
      <c r="D31" s="47">
        <v>3376</v>
      </c>
      <c r="E31" s="47">
        <v>1221</v>
      </c>
      <c r="F31" s="47">
        <v>1993</v>
      </c>
      <c r="G31" s="47">
        <v>309</v>
      </c>
      <c r="H31" s="47">
        <v>1988</v>
      </c>
      <c r="I31" s="145">
        <v>3773</v>
      </c>
      <c r="J31" s="46">
        <v>24711</v>
      </c>
      <c r="K31" s="47">
        <v>11420</v>
      </c>
      <c r="L31" s="47">
        <v>3467</v>
      </c>
      <c r="M31" s="47">
        <v>1269</v>
      </c>
      <c r="N31" s="47">
        <v>2281</v>
      </c>
      <c r="O31" s="47">
        <v>329</v>
      </c>
      <c r="P31" s="47">
        <v>2019</v>
      </c>
      <c r="Q31" s="145">
        <v>3926</v>
      </c>
      <c r="R31" s="46">
        <v>23291</v>
      </c>
      <c r="S31" s="47">
        <v>9902</v>
      </c>
      <c r="T31" s="47">
        <v>3496</v>
      </c>
      <c r="U31" s="47">
        <v>1343</v>
      </c>
      <c r="V31" s="47">
        <v>2248</v>
      </c>
      <c r="W31" s="47">
        <v>340</v>
      </c>
      <c r="X31" s="47">
        <v>2026</v>
      </c>
      <c r="Y31" s="145">
        <v>3936</v>
      </c>
      <c r="Z31" s="142">
        <v>23598</v>
      </c>
      <c r="AA31" s="47">
        <v>10052</v>
      </c>
      <c r="AB31" s="47">
        <v>3553</v>
      </c>
      <c r="AC31" s="47">
        <v>1290</v>
      </c>
      <c r="AD31" s="47">
        <v>2359</v>
      </c>
      <c r="AE31" s="47">
        <v>343</v>
      </c>
      <c r="AF31" s="47">
        <v>2035</v>
      </c>
      <c r="AG31" s="145">
        <v>3966</v>
      </c>
    </row>
    <row r="32" spans="1:33" x14ac:dyDescent="0.25">
      <c r="A32" s="143" t="s">
        <v>182</v>
      </c>
      <c r="B32" s="46">
        <v>9776</v>
      </c>
      <c r="C32" s="47">
        <v>4104</v>
      </c>
      <c r="D32" s="47">
        <v>243</v>
      </c>
      <c r="E32" s="47">
        <v>1554</v>
      </c>
      <c r="F32" s="47">
        <v>1018</v>
      </c>
      <c r="G32" s="47">
        <v>50</v>
      </c>
      <c r="H32" s="47">
        <v>1656</v>
      </c>
      <c r="I32" s="145">
        <v>1151</v>
      </c>
      <c r="J32" s="46">
        <v>12506</v>
      </c>
      <c r="K32" s="47">
        <v>6398</v>
      </c>
      <c r="L32" s="47">
        <v>272</v>
      </c>
      <c r="M32" s="47">
        <v>1775</v>
      </c>
      <c r="N32" s="47">
        <v>1138</v>
      </c>
      <c r="O32" s="47">
        <v>53</v>
      </c>
      <c r="P32" s="47">
        <v>1676</v>
      </c>
      <c r="Q32" s="145">
        <v>1194</v>
      </c>
      <c r="R32" s="46">
        <v>12693</v>
      </c>
      <c r="S32" s="47">
        <v>6532</v>
      </c>
      <c r="T32" s="47">
        <v>278</v>
      </c>
      <c r="U32" s="47">
        <v>1780</v>
      </c>
      <c r="V32" s="47">
        <v>1145</v>
      </c>
      <c r="W32" s="47">
        <v>54</v>
      </c>
      <c r="X32" s="47">
        <v>1679</v>
      </c>
      <c r="Y32" s="145">
        <v>1225</v>
      </c>
      <c r="Z32" s="142">
        <v>12401</v>
      </c>
      <c r="AA32" s="47">
        <v>6371</v>
      </c>
      <c r="AB32" s="47">
        <v>281</v>
      </c>
      <c r="AC32" s="47">
        <v>1558</v>
      </c>
      <c r="AD32" s="47">
        <v>1203</v>
      </c>
      <c r="AE32" s="47">
        <v>58</v>
      </c>
      <c r="AF32" s="47">
        <v>1687</v>
      </c>
      <c r="AG32" s="145">
        <v>1243</v>
      </c>
    </row>
    <row r="33" spans="1:33" x14ac:dyDescent="0.25">
      <c r="A33" s="143" t="s">
        <v>156</v>
      </c>
      <c r="B33" s="46">
        <v>24646</v>
      </c>
      <c r="C33" s="47">
        <v>2716</v>
      </c>
      <c r="D33" s="47">
        <v>3634</v>
      </c>
      <c r="E33" s="47">
        <v>13577</v>
      </c>
      <c r="F33" s="47">
        <v>1697</v>
      </c>
      <c r="G33" s="47">
        <v>316</v>
      </c>
      <c r="H33" s="47">
        <v>812</v>
      </c>
      <c r="I33" s="145">
        <v>1894</v>
      </c>
      <c r="J33" s="46">
        <v>26433</v>
      </c>
      <c r="K33" s="47">
        <v>3804</v>
      </c>
      <c r="L33" s="47">
        <v>3719</v>
      </c>
      <c r="M33" s="47">
        <v>14025</v>
      </c>
      <c r="N33" s="47">
        <v>1782</v>
      </c>
      <c r="O33" s="47">
        <v>355</v>
      </c>
      <c r="P33" s="47">
        <v>817</v>
      </c>
      <c r="Q33" s="145">
        <v>1931</v>
      </c>
      <c r="R33" s="46">
        <v>26897</v>
      </c>
      <c r="S33" s="47">
        <v>3992</v>
      </c>
      <c r="T33" s="47">
        <v>3703</v>
      </c>
      <c r="U33" s="47">
        <v>14277</v>
      </c>
      <c r="V33" s="47">
        <v>1770</v>
      </c>
      <c r="W33" s="47">
        <v>348</v>
      </c>
      <c r="X33" s="47">
        <v>822</v>
      </c>
      <c r="Y33" s="145">
        <v>1985</v>
      </c>
      <c r="Z33" s="142">
        <v>26589</v>
      </c>
      <c r="AA33" s="47">
        <v>3908</v>
      </c>
      <c r="AB33" s="47">
        <v>3740</v>
      </c>
      <c r="AC33" s="47">
        <v>13860</v>
      </c>
      <c r="AD33" s="47">
        <v>1836</v>
      </c>
      <c r="AE33" s="47">
        <v>359</v>
      </c>
      <c r="AF33" s="47">
        <v>846</v>
      </c>
      <c r="AG33" s="145">
        <v>2040</v>
      </c>
    </row>
    <row r="34" spans="1:33" x14ac:dyDescent="0.25">
      <c r="A34" s="143" t="s">
        <v>154</v>
      </c>
      <c r="B34" s="46">
        <v>23485</v>
      </c>
      <c r="C34" s="47">
        <v>7629</v>
      </c>
      <c r="D34" s="47">
        <v>7194</v>
      </c>
      <c r="E34" s="47">
        <v>2267</v>
      </c>
      <c r="F34" s="47">
        <v>3568</v>
      </c>
      <c r="G34" s="47">
        <v>252</v>
      </c>
      <c r="H34" s="47">
        <v>439</v>
      </c>
      <c r="I34" s="145">
        <v>2136</v>
      </c>
      <c r="J34" s="46">
        <v>27495</v>
      </c>
      <c r="K34" s="47">
        <v>10854</v>
      </c>
      <c r="L34" s="47">
        <v>7378</v>
      </c>
      <c r="M34" s="47">
        <v>2386</v>
      </c>
      <c r="N34" s="47">
        <v>3897</v>
      </c>
      <c r="O34" s="47">
        <v>282</v>
      </c>
      <c r="P34" s="47">
        <v>444</v>
      </c>
      <c r="Q34" s="145">
        <v>2254</v>
      </c>
      <c r="R34" s="46">
        <v>28039</v>
      </c>
      <c r="S34" s="47">
        <v>11346</v>
      </c>
      <c r="T34" s="47">
        <v>7363</v>
      </c>
      <c r="U34" s="47">
        <v>2459</v>
      </c>
      <c r="V34" s="47">
        <v>3872</v>
      </c>
      <c r="W34" s="47">
        <v>302</v>
      </c>
      <c r="X34" s="47">
        <v>445</v>
      </c>
      <c r="Y34" s="145">
        <v>2252</v>
      </c>
      <c r="Z34" s="142">
        <v>27738</v>
      </c>
      <c r="AA34" s="47">
        <v>10793</v>
      </c>
      <c r="AB34" s="47">
        <v>7577</v>
      </c>
      <c r="AC34" s="47">
        <v>2332</v>
      </c>
      <c r="AD34" s="47">
        <v>3991</v>
      </c>
      <c r="AE34" s="47">
        <v>312</v>
      </c>
      <c r="AF34" s="47">
        <v>457</v>
      </c>
      <c r="AG34" s="145">
        <v>2276</v>
      </c>
    </row>
    <row r="35" spans="1:33" x14ac:dyDescent="0.25">
      <c r="A35" s="143" t="s">
        <v>171</v>
      </c>
      <c r="B35" s="46">
        <v>12553</v>
      </c>
      <c r="C35" s="47">
        <v>5109</v>
      </c>
      <c r="D35" s="47">
        <v>550</v>
      </c>
      <c r="E35" s="47">
        <v>2341</v>
      </c>
      <c r="F35" s="47">
        <v>1702</v>
      </c>
      <c r="G35" s="47">
        <v>206</v>
      </c>
      <c r="H35" s="47">
        <v>693</v>
      </c>
      <c r="I35" s="145">
        <v>1952</v>
      </c>
      <c r="J35" s="46">
        <v>13889</v>
      </c>
      <c r="K35" s="47">
        <v>6211</v>
      </c>
      <c r="L35" s="47">
        <v>572</v>
      </c>
      <c r="M35" s="47">
        <v>2375</v>
      </c>
      <c r="N35" s="47">
        <v>1804</v>
      </c>
      <c r="O35" s="47">
        <v>215</v>
      </c>
      <c r="P35" s="47">
        <v>705</v>
      </c>
      <c r="Q35" s="145">
        <v>2007</v>
      </c>
      <c r="R35" s="46">
        <v>14186</v>
      </c>
      <c r="S35" s="47">
        <v>6540</v>
      </c>
      <c r="T35" s="47">
        <v>586</v>
      </c>
      <c r="U35" s="47">
        <v>2255</v>
      </c>
      <c r="V35" s="47">
        <v>1798</v>
      </c>
      <c r="W35" s="47">
        <v>222</v>
      </c>
      <c r="X35" s="47">
        <v>703</v>
      </c>
      <c r="Y35" s="145">
        <v>2082</v>
      </c>
      <c r="Z35" s="142">
        <v>14778</v>
      </c>
      <c r="AA35" s="47">
        <v>6799</v>
      </c>
      <c r="AB35" s="47">
        <v>615</v>
      </c>
      <c r="AC35" s="47">
        <v>2365</v>
      </c>
      <c r="AD35" s="47">
        <v>1900</v>
      </c>
      <c r="AE35" s="47">
        <v>238</v>
      </c>
      <c r="AF35" s="47">
        <v>702</v>
      </c>
      <c r="AG35" s="145">
        <v>2159</v>
      </c>
    </row>
    <row r="36" spans="1:33" x14ac:dyDescent="0.25">
      <c r="A36" s="143" t="s">
        <v>149</v>
      </c>
      <c r="B36" s="46">
        <v>35420</v>
      </c>
      <c r="C36" s="47">
        <v>3954</v>
      </c>
      <c r="D36" s="47">
        <v>17198</v>
      </c>
      <c r="E36" s="47">
        <v>4423</v>
      </c>
      <c r="F36" s="47">
        <v>2512</v>
      </c>
      <c r="G36" s="47">
        <v>2232</v>
      </c>
      <c r="H36" s="47">
        <v>625</v>
      </c>
      <c r="I36" s="145">
        <v>4476</v>
      </c>
      <c r="J36" s="46">
        <v>37461</v>
      </c>
      <c r="K36" s="47">
        <v>4937</v>
      </c>
      <c r="L36" s="47">
        <v>17655</v>
      </c>
      <c r="M36" s="47">
        <v>4485</v>
      </c>
      <c r="N36" s="47">
        <v>2612</v>
      </c>
      <c r="O36" s="47">
        <v>2540</v>
      </c>
      <c r="P36" s="47">
        <v>652</v>
      </c>
      <c r="Q36" s="145">
        <v>4580</v>
      </c>
      <c r="R36" s="46">
        <v>37426</v>
      </c>
      <c r="S36" s="47">
        <v>4928</v>
      </c>
      <c r="T36" s="47">
        <v>17605</v>
      </c>
      <c r="U36" s="47">
        <v>4532</v>
      </c>
      <c r="V36" s="47">
        <v>2536</v>
      </c>
      <c r="W36" s="47">
        <v>2600</v>
      </c>
      <c r="X36" s="47">
        <v>648</v>
      </c>
      <c r="Y36" s="145">
        <v>4577</v>
      </c>
      <c r="Z36" s="142">
        <v>37967</v>
      </c>
      <c r="AA36" s="47">
        <v>4982</v>
      </c>
      <c r="AB36" s="47">
        <v>17956</v>
      </c>
      <c r="AC36" s="47">
        <v>4416</v>
      </c>
      <c r="AD36" s="47">
        <v>2680</v>
      </c>
      <c r="AE36" s="47">
        <v>2734</v>
      </c>
      <c r="AF36" s="47">
        <v>652</v>
      </c>
      <c r="AG36" s="145">
        <v>4547</v>
      </c>
    </row>
    <row r="37" spans="1:33" x14ac:dyDescent="0.25">
      <c r="A37" s="143" t="s">
        <v>165</v>
      </c>
      <c r="B37" s="46">
        <v>16676</v>
      </c>
      <c r="C37" s="47">
        <v>3623</v>
      </c>
      <c r="D37" s="47">
        <v>1616</v>
      </c>
      <c r="E37" s="47">
        <v>7390</v>
      </c>
      <c r="F37" s="47">
        <v>851</v>
      </c>
      <c r="G37" s="47">
        <v>175</v>
      </c>
      <c r="H37" s="47">
        <v>1034</v>
      </c>
      <c r="I37" s="145">
        <v>1987</v>
      </c>
      <c r="J37" s="46">
        <v>19769</v>
      </c>
      <c r="K37" s="47">
        <v>6131</v>
      </c>
      <c r="L37" s="47">
        <v>1689</v>
      </c>
      <c r="M37" s="47">
        <v>7514</v>
      </c>
      <c r="N37" s="47">
        <v>1014</v>
      </c>
      <c r="O37" s="47">
        <v>197</v>
      </c>
      <c r="P37" s="47">
        <v>1066</v>
      </c>
      <c r="Q37" s="145">
        <v>2158</v>
      </c>
      <c r="R37" s="46">
        <v>19212</v>
      </c>
      <c r="S37" s="47">
        <v>5635</v>
      </c>
      <c r="T37" s="47">
        <v>1657</v>
      </c>
      <c r="U37" s="47">
        <v>7543</v>
      </c>
      <c r="V37" s="47">
        <v>996</v>
      </c>
      <c r="W37" s="47">
        <v>202</v>
      </c>
      <c r="X37" s="47">
        <v>1063</v>
      </c>
      <c r="Y37" s="145">
        <v>2116</v>
      </c>
      <c r="Z37" s="142">
        <v>19323</v>
      </c>
      <c r="AA37" s="47">
        <v>5555</v>
      </c>
      <c r="AB37" s="47">
        <v>1709</v>
      </c>
      <c r="AC37" s="47">
        <v>7485</v>
      </c>
      <c r="AD37" s="47">
        <v>1076</v>
      </c>
      <c r="AE37" s="47">
        <v>216</v>
      </c>
      <c r="AF37" s="47">
        <v>1067</v>
      </c>
      <c r="AG37" s="145">
        <v>2215</v>
      </c>
    </row>
    <row r="38" spans="1:33" x14ac:dyDescent="0.25">
      <c r="A38" s="143" t="s">
        <v>188</v>
      </c>
      <c r="B38" s="46">
        <v>9975</v>
      </c>
      <c r="C38" s="47">
        <v>2892</v>
      </c>
      <c r="D38" s="47">
        <v>2796</v>
      </c>
      <c r="E38" s="47">
        <v>1176</v>
      </c>
      <c r="F38" s="47">
        <v>1406</v>
      </c>
      <c r="G38" s="47">
        <v>159</v>
      </c>
      <c r="H38" s="47">
        <v>432</v>
      </c>
      <c r="I38" s="145">
        <v>1114</v>
      </c>
      <c r="J38" s="46">
        <v>11729</v>
      </c>
      <c r="K38" s="47">
        <v>4240</v>
      </c>
      <c r="L38" s="47">
        <v>2915</v>
      </c>
      <c r="M38" s="47">
        <v>1265</v>
      </c>
      <c r="N38" s="47">
        <v>1524</v>
      </c>
      <c r="O38" s="47">
        <v>161</v>
      </c>
      <c r="P38" s="47">
        <v>443</v>
      </c>
      <c r="Q38" s="145">
        <v>1181</v>
      </c>
      <c r="R38" s="46">
        <v>12113</v>
      </c>
      <c r="S38" s="47">
        <v>4574</v>
      </c>
      <c r="T38" s="47">
        <v>2897</v>
      </c>
      <c r="U38" s="47">
        <v>1315</v>
      </c>
      <c r="V38" s="47">
        <v>1516</v>
      </c>
      <c r="W38" s="47">
        <v>169</v>
      </c>
      <c r="X38" s="47">
        <v>449</v>
      </c>
      <c r="Y38" s="145">
        <v>1193</v>
      </c>
      <c r="Z38" s="142">
        <v>11739</v>
      </c>
      <c r="AA38" s="47">
        <v>4182</v>
      </c>
      <c r="AB38" s="47">
        <v>2950</v>
      </c>
      <c r="AC38" s="47">
        <v>1237</v>
      </c>
      <c r="AD38" s="47">
        <v>1532</v>
      </c>
      <c r="AE38" s="47">
        <v>187</v>
      </c>
      <c r="AF38" s="47">
        <v>444</v>
      </c>
      <c r="AG38" s="145">
        <v>1207</v>
      </c>
    </row>
    <row r="39" spans="1:33" x14ac:dyDescent="0.25">
      <c r="A39" s="143" t="s">
        <v>158</v>
      </c>
      <c r="B39" s="46">
        <v>17126</v>
      </c>
      <c r="C39" s="47">
        <v>8915</v>
      </c>
      <c r="D39" s="47">
        <v>2282</v>
      </c>
      <c r="E39" s="47">
        <v>1015</v>
      </c>
      <c r="F39" s="47">
        <v>2060</v>
      </c>
      <c r="G39" s="47">
        <v>262</v>
      </c>
      <c r="H39" s="47">
        <v>512</v>
      </c>
      <c r="I39" s="145">
        <v>2080</v>
      </c>
      <c r="J39" s="46">
        <v>22272</v>
      </c>
      <c r="K39" s="47">
        <v>13527</v>
      </c>
      <c r="L39" s="47">
        <v>2386</v>
      </c>
      <c r="M39" s="47">
        <v>1018</v>
      </c>
      <c r="N39" s="47">
        <v>2342</v>
      </c>
      <c r="O39" s="47">
        <v>269</v>
      </c>
      <c r="P39" s="47">
        <v>523</v>
      </c>
      <c r="Q39" s="145">
        <v>2207</v>
      </c>
      <c r="R39" s="46">
        <v>24046</v>
      </c>
      <c r="S39" s="47">
        <v>15164</v>
      </c>
      <c r="T39" s="47">
        <v>2384</v>
      </c>
      <c r="U39" s="47">
        <v>1032</v>
      </c>
      <c r="V39" s="47">
        <v>2381</v>
      </c>
      <c r="W39" s="47">
        <v>285</v>
      </c>
      <c r="X39" s="47">
        <v>525</v>
      </c>
      <c r="Y39" s="145">
        <v>2275</v>
      </c>
      <c r="Z39" s="142">
        <v>23200</v>
      </c>
      <c r="AA39" s="47">
        <v>14162</v>
      </c>
      <c r="AB39" s="47">
        <v>2443</v>
      </c>
      <c r="AC39" s="47">
        <v>1009</v>
      </c>
      <c r="AD39" s="47">
        <v>2461</v>
      </c>
      <c r="AE39" s="47">
        <v>296</v>
      </c>
      <c r="AF39" s="47">
        <v>534</v>
      </c>
      <c r="AG39" s="145">
        <v>2295</v>
      </c>
    </row>
    <row r="40" spans="1:33" x14ac:dyDescent="0.25">
      <c r="A40" s="143" t="s">
        <v>143</v>
      </c>
      <c r="B40" s="46">
        <v>203888</v>
      </c>
      <c r="C40" s="47">
        <v>98050</v>
      </c>
      <c r="D40" s="47">
        <v>41981</v>
      </c>
      <c r="E40" s="47">
        <v>7594</v>
      </c>
      <c r="F40" s="47">
        <v>26113</v>
      </c>
      <c r="G40" s="47">
        <v>3087</v>
      </c>
      <c r="H40" s="47">
        <v>2945</v>
      </c>
      <c r="I40" s="145">
        <v>24118</v>
      </c>
      <c r="J40" s="46">
        <v>221434</v>
      </c>
      <c r="K40" s="47">
        <v>113170</v>
      </c>
      <c r="L40" s="47">
        <v>42882</v>
      </c>
      <c r="M40" s="47">
        <v>7508</v>
      </c>
      <c r="N40" s="47">
        <v>27158</v>
      </c>
      <c r="O40" s="47">
        <v>3236</v>
      </c>
      <c r="P40" s="47">
        <v>3063</v>
      </c>
      <c r="Q40" s="145">
        <v>24417</v>
      </c>
      <c r="R40" s="46">
        <v>220088</v>
      </c>
      <c r="S40" s="47">
        <v>112714</v>
      </c>
      <c r="T40" s="47">
        <v>42581</v>
      </c>
      <c r="U40" s="47">
        <v>7474</v>
      </c>
      <c r="V40" s="47">
        <v>26613</v>
      </c>
      <c r="W40" s="47">
        <v>3261</v>
      </c>
      <c r="X40" s="47">
        <v>3106</v>
      </c>
      <c r="Y40" s="145">
        <v>24339</v>
      </c>
      <c r="Z40" s="142">
        <v>226103</v>
      </c>
      <c r="AA40" s="47">
        <v>113026</v>
      </c>
      <c r="AB40" s="47">
        <v>44242</v>
      </c>
      <c r="AC40" s="47">
        <v>8060</v>
      </c>
      <c r="AD40" s="47">
        <v>28226</v>
      </c>
      <c r="AE40" s="47">
        <v>3652</v>
      </c>
      <c r="AF40" s="47">
        <v>3260</v>
      </c>
      <c r="AG40" s="145">
        <v>25637</v>
      </c>
    </row>
    <row r="41" spans="1:33" x14ac:dyDescent="0.25">
      <c r="A41" s="143" t="s">
        <v>172</v>
      </c>
      <c r="B41" s="46">
        <v>12551</v>
      </c>
      <c r="C41" s="47">
        <v>5475</v>
      </c>
      <c r="D41" s="47">
        <v>213</v>
      </c>
      <c r="E41" s="47">
        <v>3696</v>
      </c>
      <c r="F41" s="47">
        <v>776</v>
      </c>
      <c r="G41" s="47">
        <v>65</v>
      </c>
      <c r="H41" s="47">
        <v>508</v>
      </c>
      <c r="I41" s="145">
        <v>1818</v>
      </c>
      <c r="J41" s="46">
        <v>14505</v>
      </c>
      <c r="K41" s="47">
        <v>7212</v>
      </c>
      <c r="L41" s="47">
        <v>245</v>
      </c>
      <c r="M41" s="47">
        <v>3612</v>
      </c>
      <c r="N41" s="47">
        <v>909</v>
      </c>
      <c r="O41" s="47">
        <v>78</v>
      </c>
      <c r="P41" s="47">
        <v>533</v>
      </c>
      <c r="Q41" s="145">
        <v>1916</v>
      </c>
      <c r="R41" s="46">
        <v>14384</v>
      </c>
      <c r="S41" s="47">
        <v>7108</v>
      </c>
      <c r="T41" s="47">
        <v>261</v>
      </c>
      <c r="U41" s="47">
        <v>3503</v>
      </c>
      <c r="V41" s="47">
        <v>908</v>
      </c>
      <c r="W41" s="47">
        <v>83</v>
      </c>
      <c r="X41" s="47">
        <v>547</v>
      </c>
      <c r="Y41" s="145">
        <v>1974</v>
      </c>
      <c r="Z41" s="142">
        <v>14731</v>
      </c>
      <c r="AA41" s="47">
        <v>7326</v>
      </c>
      <c r="AB41" s="47">
        <v>265</v>
      </c>
      <c r="AC41" s="47">
        <v>3534</v>
      </c>
      <c r="AD41" s="47">
        <v>968</v>
      </c>
      <c r="AE41" s="47">
        <v>86</v>
      </c>
      <c r="AF41" s="47">
        <v>566</v>
      </c>
      <c r="AG41" s="145">
        <v>1986</v>
      </c>
    </row>
    <row r="42" spans="1:33" x14ac:dyDescent="0.25">
      <c r="A42" s="143" t="s">
        <v>192</v>
      </c>
      <c r="B42" s="46">
        <v>8995</v>
      </c>
      <c r="C42" s="47">
        <v>2192</v>
      </c>
      <c r="D42" s="47">
        <v>345</v>
      </c>
      <c r="E42" s="47">
        <v>1827</v>
      </c>
      <c r="F42" s="47">
        <v>670</v>
      </c>
      <c r="G42" s="47">
        <v>72</v>
      </c>
      <c r="H42" s="47">
        <v>1946</v>
      </c>
      <c r="I42" s="145">
        <v>1943</v>
      </c>
      <c r="J42" s="46">
        <v>10569</v>
      </c>
      <c r="K42" s="47">
        <v>3303</v>
      </c>
      <c r="L42" s="47">
        <v>395</v>
      </c>
      <c r="M42" s="47">
        <v>1911</v>
      </c>
      <c r="N42" s="47">
        <v>811</v>
      </c>
      <c r="O42" s="47">
        <v>85</v>
      </c>
      <c r="P42" s="47">
        <v>2000</v>
      </c>
      <c r="Q42" s="145">
        <v>2064</v>
      </c>
      <c r="R42" s="46">
        <v>10497</v>
      </c>
      <c r="S42" s="47">
        <v>3279</v>
      </c>
      <c r="T42" s="47">
        <v>382</v>
      </c>
      <c r="U42" s="47">
        <v>1852</v>
      </c>
      <c r="V42" s="47">
        <v>824</v>
      </c>
      <c r="W42" s="47">
        <v>87</v>
      </c>
      <c r="X42" s="47">
        <v>2026</v>
      </c>
      <c r="Y42" s="145">
        <v>2047</v>
      </c>
      <c r="Z42" s="142">
        <v>10522</v>
      </c>
      <c r="AA42" s="47">
        <v>3237</v>
      </c>
      <c r="AB42" s="47">
        <v>387</v>
      </c>
      <c r="AC42" s="47">
        <v>1859</v>
      </c>
      <c r="AD42" s="47">
        <v>835</v>
      </c>
      <c r="AE42" s="47">
        <v>91</v>
      </c>
      <c r="AF42" s="47">
        <v>2046</v>
      </c>
      <c r="AG42" s="145">
        <v>2067</v>
      </c>
    </row>
    <row r="43" spans="1:33" x14ac:dyDescent="0.25">
      <c r="A43" s="143" t="s">
        <v>43</v>
      </c>
      <c r="B43" s="46">
        <v>13052</v>
      </c>
      <c r="C43" s="47">
        <v>4936</v>
      </c>
      <c r="D43" s="47">
        <v>767</v>
      </c>
      <c r="E43" s="47">
        <v>1178</v>
      </c>
      <c r="F43" s="47">
        <v>1106</v>
      </c>
      <c r="G43" s="47">
        <v>154</v>
      </c>
      <c r="H43" s="47">
        <v>1334</v>
      </c>
      <c r="I43" s="145">
        <v>3577</v>
      </c>
      <c r="J43" s="46">
        <v>14711</v>
      </c>
      <c r="K43" s="47">
        <v>6327</v>
      </c>
      <c r="L43" s="47">
        <v>794</v>
      </c>
      <c r="M43" s="47">
        <v>1298</v>
      </c>
      <c r="N43" s="47">
        <v>1180</v>
      </c>
      <c r="O43" s="47">
        <v>176</v>
      </c>
      <c r="P43" s="47">
        <v>1361</v>
      </c>
      <c r="Q43" s="145">
        <v>3575</v>
      </c>
      <c r="R43" s="46">
        <v>14300</v>
      </c>
      <c r="S43" s="47">
        <v>5953</v>
      </c>
      <c r="T43" s="47">
        <v>798</v>
      </c>
      <c r="U43" s="47">
        <v>1286</v>
      </c>
      <c r="V43" s="47">
        <v>1160</v>
      </c>
      <c r="W43" s="47">
        <v>177</v>
      </c>
      <c r="X43" s="47">
        <v>1359</v>
      </c>
      <c r="Y43" s="145">
        <v>3567</v>
      </c>
      <c r="Z43" s="142">
        <v>14534</v>
      </c>
      <c r="AA43" s="47">
        <v>6115</v>
      </c>
      <c r="AB43" s="47">
        <v>829</v>
      </c>
      <c r="AC43" s="47">
        <v>1247</v>
      </c>
      <c r="AD43" s="47">
        <v>1194</v>
      </c>
      <c r="AE43" s="47">
        <v>183</v>
      </c>
      <c r="AF43" s="47">
        <v>1369</v>
      </c>
      <c r="AG43" s="145">
        <v>3597</v>
      </c>
    </row>
    <row r="44" spans="1:33" x14ac:dyDescent="0.25">
      <c r="A44" s="143" t="s">
        <v>162</v>
      </c>
      <c r="B44" s="46">
        <v>17784</v>
      </c>
      <c r="C44" s="47">
        <v>6444</v>
      </c>
      <c r="D44" s="47">
        <v>1154</v>
      </c>
      <c r="E44" s="47">
        <v>755</v>
      </c>
      <c r="F44" s="47">
        <v>1494</v>
      </c>
      <c r="G44" s="47">
        <v>309</v>
      </c>
      <c r="H44" s="47">
        <v>2203</v>
      </c>
      <c r="I44" s="145">
        <v>5425</v>
      </c>
      <c r="J44" s="46">
        <v>20300</v>
      </c>
      <c r="K44" s="47">
        <v>8616</v>
      </c>
      <c r="L44" s="47">
        <v>1184</v>
      </c>
      <c r="M44" s="47">
        <v>868</v>
      </c>
      <c r="N44" s="47">
        <v>1606</v>
      </c>
      <c r="O44" s="47">
        <v>319</v>
      </c>
      <c r="P44" s="47">
        <v>2265</v>
      </c>
      <c r="Q44" s="145">
        <v>5442</v>
      </c>
      <c r="R44" s="46">
        <v>20307</v>
      </c>
      <c r="S44" s="47">
        <v>8691</v>
      </c>
      <c r="T44" s="47">
        <v>1177</v>
      </c>
      <c r="U44" s="47">
        <v>881</v>
      </c>
      <c r="V44" s="47">
        <v>1582</v>
      </c>
      <c r="W44" s="47">
        <v>324</v>
      </c>
      <c r="X44" s="47">
        <v>2250</v>
      </c>
      <c r="Y44" s="145">
        <v>5402</v>
      </c>
      <c r="Z44" s="142">
        <v>20160</v>
      </c>
      <c r="AA44" s="47">
        <v>8485</v>
      </c>
      <c r="AB44" s="47">
        <v>1228</v>
      </c>
      <c r="AC44" s="47">
        <v>781</v>
      </c>
      <c r="AD44" s="47">
        <v>1656</v>
      </c>
      <c r="AE44" s="47">
        <v>325</v>
      </c>
      <c r="AF44" s="47">
        <v>2262</v>
      </c>
      <c r="AG44" s="145">
        <v>5423</v>
      </c>
    </row>
    <row r="45" spans="1:33" x14ac:dyDescent="0.25">
      <c r="A45" s="143" t="s">
        <v>190</v>
      </c>
      <c r="B45" s="46">
        <v>10828</v>
      </c>
      <c r="C45" s="47">
        <v>631</v>
      </c>
      <c r="D45" s="47">
        <v>1482</v>
      </c>
      <c r="E45" s="47">
        <v>25</v>
      </c>
      <c r="F45" s="47">
        <v>663</v>
      </c>
      <c r="G45" s="47">
        <v>262</v>
      </c>
      <c r="H45" s="47">
        <v>1318</v>
      </c>
      <c r="I45" s="145">
        <v>6447</v>
      </c>
      <c r="J45" s="46">
        <v>11115</v>
      </c>
      <c r="K45" s="47">
        <v>740</v>
      </c>
      <c r="L45" s="47">
        <v>1503</v>
      </c>
      <c r="M45" s="47">
        <v>27</v>
      </c>
      <c r="N45" s="47">
        <v>695</v>
      </c>
      <c r="O45" s="47">
        <v>266</v>
      </c>
      <c r="P45" s="47">
        <v>1341</v>
      </c>
      <c r="Q45" s="145">
        <v>6543</v>
      </c>
      <c r="R45" s="46">
        <v>11295</v>
      </c>
      <c r="S45" s="47">
        <v>775</v>
      </c>
      <c r="T45" s="47">
        <v>1532</v>
      </c>
      <c r="U45" s="47">
        <v>28</v>
      </c>
      <c r="V45" s="47">
        <v>708</v>
      </c>
      <c r="W45" s="47">
        <v>266</v>
      </c>
      <c r="X45" s="47">
        <v>1368</v>
      </c>
      <c r="Y45" s="145">
        <v>6618</v>
      </c>
      <c r="Z45" s="142">
        <v>11242</v>
      </c>
      <c r="AA45" s="47">
        <v>723</v>
      </c>
      <c r="AB45" s="47">
        <v>1545</v>
      </c>
      <c r="AC45" s="47">
        <v>28</v>
      </c>
      <c r="AD45" s="47">
        <v>698</v>
      </c>
      <c r="AE45" s="47">
        <v>264</v>
      </c>
      <c r="AF45" s="47">
        <v>1361</v>
      </c>
      <c r="AG45" s="145">
        <v>6623</v>
      </c>
    </row>
    <row r="46" spans="1:33" x14ac:dyDescent="0.25">
      <c r="A46" s="143" t="s">
        <v>193</v>
      </c>
      <c r="B46" s="46">
        <v>291809</v>
      </c>
      <c r="C46" s="47">
        <v>55024</v>
      </c>
      <c r="D46" s="47">
        <v>27500</v>
      </c>
      <c r="E46" s="47">
        <v>81458</v>
      </c>
      <c r="F46" s="47">
        <v>27287</v>
      </c>
      <c r="G46" s="47">
        <v>22735</v>
      </c>
      <c r="H46" s="47">
        <v>28823</v>
      </c>
      <c r="I46" s="145">
        <v>48982</v>
      </c>
      <c r="J46" s="46">
        <v>331197</v>
      </c>
      <c r="K46" s="47">
        <v>81914</v>
      </c>
      <c r="L46" s="47">
        <v>28871</v>
      </c>
      <c r="M46" s="47">
        <v>82264</v>
      </c>
      <c r="N46" s="47">
        <v>31091</v>
      </c>
      <c r="O46" s="47">
        <v>25629</v>
      </c>
      <c r="P46" s="47">
        <v>29727</v>
      </c>
      <c r="Q46" s="145">
        <v>51701</v>
      </c>
      <c r="R46" s="46">
        <v>330639</v>
      </c>
      <c r="S46" s="47">
        <v>81265</v>
      </c>
      <c r="T46" s="47">
        <v>28842</v>
      </c>
      <c r="U46" s="47">
        <v>81600</v>
      </c>
      <c r="V46" s="47">
        <v>30879</v>
      </c>
      <c r="W46" s="47">
        <v>26136</v>
      </c>
      <c r="X46" s="47">
        <v>30035</v>
      </c>
      <c r="Y46" s="145">
        <v>51882</v>
      </c>
      <c r="Z46" s="142">
        <v>335039</v>
      </c>
      <c r="AA46" s="47">
        <v>82171</v>
      </c>
      <c r="AB46" s="47">
        <v>29613</v>
      </c>
      <c r="AC46" s="47">
        <v>80355</v>
      </c>
      <c r="AD46" s="47">
        <v>32289</v>
      </c>
      <c r="AE46" s="47">
        <v>27885</v>
      </c>
      <c r="AF46" s="47">
        <v>30157</v>
      </c>
      <c r="AG46" s="145">
        <v>52569</v>
      </c>
    </row>
    <row r="47" spans="1:33" ht="15.75" thickBot="1" x14ac:dyDescent="0.3">
      <c r="A47" s="144" t="s">
        <v>194</v>
      </c>
      <c r="B47" s="48">
        <v>1245</v>
      </c>
      <c r="C47" s="49">
        <v>369</v>
      </c>
      <c r="D47" s="49">
        <v>14</v>
      </c>
      <c r="E47" s="49">
        <v>3</v>
      </c>
      <c r="F47" s="49">
        <v>29</v>
      </c>
      <c r="G47" s="49">
        <v>3</v>
      </c>
      <c r="H47" s="49">
        <v>14</v>
      </c>
      <c r="I47" s="147">
        <v>813</v>
      </c>
      <c r="J47" s="48">
        <v>2049</v>
      </c>
      <c r="K47" s="49">
        <v>1246</v>
      </c>
      <c r="L47" s="49">
        <v>4</v>
      </c>
      <c r="M47" s="49">
        <v>128</v>
      </c>
      <c r="N47" s="49">
        <v>34</v>
      </c>
      <c r="O47" s="49">
        <v>2</v>
      </c>
      <c r="P47" s="49">
        <v>31</v>
      </c>
      <c r="Q47" s="147">
        <v>604</v>
      </c>
      <c r="R47" s="48">
        <v>5123</v>
      </c>
      <c r="S47" s="49">
        <v>3572</v>
      </c>
      <c r="T47" s="49">
        <v>30</v>
      </c>
      <c r="U47" s="49">
        <v>348</v>
      </c>
      <c r="V47" s="49">
        <v>69</v>
      </c>
      <c r="W47" s="49">
        <v>6</v>
      </c>
      <c r="X47" s="49">
        <v>94</v>
      </c>
      <c r="Y47" s="147">
        <v>1004</v>
      </c>
      <c r="Z47" s="146">
        <v>7028</v>
      </c>
      <c r="AA47" s="49">
        <v>4711</v>
      </c>
      <c r="AB47" s="49">
        <v>306</v>
      </c>
      <c r="AC47" s="49">
        <v>297</v>
      </c>
      <c r="AD47" s="49">
        <v>471</v>
      </c>
      <c r="AE47" s="49">
        <v>167</v>
      </c>
      <c r="AF47" s="49">
        <v>92</v>
      </c>
      <c r="AG47" s="147">
        <v>984</v>
      </c>
    </row>
    <row r="48" spans="1:33" x14ac:dyDescent="0.25">
      <c r="A48" s="179" t="s">
        <v>112</v>
      </c>
    </row>
    <row r="49" spans="1:1" x14ac:dyDescent="0.25">
      <c r="A49" s="179" t="s">
        <v>55</v>
      </c>
    </row>
  </sheetData>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8"/>
  <sheetViews>
    <sheetView zoomScale="90" zoomScaleNormal="90" workbookViewId="0">
      <pane xSplit="1" topLeftCell="B1" activePane="topRight" state="frozen"/>
      <selection activeCell="A43" sqref="A43"/>
      <selection pane="topRight"/>
    </sheetView>
  </sheetViews>
  <sheetFormatPr baseColWidth="10" defaultColWidth="11.42578125" defaultRowHeight="15" x14ac:dyDescent="0.25"/>
  <cols>
    <col min="1" max="1" width="16.5703125" bestFit="1" customWidth="1"/>
  </cols>
  <sheetData>
    <row r="1" spans="1:20" ht="15.75" thickBot="1" x14ac:dyDescent="0.3">
      <c r="A1" s="101" t="s">
        <v>504</v>
      </c>
    </row>
    <row r="2" spans="1:20" x14ac:dyDescent="0.25">
      <c r="A2" s="155" t="s">
        <v>499</v>
      </c>
      <c r="B2" s="156" t="s">
        <v>505</v>
      </c>
      <c r="C2" s="156" t="s">
        <v>506</v>
      </c>
      <c r="D2" s="156" t="s">
        <v>507</v>
      </c>
      <c r="E2" s="156" t="s">
        <v>508</v>
      </c>
      <c r="F2" s="156" t="s">
        <v>509</v>
      </c>
      <c r="G2" s="156" t="s">
        <v>510</v>
      </c>
      <c r="H2" s="156" t="s">
        <v>511</v>
      </c>
      <c r="I2" s="156" t="s">
        <v>512</v>
      </c>
      <c r="J2" s="156" t="s">
        <v>513</v>
      </c>
      <c r="K2" s="156" t="s">
        <v>514</v>
      </c>
      <c r="L2" s="156" t="s">
        <v>515</v>
      </c>
      <c r="M2" s="156" t="s">
        <v>516</v>
      </c>
      <c r="N2" s="156" t="s">
        <v>517</v>
      </c>
      <c r="O2" s="156" t="s">
        <v>518</v>
      </c>
      <c r="P2" s="156" t="s">
        <v>519</v>
      </c>
      <c r="Q2" s="156" t="s">
        <v>520</v>
      </c>
      <c r="R2" s="156" t="s">
        <v>521</v>
      </c>
      <c r="S2" s="156" t="s">
        <v>194</v>
      </c>
      <c r="T2" s="157" t="s">
        <v>142</v>
      </c>
    </row>
    <row r="3" spans="1:20" x14ac:dyDescent="0.25">
      <c r="A3" s="158" t="s">
        <v>37</v>
      </c>
      <c r="B3" s="153">
        <v>10332</v>
      </c>
      <c r="C3" s="153">
        <v>63124</v>
      </c>
      <c r="D3" s="153">
        <v>65795</v>
      </c>
      <c r="E3" s="153">
        <v>59015</v>
      </c>
      <c r="F3" s="153">
        <v>113462</v>
      </c>
      <c r="G3" s="153">
        <v>230895</v>
      </c>
      <c r="H3" s="153">
        <v>266537</v>
      </c>
      <c r="I3" s="153">
        <v>208011</v>
      </c>
      <c r="J3" s="153">
        <v>155120</v>
      </c>
      <c r="K3" s="153">
        <v>103714</v>
      </c>
      <c r="L3" s="153">
        <v>72154</v>
      </c>
      <c r="M3" s="153">
        <v>50102</v>
      </c>
      <c r="N3" s="153">
        <v>32369</v>
      </c>
      <c r="O3" s="153">
        <v>20199</v>
      </c>
      <c r="P3" s="153">
        <v>11900</v>
      </c>
      <c r="Q3" s="153">
        <v>7268</v>
      </c>
      <c r="R3" s="153">
        <v>12348</v>
      </c>
      <c r="S3" s="153">
        <v>45</v>
      </c>
      <c r="T3" s="159">
        <v>1482390</v>
      </c>
    </row>
    <row r="4" spans="1:20" x14ac:dyDescent="0.25">
      <c r="A4" s="160" t="s">
        <v>143</v>
      </c>
      <c r="B4" s="47">
        <v>1372</v>
      </c>
      <c r="C4" s="47">
        <v>9396</v>
      </c>
      <c r="D4" s="47">
        <v>8140</v>
      </c>
      <c r="E4" s="47">
        <v>6947</v>
      </c>
      <c r="F4" s="47">
        <v>14966</v>
      </c>
      <c r="G4" s="47">
        <v>37398</v>
      </c>
      <c r="H4" s="47">
        <v>48965</v>
      </c>
      <c r="I4" s="47">
        <v>34773</v>
      </c>
      <c r="J4" s="47">
        <v>22116</v>
      </c>
      <c r="K4" s="47">
        <v>13879</v>
      </c>
      <c r="L4" s="47">
        <v>9876</v>
      </c>
      <c r="M4" s="47">
        <v>7437</v>
      </c>
      <c r="N4" s="47">
        <v>4950</v>
      </c>
      <c r="O4" s="47">
        <v>3062</v>
      </c>
      <c r="P4" s="47">
        <v>1452</v>
      </c>
      <c r="Q4" s="47">
        <v>625</v>
      </c>
      <c r="R4" s="47">
        <v>749</v>
      </c>
      <c r="S4" s="47">
        <v>0</v>
      </c>
      <c r="T4" s="145">
        <v>226103</v>
      </c>
    </row>
    <row r="5" spans="1:20" x14ac:dyDescent="0.25">
      <c r="A5" s="160" t="s">
        <v>40</v>
      </c>
      <c r="B5" s="47">
        <v>599</v>
      </c>
      <c r="C5" s="47">
        <v>2893</v>
      </c>
      <c r="D5" s="47">
        <v>3700</v>
      </c>
      <c r="E5" s="47">
        <v>3772</v>
      </c>
      <c r="F5" s="47">
        <v>6349</v>
      </c>
      <c r="G5" s="47">
        <v>9951</v>
      </c>
      <c r="H5" s="47">
        <v>9653</v>
      </c>
      <c r="I5" s="47">
        <v>7920</v>
      </c>
      <c r="J5" s="47">
        <v>6454</v>
      </c>
      <c r="K5" s="47">
        <v>4628</v>
      </c>
      <c r="L5" s="47">
        <v>3415</v>
      </c>
      <c r="M5" s="47">
        <v>2180</v>
      </c>
      <c r="N5" s="47">
        <v>1209</v>
      </c>
      <c r="O5" s="47">
        <v>630</v>
      </c>
      <c r="P5" s="47">
        <v>294</v>
      </c>
      <c r="Q5" s="47">
        <v>146</v>
      </c>
      <c r="R5" s="47">
        <v>250</v>
      </c>
      <c r="S5" s="47">
        <v>0</v>
      </c>
      <c r="T5" s="145">
        <v>64043</v>
      </c>
    </row>
    <row r="6" spans="1:20" x14ac:dyDescent="0.25">
      <c r="A6" s="160" t="s">
        <v>144</v>
      </c>
      <c r="B6" s="47">
        <v>364</v>
      </c>
      <c r="C6" s="47">
        <v>2787</v>
      </c>
      <c r="D6" s="47">
        <v>2622</v>
      </c>
      <c r="E6" s="47">
        <v>2273</v>
      </c>
      <c r="F6" s="47">
        <v>4331</v>
      </c>
      <c r="G6" s="47">
        <v>9693</v>
      </c>
      <c r="H6" s="47">
        <v>10844</v>
      </c>
      <c r="I6" s="47">
        <v>8180</v>
      </c>
      <c r="J6" s="47">
        <v>5663</v>
      </c>
      <c r="K6" s="47">
        <v>3862</v>
      </c>
      <c r="L6" s="47">
        <v>2827</v>
      </c>
      <c r="M6" s="47">
        <v>1843</v>
      </c>
      <c r="N6" s="47">
        <v>1125</v>
      </c>
      <c r="O6" s="47">
        <v>633</v>
      </c>
      <c r="P6" s="47">
        <v>279</v>
      </c>
      <c r="Q6" s="47">
        <v>119</v>
      </c>
      <c r="R6" s="47">
        <v>154</v>
      </c>
      <c r="S6" s="47">
        <v>1</v>
      </c>
      <c r="T6" s="145">
        <v>57600</v>
      </c>
    </row>
    <row r="7" spans="1:20" x14ac:dyDescent="0.25">
      <c r="A7" s="160" t="s">
        <v>145</v>
      </c>
      <c r="B7" s="47">
        <v>370</v>
      </c>
      <c r="C7" s="47">
        <v>2762</v>
      </c>
      <c r="D7" s="47">
        <v>2495</v>
      </c>
      <c r="E7" s="47">
        <v>1948</v>
      </c>
      <c r="F7" s="47">
        <v>3876</v>
      </c>
      <c r="G7" s="47">
        <v>9120</v>
      </c>
      <c r="H7" s="47">
        <v>10463</v>
      </c>
      <c r="I7" s="47">
        <v>7814</v>
      </c>
      <c r="J7" s="47">
        <v>5061</v>
      </c>
      <c r="K7" s="47">
        <v>3260</v>
      </c>
      <c r="L7" s="47">
        <v>2133</v>
      </c>
      <c r="M7" s="47">
        <v>1513</v>
      </c>
      <c r="N7" s="47">
        <v>931</v>
      </c>
      <c r="O7" s="47">
        <v>547</v>
      </c>
      <c r="P7" s="47">
        <v>239</v>
      </c>
      <c r="Q7" s="47">
        <v>111</v>
      </c>
      <c r="R7" s="47">
        <v>116</v>
      </c>
      <c r="S7" s="47">
        <v>2</v>
      </c>
      <c r="T7" s="145">
        <v>52761</v>
      </c>
    </row>
    <row r="8" spans="1:20" x14ac:dyDescent="0.25">
      <c r="A8" s="160" t="s">
        <v>147</v>
      </c>
      <c r="B8" s="47">
        <v>283</v>
      </c>
      <c r="C8" s="47">
        <v>1908</v>
      </c>
      <c r="D8" s="47">
        <v>2294</v>
      </c>
      <c r="E8" s="47">
        <v>2249</v>
      </c>
      <c r="F8" s="47">
        <v>4033</v>
      </c>
      <c r="G8" s="47">
        <v>7285</v>
      </c>
      <c r="H8" s="47">
        <v>7820</v>
      </c>
      <c r="I8" s="47">
        <v>6065</v>
      </c>
      <c r="J8" s="47">
        <v>4800</v>
      </c>
      <c r="K8" s="47">
        <v>3584</v>
      </c>
      <c r="L8" s="47">
        <v>2575</v>
      </c>
      <c r="M8" s="47">
        <v>1676</v>
      </c>
      <c r="N8" s="47">
        <v>985</v>
      </c>
      <c r="O8" s="47">
        <v>527</v>
      </c>
      <c r="P8" s="47">
        <v>264</v>
      </c>
      <c r="Q8" s="47">
        <v>150</v>
      </c>
      <c r="R8" s="47">
        <v>173</v>
      </c>
      <c r="S8" s="47">
        <v>0</v>
      </c>
      <c r="T8" s="145">
        <v>46671</v>
      </c>
    </row>
    <row r="9" spans="1:20" x14ac:dyDescent="0.25">
      <c r="A9" s="160" t="s">
        <v>148</v>
      </c>
      <c r="B9" s="47">
        <v>206</v>
      </c>
      <c r="C9" s="47">
        <v>1490</v>
      </c>
      <c r="D9" s="47">
        <v>1647</v>
      </c>
      <c r="E9" s="47">
        <v>1546</v>
      </c>
      <c r="F9" s="47">
        <v>1733</v>
      </c>
      <c r="G9" s="47">
        <v>2941</v>
      </c>
      <c r="H9" s="47">
        <v>5185</v>
      </c>
      <c r="I9" s="47">
        <v>5588</v>
      </c>
      <c r="J9" s="47">
        <v>5112</v>
      </c>
      <c r="K9" s="47">
        <v>4059</v>
      </c>
      <c r="L9" s="47">
        <v>2918</v>
      </c>
      <c r="M9" s="47">
        <v>2157</v>
      </c>
      <c r="N9" s="47">
        <v>1565</v>
      </c>
      <c r="O9" s="47">
        <v>1131</v>
      </c>
      <c r="P9" s="47">
        <v>894</v>
      </c>
      <c r="Q9" s="47">
        <v>668</v>
      </c>
      <c r="R9" s="47">
        <v>1607</v>
      </c>
      <c r="S9" s="47">
        <v>0</v>
      </c>
      <c r="T9" s="145">
        <v>40447</v>
      </c>
    </row>
    <row r="10" spans="1:20" x14ac:dyDescent="0.25">
      <c r="A10" s="160" t="s">
        <v>149</v>
      </c>
      <c r="B10" s="47">
        <v>198</v>
      </c>
      <c r="C10" s="47">
        <v>1455</v>
      </c>
      <c r="D10" s="47">
        <v>1589</v>
      </c>
      <c r="E10" s="47">
        <v>1575</v>
      </c>
      <c r="F10" s="47">
        <v>3072</v>
      </c>
      <c r="G10" s="47">
        <v>5958</v>
      </c>
      <c r="H10" s="47">
        <v>6366</v>
      </c>
      <c r="I10" s="47">
        <v>5377</v>
      </c>
      <c r="J10" s="47">
        <v>4228</v>
      </c>
      <c r="K10" s="47">
        <v>2989</v>
      </c>
      <c r="L10" s="47">
        <v>2034</v>
      </c>
      <c r="M10" s="47">
        <v>1321</v>
      </c>
      <c r="N10" s="47">
        <v>859</v>
      </c>
      <c r="O10" s="47">
        <v>470</v>
      </c>
      <c r="P10" s="47">
        <v>211</v>
      </c>
      <c r="Q10" s="47">
        <v>127</v>
      </c>
      <c r="R10" s="47">
        <v>138</v>
      </c>
      <c r="S10" s="47">
        <v>0</v>
      </c>
      <c r="T10" s="145">
        <v>37967</v>
      </c>
    </row>
    <row r="11" spans="1:20" x14ac:dyDescent="0.25">
      <c r="A11" s="160" t="s">
        <v>150</v>
      </c>
      <c r="B11" s="47">
        <v>281</v>
      </c>
      <c r="C11" s="47">
        <v>1531</v>
      </c>
      <c r="D11" s="47">
        <v>1996</v>
      </c>
      <c r="E11" s="47">
        <v>1838</v>
      </c>
      <c r="F11" s="47">
        <v>3139</v>
      </c>
      <c r="G11" s="47">
        <v>4971</v>
      </c>
      <c r="H11" s="47">
        <v>4997</v>
      </c>
      <c r="I11" s="47">
        <v>3888</v>
      </c>
      <c r="J11" s="47">
        <v>3108</v>
      </c>
      <c r="K11" s="47">
        <v>2249</v>
      </c>
      <c r="L11" s="47">
        <v>1564</v>
      </c>
      <c r="M11" s="47">
        <v>969</v>
      </c>
      <c r="N11" s="47">
        <v>536</v>
      </c>
      <c r="O11" s="47">
        <v>308</v>
      </c>
      <c r="P11" s="47">
        <v>169</v>
      </c>
      <c r="Q11" s="47">
        <v>128</v>
      </c>
      <c r="R11" s="47">
        <v>140</v>
      </c>
      <c r="S11" s="47">
        <v>0</v>
      </c>
      <c r="T11" s="145">
        <v>31812</v>
      </c>
    </row>
    <row r="12" spans="1:20" x14ac:dyDescent="0.25">
      <c r="A12" s="160" t="s">
        <v>151</v>
      </c>
      <c r="B12" s="47">
        <v>313</v>
      </c>
      <c r="C12" s="47">
        <v>1443</v>
      </c>
      <c r="D12" s="47">
        <v>1378</v>
      </c>
      <c r="E12" s="47">
        <v>1319</v>
      </c>
      <c r="F12" s="47">
        <v>2775</v>
      </c>
      <c r="G12" s="47">
        <v>4341</v>
      </c>
      <c r="H12" s="47">
        <v>4313</v>
      </c>
      <c r="I12" s="47">
        <v>3894</v>
      </c>
      <c r="J12" s="47">
        <v>3257</v>
      </c>
      <c r="K12" s="47">
        <v>2397</v>
      </c>
      <c r="L12" s="47">
        <v>1823</v>
      </c>
      <c r="M12" s="47">
        <v>1244</v>
      </c>
      <c r="N12" s="47">
        <v>861</v>
      </c>
      <c r="O12" s="47">
        <v>659</v>
      </c>
      <c r="P12" s="47">
        <v>554</v>
      </c>
      <c r="Q12" s="47">
        <v>456</v>
      </c>
      <c r="R12" s="47">
        <v>536</v>
      </c>
      <c r="S12" s="47">
        <v>0</v>
      </c>
      <c r="T12" s="145">
        <v>31563</v>
      </c>
    </row>
    <row r="13" spans="1:20" x14ac:dyDescent="0.25">
      <c r="A13" s="160" t="s">
        <v>152</v>
      </c>
      <c r="B13" s="47">
        <v>153</v>
      </c>
      <c r="C13" s="47">
        <v>1208</v>
      </c>
      <c r="D13" s="47">
        <v>1135</v>
      </c>
      <c r="E13" s="47">
        <v>883</v>
      </c>
      <c r="F13" s="47">
        <v>1399</v>
      </c>
      <c r="G13" s="47">
        <v>3146</v>
      </c>
      <c r="H13" s="47">
        <v>4924</v>
      </c>
      <c r="I13" s="47">
        <v>4601</v>
      </c>
      <c r="J13" s="47">
        <v>3483</v>
      </c>
      <c r="K13" s="47">
        <v>2088</v>
      </c>
      <c r="L13" s="47">
        <v>1406</v>
      </c>
      <c r="M13" s="47">
        <v>1135</v>
      </c>
      <c r="N13" s="47">
        <v>883</v>
      </c>
      <c r="O13" s="47">
        <v>631</v>
      </c>
      <c r="P13" s="47">
        <v>488</v>
      </c>
      <c r="Q13" s="47">
        <v>250</v>
      </c>
      <c r="R13" s="47">
        <v>512</v>
      </c>
      <c r="S13" s="47">
        <v>0</v>
      </c>
      <c r="T13" s="145">
        <v>28325</v>
      </c>
    </row>
    <row r="14" spans="1:20" x14ac:dyDescent="0.25">
      <c r="A14" s="160" t="s">
        <v>154</v>
      </c>
      <c r="B14" s="47">
        <v>233</v>
      </c>
      <c r="C14" s="47">
        <v>1264</v>
      </c>
      <c r="D14" s="47">
        <v>1360</v>
      </c>
      <c r="E14" s="47">
        <v>1217</v>
      </c>
      <c r="F14" s="47">
        <v>2265</v>
      </c>
      <c r="G14" s="47">
        <v>4545</v>
      </c>
      <c r="H14" s="47">
        <v>5007</v>
      </c>
      <c r="I14" s="47">
        <v>3859</v>
      </c>
      <c r="J14" s="47">
        <v>2695</v>
      </c>
      <c r="K14" s="47">
        <v>1863</v>
      </c>
      <c r="L14" s="47">
        <v>1370</v>
      </c>
      <c r="M14" s="47">
        <v>855</v>
      </c>
      <c r="N14" s="47">
        <v>583</v>
      </c>
      <c r="O14" s="47">
        <v>308</v>
      </c>
      <c r="P14" s="47">
        <v>160</v>
      </c>
      <c r="Q14" s="47">
        <v>69</v>
      </c>
      <c r="R14" s="47">
        <v>85</v>
      </c>
      <c r="S14" s="47">
        <v>0</v>
      </c>
      <c r="T14" s="145">
        <v>27738</v>
      </c>
    </row>
    <row r="15" spans="1:20" x14ac:dyDescent="0.25">
      <c r="A15" s="160" t="s">
        <v>155</v>
      </c>
      <c r="B15" s="47">
        <v>181</v>
      </c>
      <c r="C15" s="47">
        <v>1216</v>
      </c>
      <c r="D15" s="47">
        <v>1295</v>
      </c>
      <c r="E15" s="47">
        <v>1151</v>
      </c>
      <c r="F15" s="47">
        <v>1900</v>
      </c>
      <c r="G15" s="47">
        <v>3857</v>
      </c>
      <c r="H15" s="47">
        <v>4575</v>
      </c>
      <c r="I15" s="47">
        <v>3585</v>
      </c>
      <c r="J15" s="47">
        <v>2791</v>
      </c>
      <c r="K15" s="47">
        <v>1898</v>
      </c>
      <c r="L15" s="47">
        <v>1407</v>
      </c>
      <c r="M15" s="47">
        <v>1063</v>
      </c>
      <c r="N15" s="47">
        <v>748</v>
      </c>
      <c r="O15" s="47">
        <v>458</v>
      </c>
      <c r="P15" s="47">
        <v>278</v>
      </c>
      <c r="Q15" s="47">
        <v>165</v>
      </c>
      <c r="R15" s="47">
        <v>271</v>
      </c>
      <c r="S15" s="47">
        <v>0</v>
      </c>
      <c r="T15" s="145">
        <v>26839</v>
      </c>
    </row>
    <row r="16" spans="1:20" x14ac:dyDescent="0.25">
      <c r="A16" s="160" t="s">
        <v>156</v>
      </c>
      <c r="B16" s="47">
        <v>115</v>
      </c>
      <c r="C16" s="47">
        <v>1114</v>
      </c>
      <c r="D16" s="47">
        <v>1313</v>
      </c>
      <c r="E16" s="47">
        <v>1074</v>
      </c>
      <c r="F16" s="47">
        <v>1833</v>
      </c>
      <c r="G16" s="47">
        <v>4230</v>
      </c>
      <c r="H16" s="47">
        <v>5162</v>
      </c>
      <c r="I16" s="47">
        <v>4190</v>
      </c>
      <c r="J16" s="47">
        <v>2955</v>
      </c>
      <c r="K16" s="47">
        <v>1764</v>
      </c>
      <c r="L16" s="47">
        <v>1146</v>
      </c>
      <c r="M16" s="47">
        <v>727</v>
      </c>
      <c r="N16" s="47">
        <v>429</v>
      </c>
      <c r="O16" s="47">
        <v>276</v>
      </c>
      <c r="P16" s="47">
        <v>130</v>
      </c>
      <c r="Q16" s="47">
        <v>59</v>
      </c>
      <c r="R16" s="47">
        <v>72</v>
      </c>
      <c r="S16" s="47">
        <v>0</v>
      </c>
      <c r="T16" s="145">
        <v>26589</v>
      </c>
    </row>
    <row r="17" spans="1:20" x14ac:dyDescent="0.25">
      <c r="A17" s="160" t="s">
        <v>157</v>
      </c>
      <c r="B17" s="47">
        <v>166</v>
      </c>
      <c r="C17" s="47">
        <v>946</v>
      </c>
      <c r="D17" s="47">
        <v>996</v>
      </c>
      <c r="E17" s="47">
        <v>942</v>
      </c>
      <c r="F17" s="47">
        <v>1858</v>
      </c>
      <c r="G17" s="47">
        <v>3488</v>
      </c>
      <c r="H17" s="47">
        <v>4133</v>
      </c>
      <c r="I17" s="47">
        <v>3216</v>
      </c>
      <c r="J17" s="47">
        <v>2640</v>
      </c>
      <c r="K17" s="47">
        <v>1767</v>
      </c>
      <c r="L17" s="47">
        <v>1181</v>
      </c>
      <c r="M17" s="47">
        <v>917</v>
      </c>
      <c r="N17" s="47">
        <v>547</v>
      </c>
      <c r="O17" s="47">
        <v>344</v>
      </c>
      <c r="P17" s="47">
        <v>192</v>
      </c>
      <c r="Q17" s="47">
        <v>119</v>
      </c>
      <c r="R17" s="47">
        <v>146</v>
      </c>
      <c r="S17" s="47">
        <v>0</v>
      </c>
      <c r="T17" s="145">
        <v>23598</v>
      </c>
    </row>
    <row r="18" spans="1:20" x14ac:dyDescent="0.25">
      <c r="A18" s="160" t="s">
        <v>158</v>
      </c>
      <c r="B18" s="47">
        <v>247</v>
      </c>
      <c r="C18" s="47">
        <v>1373</v>
      </c>
      <c r="D18" s="47">
        <v>1146</v>
      </c>
      <c r="E18" s="47">
        <v>951</v>
      </c>
      <c r="F18" s="47">
        <v>1628</v>
      </c>
      <c r="G18" s="47">
        <v>3456</v>
      </c>
      <c r="H18" s="47">
        <v>4300</v>
      </c>
      <c r="I18" s="47">
        <v>3196</v>
      </c>
      <c r="J18" s="47">
        <v>2261</v>
      </c>
      <c r="K18" s="47">
        <v>1338</v>
      </c>
      <c r="L18" s="47">
        <v>1052</v>
      </c>
      <c r="M18" s="47">
        <v>816</v>
      </c>
      <c r="N18" s="47">
        <v>576</v>
      </c>
      <c r="O18" s="47">
        <v>383</v>
      </c>
      <c r="P18" s="47">
        <v>213</v>
      </c>
      <c r="Q18" s="47">
        <v>108</v>
      </c>
      <c r="R18" s="47">
        <v>156</v>
      </c>
      <c r="S18" s="47">
        <v>0</v>
      </c>
      <c r="T18" s="145">
        <v>23200</v>
      </c>
    </row>
    <row r="19" spans="1:20" x14ac:dyDescent="0.25">
      <c r="A19" s="160" t="s">
        <v>159</v>
      </c>
      <c r="B19" s="47">
        <v>122</v>
      </c>
      <c r="C19" s="47">
        <v>965</v>
      </c>
      <c r="D19" s="47">
        <v>1124</v>
      </c>
      <c r="E19" s="47">
        <v>1089</v>
      </c>
      <c r="F19" s="47">
        <v>1773</v>
      </c>
      <c r="G19" s="47">
        <v>3104</v>
      </c>
      <c r="H19" s="47">
        <v>3777</v>
      </c>
      <c r="I19" s="47">
        <v>3059</v>
      </c>
      <c r="J19" s="47">
        <v>2599</v>
      </c>
      <c r="K19" s="47">
        <v>1743</v>
      </c>
      <c r="L19" s="47">
        <v>1212</v>
      </c>
      <c r="M19" s="47">
        <v>939</v>
      </c>
      <c r="N19" s="47">
        <v>613</v>
      </c>
      <c r="O19" s="47">
        <v>389</v>
      </c>
      <c r="P19" s="47">
        <v>207</v>
      </c>
      <c r="Q19" s="47">
        <v>120</v>
      </c>
      <c r="R19" s="47">
        <v>174</v>
      </c>
      <c r="S19" s="47">
        <v>0</v>
      </c>
      <c r="T19" s="145">
        <v>23009</v>
      </c>
    </row>
    <row r="20" spans="1:20" x14ac:dyDescent="0.25">
      <c r="A20" s="160" t="s">
        <v>161</v>
      </c>
      <c r="B20" s="47">
        <v>66</v>
      </c>
      <c r="C20" s="47">
        <v>574</v>
      </c>
      <c r="D20" s="47">
        <v>566</v>
      </c>
      <c r="E20" s="47">
        <v>453</v>
      </c>
      <c r="F20" s="47">
        <v>1094</v>
      </c>
      <c r="G20" s="47">
        <v>2730</v>
      </c>
      <c r="H20" s="47">
        <v>3942</v>
      </c>
      <c r="I20" s="47">
        <v>3654</v>
      </c>
      <c r="J20" s="47">
        <v>2906</v>
      </c>
      <c r="K20" s="47">
        <v>1776</v>
      </c>
      <c r="L20" s="47">
        <v>1243</v>
      </c>
      <c r="M20" s="47">
        <v>902</v>
      </c>
      <c r="N20" s="47">
        <v>667</v>
      </c>
      <c r="O20" s="47">
        <v>494</v>
      </c>
      <c r="P20" s="47">
        <v>374</v>
      </c>
      <c r="Q20" s="47">
        <v>281</v>
      </c>
      <c r="R20" s="47">
        <v>731</v>
      </c>
      <c r="S20" s="47">
        <v>0</v>
      </c>
      <c r="T20" s="145">
        <v>22453</v>
      </c>
    </row>
    <row r="21" spans="1:20" x14ac:dyDescent="0.25">
      <c r="A21" s="160" t="s">
        <v>162</v>
      </c>
      <c r="B21" s="47">
        <v>140</v>
      </c>
      <c r="C21" s="47">
        <v>860</v>
      </c>
      <c r="D21" s="47">
        <v>961</v>
      </c>
      <c r="E21" s="47">
        <v>775</v>
      </c>
      <c r="F21" s="47">
        <v>1557</v>
      </c>
      <c r="G21" s="47">
        <v>3136</v>
      </c>
      <c r="H21" s="47">
        <v>3623</v>
      </c>
      <c r="I21" s="47">
        <v>2652</v>
      </c>
      <c r="J21" s="47">
        <v>1972</v>
      </c>
      <c r="K21" s="47">
        <v>1208</v>
      </c>
      <c r="L21" s="47">
        <v>780</v>
      </c>
      <c r="M21" s="47">
        <v>690</v>
      </c>
      <c r="N21" s="47">
        <v>537</v>
      </c>
      <c r="O21" s="47">
        <v>372</v>
      </c>
      <c r="P21" s="47">
        <v>257</v>
      </c>
      <c r="Q21" s="47">
        <v>202</v>
      </c>
      <c r="R21" s="47">
        <v>438</v>
      </c>
      <c r="S21" s="47">
        <v>0</v>
      </c>
      <c r="T21" s="145">
        <v>20160</v>
      </c>
    </row>
    <row r="22" spans="1:20" x14ac:dyDescent="0.25">
      <c r="A22" s="160" t="s">
        <v>164</v>
      </c>
      <c r="B22" s="47">
        <v>196</v>
      </c>
      <c r="C22" s="47">
        <v>1070</v>
      </c>
      <c r="D22" s="47">
        <v>1168</v>
      </c>
      <c r="E22" s="47">
        <v>1228</v>
      </c>
      <c r="F22" s="47">
        <v>2029</v>
      </c>
      <c r="G22" s="47">
        <v>2890</v>
      </c>
      <c r="H22" s="47">
        <v>2772</v>
      </c>
      <c r="I22" s="47">
        <v>2382</v>
      </c>
      <c r="J22" s="47">
        <v>1962</v>
      </c>
      <c r="K22" s="47">
        <v>1537</v>
      </c>
      <c r="L22" s="47">
        <v>1099</v>
      </c>
      <c r="M22" s="47">
        <v>664</v>
      </c>
      <c r="N22" s="47">
        <v>368</v>
      </c>
      <c r="O22" s="47">
        <v>221</v>
      </c>
      <c r="P22" s="47">
        <v>137</v>
      </c>
      <c r="Q22" s="47">
        <v>73</v>
      </c>
      <c r="R22" s="47">
        <v>72</v>
      </c>
      <c r="S22" s="47">
        <v>0</v>
      </c>
      <c r="T22" s="145">
        <v>19868</v>
      </c>
    </row>
    <row r="23" spans="1:20" x14ac:dyDescent="0.25">
      <c r="A23" s="160" t="s">
        <v>165</v>
      </c>
      <c r="B23" s="47">
        <v>166</v>
      </c>
      <c r="C23" s="47">
        <v>860</v>
      </c>
      <c r="D23" s="47">
        <v>856</v>
      </c>
      <c r="E23" s="47">
        <v>679</v>
      </c>
      <c r="F23" s="47">
        <v>1516</v>
      </c>
      <c r="G23" s="47">
        <v>3443</v>
      </c>
      <c r="H23" s="47">
        <v>3812</v>
      </c>
      <c r="I23" s="47">
        <v>2899</v>
      </c>
      <c r="J23" s="47">
        <v>2034</v>
      </c>
      <c r="K23" s="47">
        <v>1168</v>
      </c>
      <c r="L23" s="47">
        <v>714</v>
      </c>
      <c r="M23" s="47">
        <v>490</v>
      </c>
      <c r="N23" s="47">
        <v>302</v>
      </c>
      <c r="O23" s="47">
        <v>175</v>
      </c>
      <c r="P23" s="47">
        <v>82</v>
      </c>
      <c r="Q23" s="47">
        <v>47</v>
      </c>
      <c r="R23" s="47">
        <v>80</v>
      </c>
      <c r="S23" s="47">
        <v>0</v>
      </c>
      <c r="T23" s="145">
        <v>19323</v>
      </c>
    </row>
    <row r="24" spans="1:20" x14ac:dyDescent="0.25">
      <c r="A24" s="160" t="s">
        <v>166</v>
      </c>
      <c r="B24" s="47">
        <v>108</v>
      </c>
      <c r="C24" s="47">
        <v>721</v>
      </c>
      <c r="D24" s="47">
        <v>983</v>
      </c>
      <c r="E24" s="47">
        <v>814</v>
      </c>
      <c r="F24" s="47">
        <v>1276</v>
      </c>
      <c r="G24" s="47">
        <v>2121</v>
      </c>
      <c r="H24" s="47">
        <v>2272</v>
      </c>
      <c r="I24" s="47">
        <v>2173</v>
      </c>
      <c r="J24" s="47">
        <v>2282</v>
      </c>
      <c r="K24" s="47">
        <v>1857</v>
      </c>
      <c r="L24" s="47">
        <v>1159</v>
      </c>
      <c r="M24" s="47">
        <v>693</v>
      </c>
      <c r="N24" s="47">
        <v>327</v>
      </c>
      <c r="O24" s="47">
        <v>243</v>
      </c>
      <c r="P24" s="47">
        <v>136</v>
      </c>
      <c r="Q24" s="47">
        <v>73</v>
      </c>
      <c r="R24" s="47">
        <v>85</v>
      </c>
      <c r="S24" s="47">
        <v>0</v>
      </c>
      <c r="T24" s="145">
        <v>17323</v>
      </c>
    </row>
    <row r="25" spans="1:20" x14ac:dyDescent="0.25">
      <c r="A25" s="160" t="s">
        <v>167</v>
      </c>
      <c r="B25" s="47">
        <v>68</v>
      </c>
      <c r="C25" s="47">
        <v>626</v>
      </c>
      <c r="D25" s="47">
        <v>803</v>
      </c>
      <c r="E25" s="47">
        <v>868</v>
      </c>
      <c r="F25" s="47">
        <v>1282</v>
      </c>
      <c r="G25" s="47">
        <v>2180</v>
      </c>
      <c r="H25" s="47">
        <v>2246</v>
      </c>
      <c r="I25" s="47">
        <v>2008</v>
      </c>
      <c r="J25" s="47">
        <v>1961</v>
      </c>
      <c r="K25" s="47">
        <v>1561</v>
      </c>
      <c r="L25" s="47">
        <v>1212</v>
      </c>
      <c r="M25" s="47">
        <v>788</v>
      </c>
      <c r="N25" s="47">
        <v>481</v>
      </c>
      <c r="O25" s="47">
        <v>272</v>
      </c>
      <c r="P25" s="47">
        <v>188</v>
      </c>
      <c r="Q25" s="47">
        <v>108</v>
      </c>
      <c r="R25" s="47">
        <v>133</v>
      </c>
      <c r="S25" s="47">
        <v>0</v>
      </c>
      <c r="T25" s="145">
        <v>16785</v>
      </c>
    </row>
    <row r="26" spans="1:20" x14ac:dyDescent="0.25">
      <c r="A26" s="160" t="s">
        <v>169</v>
      </c>
      <c r="B26" s="47">
        <v>108</v>
      </c>
      <c r="C26" s="47">
        <v>655</v>
      </c>
      <c r="D26" s="47">
        <v>734</v>
      </c>
      <c r="E26" s="47">
        <v>768</v>
      </c>
      <c r="F26" s="47">
        <v>1336</v>
      </c>
      <c r="G26" s="47">
        <v>2453</v>
      </c>
      <c r="H26" s="47">
        <v>2808</v>
      </c>
      <c r="I26" s="47">
        <v>2228</v>
      </c>
      <c r="J26" s="47">
        <v>1695</v>
      </c>
      <c r="K26" s="47">
        <v>1199</v>
      </c>
      <c r="L26" s="47">
        <v>857</v>
      </c>
      <c r="M26" s="47">
        <v>540</v>
      </c>
      <c r="N26" s="47">
        <v>319</v>
      </c>
      <c r="O26" s="47">
        <v>188</v>
      </c>
      <c r="P26" s="47">
        <v>79</v>
      </c>
      <c r="Q26" s="47">
        <v>42</v>
      </c>
      <c r="R26" s="47">
        <v>72</v>
      </c>
      <c r="S26" s="47">
        <v>0</v>
      </c>
      <c r="T26" s="145">
        <v>16081</v>
      </c>
    </row>
    <row r="27" spans="1:20" x14ac:dyDescent="0.25">
      <c r="A27" s="160" t="s">
        <v>171</v>
      </c>
      <c r="B27" s="47">
        <v>114</v>
      </c>
      <c r="C27" s="47">
        <v>776</v>
      </c>
      <c r="D27" s="47">
        <v>715</v>
      </c>
      <c r="E27" s="47">
        <v>615</v>
      </c>
      <c r="F27" s="47">
        <v>1067</v>
      </c>
      <c r="G27" s="47">
        <v>2318</v>
      </c>
      <c r="H27" s="47">
        <v>2762</v>
      </c>
      <c r="I27" s="47">
        <v>2219</v>
      </c>
      <c r="J27" s="47">
        <v>1523</v>
      </c>
      <c r="K27" s="47">
        <v>970</v>
      </c>
      <c r="L27" s="47">
        <v>611</v>
      </c>
      <c r="M27" s="47">
        <v>399</v>
      </c>
      <c r="N27" s="47">
        <v>262</v>
      </c>
      <c r="O27" s="47">
        <v>169</v>
      </c>
      <c r="P27" s="47">
        <v>101</v>
      </c>
      <c r="Q27" s="47">
        <v>60</v>
      </c>
      <c r="R27" s="47">
        <v>97</v>
      </c>
      <c r="S27" s="47">
        <v>0</v>
      </c>
      <c r="T27" s="145">
        <v>14778</v>
      </c>
    </row>
    <row r="28" spans="1:20" x14ac:dyDescent="0.25">
      <c r="A28" s="160" t="s">
        <v>172</v>
      </c>
      <c r="B28" s="47">
        <v>121</v>
      </c>
      <c r="C28" s="47">
        <v>714</v>
      </c>
      <c r="D28" s="47">
        <v>588</v>
      </c>
      <c r="E28" s="47">
        <v>438</v>
      </c>
      <c r="F28" s="47">
        <v>960</v>
      </c>
      <c r="G28" s="47">
        <v>2534</v>
      </c>
      <c r="H28" s="47">
        <v>2930</v>
      </c>
      <c r="I28" s="47">
        <v>2288</v>
      </c>
      <c r="J28" s="47">
        <v>1527</v>
      </c>
      <c r="K28" s="47">
        <v>913</v>
      </c>
      <c r="L28" s="47">
        <v>599</v>
      </c>
      <c r="M28" s="47">
        <v>372</v>
      </c>
      <c r="N28" s="47">
        <v>283</v>
      </c>
      <c r="O28" s="47">
        <v>181</v>
      </c>
      <c r="P28" s="47">
        <v>136</v>
      </c>
      <c r="Q28" s="47">
        <v>56</v>
      </c>
      <c r="R28" s="47">
        <v>91</v>
      </c>
      <c r="S28" s="47">
        <v>0</v>
      </c>
      <c r="T28" s="145">
        <v>14731</v>
      </c>
    </row>
    <row r="29" spans="1:20" x14ac:dyDescent="0.25">
      <c r="A29" s="160" t="s">
        <v>43</v>
      </c>
      <c r="B29" s="47">
        <v>89</v>
      </c>
      <c r="C29" s="47">
        <v>539</v>
      </c>
      <c r="D29" s="47">
        <v>642</v>
      </c>
      <c r="E29" s="47">
        <v>531</v>
      </c>
      <c r="F29" s="47">
        <v>1181</v>
      </c>
      <c r="G29" s="47">
        <v>2653</v>
      </c>
      <c r="H29" s="47">
        <v>2855</v>
      </c>
      <c r="I29" s="47">
        <v>2063</v>
      </c>
      <c r="J29" s="47">
        <v>1454</v>
      </c>
      <c r="K29" s="47">
        <v>818</v>
      </c>
      <c r="L29" s="47">
        <v>595</v>
      </c>
      <c r="M29" s="47">
        <v>398</v>
      </c>
      <c r="N29" s="47">
        <v>262</v>
      </c>
      <c r="O29" s="47">
        <v>172</v>
      </c>
      <c r="P29" s="47">
        <v>99</v>
      </c>
      <c r="Q29" s="47">
        <v>56</v>
      </c>
      <c r="R29" s="47">
        <v>127</v>
      </c>
      <c r="S29" s="47">
        <v>0</v>
      </c>
      <c r="T29" s="145">
        <v>14534</v>
      </c>
    </row>
    <row r="30" spans="1:20" x14ac:dyDescent="0.25">
      <c r="A30" s="160" t="s">
        <v>174</v>
      </c>
      <c r="B30" s="47">
        <v>136</v>
      </c>
      <c r="C30" s="47">
        <v>645</v>
      </c>
      <c r="D30" s="47">
        <v>776</v>
      </c>
      <c r="E30" s="47">
        <v>731</v>
      </c>
      <c r="F30" s="47">
        <v>1575</v>
      </c>
      <c r="G30" s="47">
        <v>2345</v>
      </c>
      <c r="H30" s="47">
        <v>2198</v>
      </c>
      <c r="I30" s="47">
        <v>1693</v>
      </c>
      <c r="J30" s="47">
        <v>1260</v>
      </c>
      <c r="K30" s="47">
        <v>862</v>
      </c>
      <c r="L30" s="47">
        <v>634</v>
      </c>
      <c r="M30" s="47">
        <v>410</v>
      </c>
      <c r="N30" s="47">
        <v>258</v>
      </c>
      <c r="O30" s="47">
        <v>135</v>
      </c>
      <c r="P30" s="47">
        <v>74</v>
      </c>
      <c r="Q30" s="47">
        <v>29</v>
      </c>
      <c r="R30" s="47">
        <v>62</v>
      </c>
      <c r="S30" s="47">
        <v>0</v>
      </c>
      <c r="T30" s="145">
        <v>13823</v>
      </c>
    </row>
    <row r="31" spans="1:20" x14ac:dyDescent="0.25">
      <c r="A31" s="160" t="s">
        <v>176</v>
      </c>
      <c r="B31" s="47">
        <v>94</v>
      </c>
      <c r="C31" s="47">
        <v>651</v>
      </c>
      <c r="D31" s="47">
        <v>655</v>
      </c>
      <c r="E31" s="47">
        <v>553</v>
      </c>
      <c r="F31" s="47">
        <v>893</v>
      </c>
      <c r="G31" s="47">
        <v>1882</v>
      </c>
      <c r="H31" s="47">
        <v>2271</v>
      </c>
      <c r="I31" s="47">
        <v>1863</v>
      </c>
      <c r="J31" s="47">
        <v>1476</v>
      </c>
      <c r="K31" s="47">
        <v>929</v>
      </c>
      <c r="L31" s="47">
        <v>706</v>
      </c>
      <c r="M31" s="47">
        <v>534</v>
      </c>
      <c r="N31" s="47">
        <v>340</v>
      </c>
      <c r="O31" s="47">
        <v>256</v>
      </c>
      <c r="P31" s="47">
        <v>132</v>
      </c>
      <c r="Q31" s="47">
        <v>84</v>
      </c>
      <c r="R31" s="47">
        <v>131</v>
      </c>
      <c r="S31" s="47">
        <v>0</v>
      </c>
      <c r="T31" s="145">
        <v>13450</v>
      </c>
    </row>
    <row r="32" spans="1:20" x14ac:dyDescent="0.25">
      <c r="A32" s="160" t="s">
        <v>177</v>
      </c>
      <c r="B32" s="47">
        <v>36</v>
      </c>
      <c r="C32" s="47">
        <v>572</v>
      </c>
      <c r="D32" s="47">
        <v>997</v>
      </c>
      <c r="E32" s="47">
        <v>1021</v>
      </c>
      <c r="F32" s="47">
        <v>878</v>
      </c>
      <c r="G32" s="47">
        <v>850</v>
      </c>
      <c r="H32" s="47">
        <v>808</v>
      </c>
      <c r="I32" s="47">
        <v>925</v>
      </c>
      <c r="J32" s="47">
        <v>1494</v>
      </c>
      <c r="K32" s="47">
        <v>1788</v>
      </c>
      <c r="L32" s="47">
        <v>1421</v>
      </c>
      <c r="M32" s="47">
        <v>918</v>
      </c>
      <c r="N32" s="47">
        <v>505</v>
      </c>
      <c r="O32" s="47">
        <v>289</v>
      </c>
      <c r="P32" s="47">
        <v>178</v>
      </c>
      <c r="Q32" s="47">
        <v>117</v>
      </c>
      <c r="R32" s="47">
        <v>263</v>
      </c>
      <c r="S32" s="47">
        <v>0</v>
      </c>
      <c r="T32" s="145">
        <v>13060</v>
      </c>
    </row>
    <row r="33" spans="1:20" x14ac:dyDescent="0.25">
      <c r="A33" s="160" t="s">
        <v>178</v>
      </c>
      <c r="B33" s="47">
        <v>83</v>
      </c>
      <c r="C33" s="47">
        <v>425</v>
      </c>
      <c r="D33" s="47">
        <v>357</v>
      </c>
      <c r="E33" s="47">
        <v>264</v>
      </c>
      <c r="F33" s="47">
        <v>1315</v>
      </c>
      <c r="G33" s="47">
        <v>2745</v>
      </c>
      <c r="H33" s="47">
        <v>2682</v>
      </c>
      <c r="I33" s="47">
        <v>1844</v>
      </c>
      <c r="J33" s="47">
        <v>1281</v>
      </c>
      <c r="K33" s="47">
        <v>820</v>
      </c>
      <c r="L33" s="47">
        <v>456</v>
      </c>
      <c r="M33" s="47">
        <v>281</v>
      </c>
      <c r="N33" s="47">
        <v>148</v>
      </c>
      <c r="O33" s="47">
        <v>74</v>
      </c>
      <c r="P33" s="47">
        <v>57</v>
      </c>
      <c r="Q33" s="47">
        <v>34</v>
      </c>
      <c r="R33" s="47">
        <v>47</v>
      </c>
      <c r="S33" s="47">
        <v>0</v>
      </c>
      <c r="T33" s="145">
        <v>12913</v>
      </c>
    </row>
    <row r="34" spans="1:20" x14ac:dyDescent="0.25">
      <c r="A34" s="160" t="s">
        <v>179</v>
      </c>
      <c r="B34" s="47">
        <v>124</v>
      </c>
      <c r="C34" s="47">
        <v>631</v>
      </c>
      <c r="D34" s="47">
        <v>536</v>
      </c>
      <c r="E34" s="47">
        <v>453</v>
      </c>
      <c r="F34" s="47">
        <v>1052</v>
      </c>
      <c r="G34" s="47">
        <v>2285</v>
      </c>
      <c r="H34" s="47">
        <v>2426</v>
      </c>
      <c r="I34" s="47">
        <v>1915</v>
      </c>
      <c r="J34" s="47">
        <v>1189</v>
      </c>
      <c r="K34" s="47">
        <v>678</v>
      </c>
      <c r="L34" s="47">
        <v>429</v>
      </c>
      <c r="M34" s="47">
        <v>382</v>
      </c>
      <c r="N34" s="47">
        <v>250</v>
      </c>
      <c r="O34" s="47">
        <v>157</v>
      </c>
      <c r="P34" s="47">
        <v>92</v>
      </c>
      <c r="Q34" s="47">
        <v>61</v>
      </c>
      <c r="R34" s="47">
        <v>144</v>
      </c>
      <c r="S34" s="47">
        <v>0</v>
      </c>
      <c r="T34" s="145">
        <v>12804</v>
      </c>
    </row>
    <row r="35" spans="1:20" x14ac:dyDescent="0.25">
      <c r="A35" s="160" t="s">
        <v>181</v>
      </c>
      <c r="B35" s="47">
        <v>97</v>
      </c>
      <c r="C35" s="47">
        <v>557</v>
      </c>
      <c r="D35" s="47">
        <v>581</v>
      </c>
      <c r="E35" s="47">
        <v>575</v>
      </c>
      <c r="F35" s="47">
        <v>1034</v>
      </c>
      <c r="G35" s="47">
        <v>1850</v>
      </c>
      <c r="H35" s="47">
        <v>2151</v>
      </c>
      <c r="I35" s="47">
        <v>1683</v>
      </c>
      <c r="J35" s="47">
        <v>1368</v>
      </c>
      <c r="K35" s="47">
        <v>941</v>
      </c>
      <c r="L35" s="47">
        <v>661</v>
      </c>
      <c r="M35" s="47">
        <v>451</v>
      </c>
      <c r="N35" s="47">
        <v>265</v>
      </c>
      <c r="O35" s="47">
        <v>172</v>
      </c>
      <c r="P35" s="47">
        <v>95</v>
      </c>
      <c r="Q35" s="47">
        <v>43</v>
      </c>
      <c r="R35" s="47">
        <v>56</v>
      </c>
      <c r="S35" s="47">
        <v>0</v>
      </c>
      <c r="T35" s="145">
        <v>12580</v>
      </c>
    </row>
    <row r="36" spans="1:20" x14ac:dyDescent="0.25">
      <c r="A36" s="160" t="s">
        <v>182</v>
      </c>
      <c r="B36" s="47">
        <v>98</v>
      </c>
      <c r="C36" s="47">
        <v>499</v>
      </c>
      <c r="D36" s="47">
        <v>480</v>
      </c>
      <c r="E36" s="47">
        <v>386</v>
      </c>
      <c r="F36" s="47">
        <v>949</v>
      </c>
      <c r="G36" s="47">
        <v>2101</v>
      </c>
      <c r="H36" s="47">
        <v>2469</v>
      </c>
      <c r="I36" s="47">
        <v>1846</v>
      </c>
      <c r="J36" s="47">
        <v>1336</v>
      </c>
      <c r="K36" s="47">
        <v>737</v>
      </c>
      <c r="L36" s="47">
        <v>546</v>
      </c>
      <c r="M36" s="47">
        <v>366</v>
      </c>
      <c r="N36" s="47">
        <v>243</v>
      </c>
      <c r="O36" s="47">
        <v>125</v>
      </c>
      <c r="P36" s="47">
        <v>89</v>
      </c>
      <c r="Q36" s="47">
        <v>63</v>
      </c>
      <c r="R36" s="47">
        <v>68</v>
      </c>
      <c r="S36" s="47">
        <v>0</v>
      </c>
      <c r="T36" s="145">
        <v>12401</v>
      </c>
    </row>
    <row r="37" spans="1:20" x14ac:dyDescent="0.25">
      <c r="A37" s="160" t="s">
        <v>183</v>
      </c>
      <c r="B37" s="47">
        <v>83</v>
      </c>
      <c r="C37" s="47">
        <v>513</v>
      </c>
      <c r="D37" s="47">
        <v>623</v>
      </c>
      <c r="E37" s="47">
        <v>543</v>
      </c>
      <c r="F37" s="47">
        <v>987</v>
      </c>
      <c r="G37" s="47">
        <v>1874</v>
      </c>
      <c r="H37" s="47">
        <v>2225</v>
      </c>
      <c r="I37" s="47">
        <v>1647</v>
      </c>
      <c r="J37" s="47">
        <v>1227</v>
      </c>
      <c r="K37" s="47">
        <v>845</v>
      </c>
      <c r="L37" s="47">
        <v>644</v>
      </c>
      <c r="M37" s="47">
        <v>428</v>
      </c>
      <c r="N37" s="47">
        <v>255</v>
      </c>
      <c r="O37" s="47">
        <v>177</v>
      </c>
      <c r="P37" s="47">
        <v>121</v>
      </c>
      <c r="Q37" s="47">
        <v>73</v>
      </c>
      <c r="R37" s="47">
        <v>126</v>
      </c>
      <c r="S37" s="47">
        <v>0</v>
      </c>
      <c r="T37" s="145">
        <v>12391</v>
      </c>
    </row>
    <row r="38" spans="1:20" x14ac:dyDescent="0.25">
      <c r="A38" s="160" t="s">
        <v>42</v>
      </c>
      <c r="B38" s="47">
        <v>71</v>
      </c>
      <c r="C38" s="47">
        <v>463</v>
      </c>
      <c r="D38" s="47">
        <v>584</v>
      </c>
      <c r="E38" s="47">
        <v>508</v>
      </c>
      <c r="F38" s="47">
        <v>990</v>
      </c>
      <c r="G38" s="47">
        <v>2019</v>
      </c>
      <c r="H38" s="47">
        <v>2230</v>
      </c>
      <c r="I38" s="47">
        <v>1749</v>
      </c>
      <c r="J38" s="47">
        <v>1351</v>
      </c>
      <c r="K38" s="47">
        <v>809</v>
      </c>
      <c r="L38" s="47">
        <v>530</v>
      </c>
      <c r="M38" s="47">
        <v>355</v>
      </c>
      <c r="N38" s="47">
        <v>200</v>
      </c>
      <c r="O38" s="47">
        <v>132</v>
      </c>
      <c r="P38" s="47">
        <v>80</v>
      </c>
      <c r="Q38" s="47">
        <v>56</v>
      </c>
      <c r="R38" s="47">
        <v>82</v>
      </c>
      <c r="S38" s="47">
        <v>0</v>
      </c>
      <c r="T38" s="145">
        <v>12209</v>
      </c>
    </row>
    <row r="39" spans="1:20" x14ac:dyDescent="0.25">
      <c r="A39" s="160" t="s">
        <v>184</v>
      </c>
      <c r="B39" s="47">
        <v>85</v>
      </c>
      <c r="C39" s="47">
        <v>623</v>
      </c>
      <c r="D39" s="47">
        <v>657</v>
      </c>
      <c r="E39" s="47">
        <v>510</v>
      </c>
      <c r="F39" s="47">
        <v>941</v>
      </c>
      <c r="G39" s="47">
        <v>1840</v>
      </c>
      <c r="H39" s="47">
        <v>2222</v>
      </c>
      <c r="I39" s="47">
        <v>1719</v>
      </c>
      <c r="J39" s="47">
        <v>1218</v>
      </c>
      <c r="K39" s="47">
        <v>771</v>
      </c>
      <c r="L39" s="47">
        <v>541</v>
      </c>
      <c r="M39" s="47">
        <v>341</v>
      </c>
      <c r="N39" s="47">
        <v>247</v>
      </c>
      <c r="O39" s="47">
        <v>146</v>
      </c>
      <c r="P39" s="47">
        <v>61</v>
      </c>
      <c r="Q39" s="47">
        <v>29</v>
      </c>
      <c r="R39" s="47">
        <v>83</v>
      </c>
      <c r="S39" s="47">
        <v>0</v>
      </c>
      <c r="T39" s="145">
        <v>12034</v>
      </c>
    </row>
    <row r="40" spans="1:20" x14ac:dyDescent="0.25">
      <c r="A40" s="160" t="s">
        <v>185</v>
      </c>
      <c r="B40" s="47">
        <v>89</v>
      </c>
      <c r="C40" s="47">
        <v>422</v>
      </c>
      <c r="D40" s="47">
        <v>424</v>
      </c>
      <c r="E40" s="47">
        <v>379</v>
      </c>
      <c r="F40" s="47">
        <v>894</v>
      </c>
      <c r="G40" s="47">
        <v>2194</v>
      </c>
      <c r="H40" s="47">
        <v>2407</v>
      </c>
      <c r="I40" s="47">
        <v>1842</v>
      </c>
      <c r="J40" s="47">
        <v>1270</v>
      </c>
      <c r="K40" s="47">
        <v>769</v>
      </c>
      <c r="L40" s="47">
        <v>485</v>
      </c>
      <c r="M40" s="47">
        <v>276</v>
      </c>
      <c r="N40" s="47">
        <v>160</v>
      </c>
      <c r="O40" s="47">
        <v>111</v>
      </c>
      <c r="P40" s="47">
        <v>72</v>
      </c>
      <c r="Q40" s="47">
        <v>37</v>
      </c>
      <c r="R40" s="47">
        <v>77</v>
      </c>
      <c r="S40" s="47">
        <v>0</v>
      </c>
      <c r="T40" s="145">
        <v>11908</v>
      </c>
    </row>
    <row r="41" spans="1:20" x14ac:dyDescent="0.25">
      <c r="A41" s="160" t="s">
        <v>187</v>
      </c>
      <c r="B41" s="47">
        <v>81</v>
      </c>
      <c r="C41" s="47">
        <v>505</v>
      </c>
      <c r="D41" s="47">
        <v>558</v>
      </c>
      <c r="E41" s="47">
        <v>523</v>
      </c>
      <c r="F41" s="47">
        <v>1002</v>
      </c>
      <c r="G41" s="47">
        <v>1989</v>
      </c>
      <c r="H41" s="47">
        <v>2137</v>
      </c>
      <c r="I41" s="47">
        <v>1698</v>
      </c>
      <c r="J41" s="47">
        <v>1200</v>
      </c>
      <c r="K41" s="47">
        <v>800</v>
      </c>
      <c r="L41" s="47">
        <v>528</v>
      </c>
      <c r="M41" s="47">
        <v>325</v>
      </c>
      <c r="N41" s="47">
        <v>203</v>
      </c>
      <c r="O41" s="47">
        <v>108</v>
      </c>
      <c r="P41" s="47">
        <v>44</v>
      </c>
      <c r="Q41" s="47">
        <v>32</v>
      </c>
      <c r="R41" s="47">
        <v>37</v>
      </c>
      <c r="S41" s="47">
        <v>0</v>
      </c>
      <c r="T41" s="145">
        <v>11770</v>
      </c>
    </row>
    <row r="42" spans="1:20" x14ac:dyDescent="0.25">
      <c r="A42" s="160" t="s">
        <v>188</v>
      </c>
      <c r="B42" s="47">
        <v>78</v>
      </c>
      <c r="C42" s="47">
        <v>521</v>
      </c>
      <c r="D42" s="47">
        <v>569</v>
      </c>
      <c r="E42" s="47">
        <v>489</v>
      </c>
      <c r="F42" s="47">
        <v>898</v>
      </c>
      <c r="G42" s="47">
        <v>1941</v>
      </c>
      <c r="H42" s="47">
        <v>2154</v>
      </c>
      <c r="I42" s="47">
        <v>1606</v>
      </c>
      <c r="J42" s="47">
        <v>1139</v>
      </c>
      <c r="K42" s="47">
        <v>782</v>
      </c>
      <c r="L42" s="47">
        <v>539</v>
      </c>
      <c r="M42" s="47">
        <v>417</v>
      </c>
      <c r="N42" s="47">
        <v>271</v>
      </c>
      <c r="O42" s="47">
        <v>155</v>
      </c>
      <c r="P42" s="47">
        <v>73</v>
      </c>
      <c r="Q42" s="47">
        <v>32</v>
      </c>
      <c r="R42" s="47">
        <v>75</v>
      </c>
      <c r="S42" s="47">
        <v>0</v>
      </c>
      <c r="T42" s="145">
        <v>11739</v>
      </c>
    </row>
    <row r="43" spans="1:20" x14ac:dyDescent="0.25">
      <c r="A43" s="160" t="s">
        <v>190</v>
      </c>
      <c r="B43" s="47">
        <v>51</v>
      </c>
      <c r="C43" s="47">
        <v>537</v>
      </c>
      <c r="D43" s="47">
        <v>607</v>
      </c>
      <c r="E43" s="47">
        <v>546</v>
      </c>
      <c r="F43" s="47">
        <v>487</v>
      </c>
      <c r="G43" s="47">
        <v>569</v>
      </c>
      <c r="H43" s="47">
        <v>808</v>
      </c>
      <c r="I43" s="47">
        <v>1086</v>
      </c>
      <c r="J43" s="47">
        <v>1436</v>
      </c>
      <c r="K43" s="47">
        <v>1376</v>
      </c>
      <c r="L43" s="47">
        <v>1020</v>
      </c>
      <c r="M43" s="47">
        <v>811</v>
      </c>
      <c r="N43" s="47">
        <v>516</v>
      </c>
      <c r="O43" s="47">
        <v>318</v>
      </c>
      <c r="P43" s="47">
        <v>279</v>
      </c>
      <c r="Q43" s="47">
        <v>221</v>
      </c>
      <c r="R43" s="47">
        <v>574</v>
      </c>
      <c r="S43" s="47">
        <v>0</v>
      </c>
      <c r="T43" s="145">
        <v>11242</v>
      </c>
    </row>
    <row r="44" spans="1:20" x14ac:dyDescent="0.25">
      <c r="A44" s="160" t="s">
        <v>191</v>
      </c>
      <c r="B44" s="47">
        <v>85</v>
      </c>
      <c r="C44" s="47">
        <v>457</v>
      </c>
      <c r="D44" s="47">
        <v>507</v>
      </c>
      <c r="E44" s="47">
        <v>504</v>
      </c>
      <c r="F44" s="47">
        <v>917</v>
      </c>
      <c r="G44" s="47">
        <v>1672</v>
      </c>
      <c r="H44" s="47">
        <v>1839</v>
      </c>
      <c r="I44" s="47">
        <v>1580</v>
      </c>
      <c r="J44" s="47">
        <v>1260</v>
      </c>
      <c r="K44" s="47">
        <v>830</v>
      </c>
      <c r="L44" s="47">
        <v>578</v>
      </c>
      <c r="M44" s="47">
        <v>397</v>
      </c>
      <c r="N44" s="47">
        <v>256</v>
      </c>
      <c r="O44" s="47">
        <v>163</v>
      </c>
      <c r="P44" s="47">
        <v>61</v>
      </c>
      <c r="Q44" s="47">
        <v>29</v>
      </c>
      <c r="R44" s="47">
        <v>41</v>
      </c>
      <c r="S44" s="47">
        <v>0</v>
      </c>
      <c r="T44" s="145">
        <v>11176</v>
      </c>
    </row>
    <row r="45" spans="1:20" x14ac:dyDescent="0.25">
      <c r="A45" s="160" t="s">
        <v>192</v>
      </c>
      <c r="B45" s="47">
        <v>66</v>
      </c>
      <c r="C45" s="47">
        <v>388</v>
      </c>
      <c r="D45" s="47">
        <v>365</v>
      </c>
      <c r="E45" s="47">
        <v>343</v>
      </c>
      <c r="F45" s="47">
        <v>771</v>
      </c>
      <c r="G45" s="47">
        <v>1833</v>
      </c>
      <c r="H45" s="47">
        <v>2110</v>
      </c>
      <c r="I45" s="47">
        <v>1499</v>
      </c>
      <c r="J45" s="47">
        <v>1056</v>
      </c>
      <c r="K45" s="47">
        <v>673</v>
      </c>
      <c r="L45" s="47">
        <v>458</v>
      </c>
      <c r="M45" s="47">
        <v>320</v>
      </c>
      <c r="N45" s="47">
        <v>221</v>
      </c>
      <c r="O45" s="47">
        <v>139</v>
      </c>
      <c r="P45" s="47">
        <v>84</v>
      </c>
      <c r="Q45" s="47">
        <v>50</v>
      </c>
      <c r="R45" s="47">
        <v>146</v>
      </c>
      <c r="S45" s="47">
        <v>0</v>
      </c>
      <c r="T45" s="145">
        <v>10522</v>
      </c>
    </row>
    <row r="46" spans="1:20" x14ac:dyDescent="0.25">
      <c r="A46" s="160" t="s">
        <v>193</v>
      </c>
      <c r="B46" s="47">
        <v>2298</v>
      </c>
      <c r="C46" s="47">
        <v>13031</v>
      </c>
      <c r="D46" s="47">
        <v>13823</v>
      </c>
      <c r="E46" s="47">
        <v>12407</v>
      </c>
      <c r="F46" s="47">
        <v>27148</v>
      </c>
      <c r="G46" s="47">
        <v>55867</v>
      </c>
      <c r="H46" s="47">
        <v>61787</v>
      </c>
      <c r="I46" s="47">
        <v>47202</v>
      </c>
      <c r="J46" s="47">
        <v>35435</v>
      </c>
      <c r="K46" s="47">
        <v>22533</v>
      </c>
      <c r="L46" s="47">
        <v>14892</v>
      </c>
      <c r="M46" s="47">
        <v>10135</v>
      </c>
      <c r="N46" s="47">
        <v>6685</v>
      </c>
      <c r="O46" s="47">
        <v>4201</v>
      </c>
      <c r="P46" s="47">
        <v>2645</v>
      </c>
      <c r="Q46" s="47">
        <v>1843</v>
      </c>
      <c r="R46" s="47">
        <v>3104</v>
      </c>
      <c r="S46" s="47">
        <v>3</v>
      </c>
      <c r="T46" s="145">
        <v>335039</v>
      </c>
    </row>
    <row r="47" spans="1:20" ht="15.75" thickBot="1" x14ac:dyDescent="0.3">
      <c r="A47" s="161" t="s">
        <v>195</v>
      </c>
      <c r="B47" s="49">
        <v>298</v>
      </c>
      <c r="C47" s="49">
        <v>538</v>
      </c>
      <c r="D47" s="49">
        <v>450</v>
      </c>
      <c r="E47" s="49">
        <v>337</v>
      </c>
      <c r="F47" s="49">
        <v>503</v>
      </c>
      <c r="G47" s="49">
        <v>1097</v>
      </c>
      <c r="H47" s="49">
        <v>1107</v>
      </c>
      <c r="I47" s="49">
        <v>843</v>
      </c>
      <c r="J47" s="49">
        <v>585</v>
      </c>
      <c r="K47" s="49">
        <v>396</v>
      </c>
      <c r="L47" s="49">
        <v>278</v>
      </c>
      <c r="M47" s="49">
        <v>227</v>
      </c>
      <c r="N47" s="49">
        <v>138</v>
      </c>
      <c r="O47" s="49">
        <v>98</v>
      </c>
      <c r="P47" s="49">
        <v>50</v>
      </c>
      <c r="Q47" s="49">
        <v>17</v>
      </c>
      <c r="R47" s="49">
        <v>27</v>
      </c>
      <c r="S47" s="49">
        <v>39</v>
      </c>
      <c r="T47" s="147">
        <v>7028</v>
      </c>
    </row>
    <row r="48" spans="1:20" x14ac:dyDescent="0.25">
      <c r="A48" s="179" t="s">
        <v>55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2"/>
  <sheetViews>
    <sheetView zoomScale="90" zoomScaleNormal="90" workbookViewId="0"/>
  </sheetViews>
  <sheetFormatPr baseColWidth="10" defaultColWidth="11.42578125" defaultRowHeight="15" x14ac:dyDescent="0.25"/>
  <cols>
    <col min="1" max="1" width="20.28515625" bestFit="1" customWidth="1"/>
    <col min="2" max="2" width="10" customWidth="1"/>
    <col min="3" max="3" width="10.5703125" customWidth="1"/>
    <col min="5" max="5" width="10.42578125" customWidth="1"/>
    <col min="6" max="6" width="10.85546875" customWidth="1"/>
    <col min="7" max="7" width="9.85546875" bestFit="1" customWidth="1"/>
  </cols>
  <sheetData>
    <row r="1" spans="1:10" ht="15.75" thickBot="1" x14ac:dyDescent="0.3">
      <c r="A1" s="154" t="s">
        <v>522</v>
      </c>
      <c r="B1" s="12"/>
      <c r="C1" s="11"/>
      <c r="D1" s="12"/>
      <c r="E1" s="11"/>
      <c r="F1" s="12"/>
      <c r="G1" s="11"/>
    </row>
    <row r="2" spans="1:10" x14ac:dyDescent="0.25">
      <c r="A2" s="202" t="s">
        <v>523</v>
      </c>
      <c r="B2" s="204" t="s">
        <v>524</v>
      </c>
      <c r="C2" s="205"/>
      <c r="D2" s="206"/>
      <c r="E2" s="207" t="s">
        <v>525</v>
      </c>
      <c r="F2" s="208"/>
      <c r="G2" s="209"/>
      <c r="H2" s="199" t="s">
        <v>526</v>
      </c>
      <c r="I2" s="200"/>
      <c r="J2" s="201"/>
    </row>
    <row r="3" spans="1:10" x14ac:dyDescent="0.25">
      <c r="A3" s="203"/>
      <c r="B3" s="36">
        <v>2018</v>
      </c>
      <c r="C3" s="29">
        <v>2019</v>
      </c>
      <c r="D3" s="37">
        <v>2020</v>
      </c>
      <c r="E3" s="38">
        <v>2018</v>
      </c>
      <c r="F3" s="30">
        <v>2019</v>
      </c>
      <c r="G3" s="39">
        <v>2020</v>
      </c>
      <c r="H3" s="34">
        <v>2018</v>
      </c>
      <c r="I3" s="33">
        <v>2019</v>
      </c>
      <c r="J3" s="35">
        <v>2020</v>
      </c>
    </row>
    <row r="4" spans="1:10" x14ac:dyDescent="0.25">
      <c r="A4" s="31" t="s">
        <v>37</v>
      </c>
      <c r="B4" s="24">
        <f>SUM(B5:B21)</f>
        <v>1299432</v>
      </c>
      <c r="C4" s="22">
        <f>SUM(C5:C21)</f>
        <v>1448391</v>
      </c>
      <c r="D4" s="23">
        <f>SUM(D5:D21)</f>
        <v>1460047</v>
      </c>
      <c r="E4" s="24">
        <v>1301381</v>
      </c>
      <c r="F4" s="22">
        <v>1450333</v>
      </c>
      <c r="G4" s="23">
        <v>1462103</v>
      </c>
      <c r="H4" s="24">
        <f t="shared" ref="H4:H21" si="0">B4-E4</f>
        <v>-1949</v>
      </c>
      <c r="I4" s="22">
        <f t="shared" ref="I4:I21" si="1">C4-F4</f>
        <v>-1942</v>
      </c>
      <c r="J4" s="23">
        <f t="shared" ref="J4:J21" si="2">D4-G4</f>
        <v>-2056</v>
      </c>
    </row>
    <row r="5" spans="1:10" x14ac:dyDescent="0.25">
      <c r="A5" s="31" t="s">
        <v>38</v>
      </c>
      <c r="B5" s="20">
        <v>25670</v>
      </c>
      <c r="C5" s="47">
        <v>27883</v>
      </c>
      <c r="D5" s="16">
        <v>30077</v>
      </c>
      <c r="E5" s="20">
        <v>25675</v>
      </c>
      <c r="F5" s="19">
        <v>27890</v>
      </c>
      <c r="G5" s="16">
        <v>30087</v>
      </c>
      <c r="H5" s="20">
        <f t="shared" si="0"/>
        <v>-5</v>
      </c>
      <c r="I5" s="19">
        <f t="shared" si="1"/>
        <v>-7</v>
      </c>
      <c r="J5" s="16">
        <f t="shared" si="2"/>
        <v>-10</v>
      </c>
    </row>
    <row r="6" spans="1:10" x14ac:dyDescent="0.25">
      <c r="A6" s="31" t="s">
        <v>39</v>
      </c>
      <c r="B6" s="20">
        <v>62852</v>
      </c>
      <c r="C6" s="47">
        <v>68243</v>
      </c>
      <c r="D6" s="16">
        <v>69329</v>
      </c>
      <c r="E6" s="20">
        <v>62881</v>
      </c>
      <c r="F6" s="19">
        <v>68272</v>
      </c>
      <c r="G6" s="16">
        <v>69358</v>
      </c>
      <c r="H6" s="20">
        <f t="shared" si="0"/>
        <v>-29</v>
      </c>
      <c r="I6" s="19">
        <f t="shared" si="1"/>
        <v>-29</v>
      </c>
      <c r="J6" s="16">
        <f t="shared" si="2"/>
        <v>-29</v>
      </c>
    </row>
    <row r="7" spans="1:10" x14ac:dyDescent="0.25">
      <c r="A7" s="31" t="s">
        <v>40</v>
      </c>
      <c r="B7" s="20">
        <v>91823</v>
      </c>
      <c r="C7" s="47">
        <v>100785</v>
      </c>
      <c r="D7" s="16">
        <v>101948</v>
      </c>
      <c r="E7" s="20">
        <v>91856</v>
      </c>
      <c r="F7" s="19">
        <v>100814</v>
      </c>
      <c r="G7" s="16">
        <v>101979</v>
      </c>
      <c r="H7" s="20">
        <f t="shared" si="0"/>
        <v>-33</v>
      </c>
      <c r="I7" s="19">
        <f t="shared" si="1"/>
        <v>-29</v>
      </c>
      <c r="J7" s="16">
        <f t="shared" si="2"/>
        <v>-31</v>
      </c>
    </row>
    <row r="8" spans="1:10" x14ac:dyDescent="0.25">
      <c r="A8" s="31" t="s">
        <v>41</v>
      </c>
      <c r="B8" s="20">
        <v>16166</v>
      </c>
      <c r="C8" s="47">
        <v>18920</v>
      </c>
      <c r="D8" s="16">
        <v>18979</v>
      </c>
      <c r="E8" s="20">
        <v>16194</v>
      </c>
      <c r="F8" s="19">
        <v>18950</v>
      </c>
      <c r="G8" s="16">
        <v>19011</v>
      </c>
      <c r="H8" s="20">
        <f t="shared" si="0"/>
        <v>-28</v>
      </c>
      <c r="I8" s="19">
        <f t="shared" si="1"/>
        <v>-30</v>
      </c>
      <c r="J8" s="16">
        <f t="shared" si="2"/>
        <v>-32</v>
      </c>
    </row>
    <row r="9" spans="1:10" x14ac:dyDescent="0.25">
      <c r="A9" s="31" t="s">
        <v>42</v>
      </c>
      <c r="B9" s="20">
        <v>30864</v>
      </c>
      <c r="C9" s="47">
        <v>34253</v>
      </c>
      <c r="D9" s="16">
        <v>34024</v>
      </c>
      <c r="E9" s="20">
        <v>30891</v>
      </c>
      <c r="F9" s="19">
        <v>34281</v>
      </c>
      <c r="G9" s="16">
        <v>34051</v>
      </c>
      <c r="H9" s="20">
        <f t="shared" si="0"/>
        <v>-27</v>
      </c>
      <c r="I9" s="19">
        <f t="shared" si="1"/>
        <v>-28</v>
      </c>
      <c r="J9" s="16">
        <f t="shared" si="2"/>
        <v>-27</v>
      </c>
    </row>
    <row r="10" spans="1:10" x14ac:dyDescent="0.25">
      <c r="A10" s="31" t="s">
        <v>43</v>
      </c>
      <c r="B10" s="20">
        <v>85515</v>
      </c>
      <c r="C10" s="47">
        <v>97601</v>
      </c>
      <c r="D10" s="16">
        <v>96664</v>
      </c>
      <c r="E10" s="20">
        <v>85583</v>
      </c>
      <c r="F10" s="19">
        <v>97683</v>
      </c>
      <c r="G10" s="16">
        <v>96750</v>
      </c>
      <c r="H10" s="20">
        <f t="shared" si="0"/>
        <v>-68</v>
      </c>
      <c r="I10" s="19">
        <f t="shared" si="1"/>
        <v>-82</v>
      </c>
      <c r="J10" s="16">
        <f t="shared" si="2"/>
        <v>-86</v>
      </c>
    </row>
    <row r="11" spans="1:10" x14ac:dyDescent="0.25">
      <c r="A11" s="31" t="s">
        <v>44</v>
      </c>
      <c r="B11" s="20">
        <v>812950</v>
      </c>
      <c r="C11" s="47">
        <v>897692</v>
      </c>
      <c r="D11" s="16">
        <v>904025</v>
      </c>
      <c r="E11" s="20">
        <v>814534</v>
      </c>
      <c r="F11" s="19">
        <v>899249</v>
      </c>
      <c r="G11" s="16">
        <v>905681</v>
      </c>
      <c r="H11" s="20">
        <f t="shared" si="0"/>
        <v>-1584</v>
      </c>
      <c r="I11" s="19">
        <f t="shared" si="1"/>
        <v>-1557</v>
      </c>
      <c r="J11" s="16">
        <f t="shared" si="2"/>
        <v>-1656</v>
      </c>
    </row>
    <row r="12" spans="1:10" x14ac:dyDescent="0.25">
      <c r="A12" s="31" t="s">
        <v>45</v>
      </c>
      <c r="B12" s="20">
        <v>38157</v>
      </c>
      <c r="C12" s="47">
        <v>43553</v>
      </c>
      <c r="D12" s="16">
        <v>42991</v>
      </c>
      <c r="E12" s="20">
        <v>38194</v>
      </c>
      <c r="F12" s="19">
        <v>43585</v>
      </c>
      <c r="G12" s="16">
        <v>43029</v>
      </c>
      <c r="H12" s="20">
        <f t="shared" si="0"/>
        <v>-37</v>
      </c>
      <c r="I12" s="19">
        <f t="shared" si="1"/>
        <v>-32</v>
      </c>
      <c r="J12" s="16">
        <f t="shared" si="2"/>
        <v>-38</v>
      </c>
    </row>
    <row r="13" spans="1:10" x14ac:dyDescent="0.25">
      <c r="A13" s="31" t="s">
        <v>46</v>
      </c>
      <c r="B13" s="20">
        <v>36338</v>
      </c>
      <c r="C13" s="47">
        <v>40989</v>
      </c>
      <c r="D13" s="16">
        <v>40672</v>
      </c>
      <c r="E13" s="20">
        <v>36379</v>
      </c>
      <c r="F13" s="19">
        <v>41036</v>
      </c>
      <c r="G13" s="16">
        <v>40718</v>
      </c>
      <c r="H13" s="20">
        <f t="shared" si="0"/>
        <v>-41</v>
      </c>
      <c r="I13" s="19">
        <f t="shared" si="1"/>
        <v>-47</v>
      </c>
      <c r="J13" s="16">
        <f t="shared" si="2"/>
        <v>-46</v>
      </c>
    </row>
    <row r="14" spans="1:10" x14ac:dyDescent="0.25">
      <c r="A14" s="31" t="s">
        <v>47</v>
      </c>
      <c r="B14" s="20">
        <v>10449</v>
      </c>
      <c r="C14" s="47">
        <v>11465</v>
      </c>
      <c r="D14" s="16">
        <v>11172</v>
      </c>
      <c r="E14" s="20">
        <v>10457</v>
      </c>
      <c r="F14" s="19">
        <v>11472</v>
      </c>
      <c r="G14" s="16">
        <v>11178</v>
      </c>
      <c r="H14" s="20">
        <f t="shared" si="0"/>
        <v>-8</v>
      </c>
      <c r="I14" s="19">
        <f t="shared" si="1"/>
        <v>-7</v>
      </c>
      <c r="J14" s="16">
        <f t="shared" si="2"/>
        <v>-6</v>
      </c>
    </row>
    <row r="15" spans="1:10" x14ac:dyDescent="0.25">
      <c r="A15" s="31" t="s">
        <v>48</v>
      </c>
      <c r="B15" s="20">
        <v>28167</v>
      </c>
      <c r="C15" s="47">
        <v>34996</v>
      </c>
      <c r="D15" s="16">
        <v>34888</v>
      </c>
      <c r="E15" s="20">
        <v>28214</v>
      </c>
      <c r="F15" s="19">
        <v>35036</v>
      </c>
      <c r="G15" s="16">
        <v>34935</v>
      </c>
      <c r="H15" s="20">
        <f t="shared" si="0"/>
        <v>-47</v>
      </c>
      <c r="I15" s="19">
        <f t="shared" si="1"/>
        <v>-40</v>
      </c>
      <c r="J15" s="16">
        <f t="shared" si="2"/>
        <v>-47</v>
      </c>
    </row>
    <row r="16" spans="1:10" x14ac:dyDescent="0.25">
      <c r="A16" s="31" t="s">
        <v>49</v>
      </c>
      <c r="B16" s="20">
        <v>18747</v>
      </c>
      <c r="C16" s="47">
        <v>21283</v>
      </c>
      <c r="D16" s="16">
        <v>21256</v>
      </c>
      <c r="E16" s="20">
        <v>18761</v>
      </c>
      <c r="F16" s="19">
        <v>21295</v>
      </c>
      <c r="G16" s="16">
        <v>21266</v>
      </c>
      <c r="H16" s="20">
        <f t="shared" si="0"/>
        <v>-14</v>
      </c>
      <c r="I16" s="19">
        <f t="shared" si="1"/>
        <v>-12</v>
      </c>
      <c r="J16" s="16">
        <f t="shared" si="2"/>
        <v>-10</v>
      </c>
    </row>
    <row r="17" spans="1:10" x14ac:dyDescent="0.25">
      <c r="A17" s="31" t="s">
        <v>50</v>
      </c>
      <c r="B17" s="20">
        <v>7143</v>
      </c>
      <c r="C17" s="47">
        <v>8160</v>
      </c>
      <c r="D17" s="16">
        <v>8115</v>
      </c>
      <c r="E17" s="20">
        <v>7148</v>
      </c>
      <c r="F17" s="19">
        <v>8168</v>
      </c>
      <c r="G17" s="16">
        <v>8123</v>
      </c>
      <c r="H17" s="20">
        <f t="shared" si="0"/>
        <v>-5</v>
      </c>
      <c r="I17" s="19">
        <f t="shared" si="1"/>
        <v>-8</v>
      </c>
      <c r="J17" s="16">
        <f t="shared" si="2"/>
        <v>-8</v>
      </c>
    </row>
    <row r="18" spans="1:10" x14ac:dyDescent="0.25">
      <c r="A18" s="31" t="s">
        <v>51</v>
      </c>
      <c r="B18" s="20">
        <v>21943</v>
      </c>
      <c r="C18" s="47">
        <v>26715</v>
      </c>
      <c r="D18" s="16">
        <v>26869</v>
      </c>
      <c r="E18" s="20">
        <v>21957</v>
      </c>
      <c r="F18" s="19">
        <v>26736</v>
      </c>
      <c r="G18" s="16">
        <v>26890</v>
      </c>
      <c r="H18" s="20">
        <f t="shared" si="0"/>
        <v>-14</v>
      </c>
      <c r="I18" s="19">
        <f t="shared" si="1"/>
        <v>-21</v>
      </c>
      <c r="J18" s="16">
        <f t="shared" si="2"/>
        <v>-21</v>
      </c>
    </row>
    <row r="19" spans="1:10" x14ac:dyDescent="0.25">
      <c r="A19" s="31" t="s">
        <v>52</v>
      </c>
      <c r="B19" s="20">
        <v>3396</v>
      </c>
      <c r="C19" s="47">
        <v>3853</v>
      </c>
      <c r="D19" s="16">
        <v>3898</v>
      </c>
      <c r="E19" s="20">
        <v>3398</v>
      </c>
      <c r="F19" s="19">
        <v>3856</v>
      </c>
      <c r="G19" s="16">
        <v>3899</v>
      </c>
      <c r="H19" s="20">
        <f t="shared" si="0"/>
        <v>-2</v>
      </c>
      <c r="I19" s="19">
        <f t="shared" si="1"/>
        <v>-3</v>
      </c>
      <c r="J19" s="16">
        <f t="shared" si="2"/>
        <v>-1</v>
      </c>
    </row>
    <row r="20" spans="1:10" x14ac:dyDescent="0.25">
      <c r="A20" s="31" t="s">
        <v>53</v>
      </c>
      <c r="B20" s="20">
        <v>8007</v>
      </c>
      <c r="C20" s="47">
        <v>9951</v>
      </c>
      <c r="D20" s="16">
        <v>10017</v>
      </c>
      <c r="E20" s="20">
        <v>8015</v>
      </c>
      <c r="F20" s="19">
        <v>9963</v>
      </c>
      <c r="G20" s="16">
        <v>10026</v>
      </c>
      <c r="H20" s="20">
        <f t="shared" si="0"/>
        <v>-8</v>
      </c>
      <c r="I20" s="19">
        <f t="shared" si="1"/>
        <v>-12</v>
      </c>
      <c r="J20" s="16">
        <f t="shared" si="2"/>
        <v>-9</v>
      </c>
    </row>
    <row r="21" spans="1:10" ht="15.75" thickBot="1" x14ac:dyDescent="0.3">
      <c r="A21" s="32" t="s">
        <v>54</v>
      </c>
      <c r="B21" s="18">
        <v>1245</v>
      </c>
      <c r="C21" s="49">
        <v>2049</v>
      </c>
      <c r="D21" s="15">
        <v>5123</v>
      </c>
      <c r="E21" s="18">
        <v>1244</v>
      </c>
      <c r="F21" s="17">
        <v>2047</v>
      </c>
      <c r="G21" s="15">
        <v>5122</v>
      </c>
      <c r="H21" s="18">
        <f t="shared" si="0"/>
        <v>1</v>
      </c>
      <c r="I21" s="17">
        <f t="shared" si="1"/>
        <v>2</v>
      </c>
      <c r="J21" s="15">
        <f t="shared" si="2"/>
        <v>1</v>
      </c>
    </row>
    <row r="22" spans="1:10" x14ac:dyDescent="0.25">
      <c r="A22" s="179" t="s">
        <v>55</v>
      </c>
    </row>
  </sheetData>
  <mergeCells count="4">
    <mergeCell ref="H2:J2"/>
    <mergeCell ref="A2:A3"/>
    <mergeCell ref="B2:D2"/>
    <mergeCell ref="E2:G2"/>
  </mergeCell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9"/>
  <sheetViews>
    <sheetView zoomScale="90" zoomScaleNormal="90" workbookViewId="0"/>
  </sheetViews>
  <sheetFormatPr baseColWidth="10" defaultColWidth="11.42578125" defaultRowHeight="15" x14ac:dyDescent="0.25"/>
  <cols>
    <col min="1" max="1" width="19.140625" bestFit="1" customWidth="1"/>
  </cols>
  <sheetData>
    <row r="1" spans="1:10" ht="15.75" thickBot="1" x14ac:dyDescent="0.3">
      <c r="A1" s="154" t="s">
        <v>527</v>
      </c>
    </row>
    <row r="2" spans="1:10" x14ac:dyDescent="0.25">
      <c r="A2" s="210" t="s">
        <v>499</v>
      </c>
      <c r="B2" s="204" t="s">
        <v>524</v>
      </c>
      <c r="C2" s="205"/>
      <c r="D2" s="206"/>
      <c r="E2" s="207" t="s">
        <v>525</v>
      </c>
      <c r="F2" s="208"/>
      <c r="G2" s="209"/>
      <c r="H2" s="199" t="s">
        <v>526</v>
      </c>
      <c r="I2" s="200"/>
      <c r="J2" s="201"/>
    </row>
    <row r="3" spans="1:10" ht="15.75" thickBot="1" x14ac:dyDescent="0.3">
      <c r="A3" s="211"/>
      <c r="B3" s="55">
        <v>2018</v>
      </c>
      <c r="C3" s="56">
        <v>2019</v>
      </c>
      <c r="D3" s="57">
        <v>2020</v>
      </c>
      <c r="E3" s="58">
        <v>2018</v>
      </c>
      <c r="F3" s="59">
        <v>2019</v>
      </c>
      <c r="G3" s="60">
        <v>2020</v>
      </c>
      <c r="H3" s="61">
        <v>2018</v>
      </c>
      <c r="I3" s="62">
        <v>2019</v>
      </c>
      <c r="J3" s="63">
        <v>2020</v>
      </c>
    </row>
    <row r="4" spans="1:10" x14ac:dyDescent="0.25">
      <c r="A4" s="54" t="s">
        <v>528</v>
      </c>
      <c r="B4" s="40">
        <f>SUM(B5:B48)</f>
        <v>1299432</v>
      </c>
      <c r="C4" s="40">
        <f>SUM(C5:C48)</f>
        <v>1448391</v>
      </c>
      <c r="D4" s="40">
        <f>SUM(D5:D48)</f>
        <v>1460047</v>
      </c>
      <c r="E4" s="45">
        <v>1301381</v>
      </c>
      <c r="F4" s="64">
        <v>1450333</v>
      </c>
      <c r="G4" s="41">
        <v>1462103</v>
      </c>
      <c r="H4" s="24">
        <f t="shared" ref="H4:H48" si="0">B4-E4</f>
        <v>-1949</v>
      </c>
      <c r="I4" s="22">
        <f t="shared" ref="I4:I48" si="1">C4-F4</f>
        <v>-1942</v>
      </c>
      <c r="J4" s="23">
        <f t="shared" ref="J4:J48" si="2">D4-G4</f>
        <v>-2056</v>
      </c>
    </row>
    <row r="5" spans="1:10" x14ac:dyDescent="0.25">
      <c r="A5" s="31" t="s">
        <v>143</v>
      </c>
      <c r="B5" s="46">
        <v>203888</v>
      </c>
      <c r="C5" s="46">
        <v>221434</v>
      </c>
      <c r="D5" s="46">
        <v>220088</v>
      </c>
      <c r="E5" s="46">
        <v>204101</v>
      </c>
      <c r="F5" s="47">
        <v>221628</v>
      </c>
      <c r="G5" s="16">
        <v>220283</v>
      </c>
      <c r="H5" s="20">
        <f t="shared" si="0"/>
        <v>-213</v>
      </c>
      <c r="I5" s="19">
        <f t="shared" si="1"/>
        <v>-194</v>
      </c>
      <c r="J5" s="16">
        <f t="shared" si="2"/>
        <v>-195</v>
      </c>
    </row>
    <row r="6" spans="1:10" x14ac:dyDescent="0.25">
      <c r="A6" s="31" t="s">
        <v>40</v>
      </c>
      <c r="B6" s="46">
        <v>55109</v>
      </c>
      <c r="C6" s="46">
        <v>61047</v>
      </c>
      <c r="D6" s="46">
        <v>61633</v>
      </c>
      <c r="E6" s="46">
        <v>55125</v>
      </c>
      <c r="F6" s="47">
        <v>61064</v>
      </c>
      <c r="G6" s="16">
        <v>61651</v>
      </c>
      <c r="H6" s="20">
        <f t="shared" si="0"/>
        <v>-16</v>
      </c>
      <c r="I6" s="19">
        <f t="shared" si="1"/>
        <v>-17</v>
      </c>
      <c r="J6" s="16">
        <f t="shared" si="2"/>
        <v>-18</v>
      </c>
    </row>
    <row r="7" spans="1:10" x14ac:dyDescent="0.25">
      <c r="A7" s="31" t="s">
        <v>144</v>
      </c>
      <c r="B7" s="46">
        <v>52591</v>
      </c>
      <c r="C7" s="46">
        <v>57491</v>
      </c>
      <c r="D7" s="46">
        <v>57578</v>
      </c>
      <c r="E7" s="46">
        <v>52617</v>
      </c>
      <c r="F7" s="47">
        <v>57529</v>
      </c>
      <c r="G7" s="16">
        <v>57616</v>
      </c>
      <c r="H7" s="20">
        <f t="shared" si="0"/>
        <v>-26</v>
      </c>
      <c r="I7" s="19">
        <f t="shared" si="1"/>
        <v>-38</v>
      </c>
      <c r="J7" s="16">
        <f t="shared" si="2"/>
        <v>-38</v>
      </c>
    </row>
    <row r="8" spans="1:10" x14ac:dyDescent="0.25">
      <c r="A8" s="31" t="s">
        <v>145</v>
      </c>
      <c r="B8" s="46">
        <v>44160</v>
      </c>
      <c r="C8" s="46">
        <v>52145</v>
      </c>
      <c r="D8" s="46">
        <v>54066</v>
      </c>
      <c r="E8" s="46">
        <v>44192</v>
      </c>
      <c r="F8" s="47">
        <v>52183</v>
      </c>
      <c r="G8" s="16">
        <v>54115</v>
      </c>
      <c r="H8" s="20">
        <f t="shared" si="0"/>
        <v>-32</v>
      </c>
      <c r="I8" s="19">
        <f t="shared" si="1"/>
        <v>-38</v>
      </c>
      <c r="J8" s="16">
        <f t="shared" si="2"/>
        <v>-49</v>
      </c>
    </row>
    <row r="9" spans="1:10" x14ac:dyDescent="0.25">
      <c r="A9" s="31" t="s">
        <v>147</v>
      </c>
      <c r="B9" s="46">
        <v>40757</v>
      </c>
      <c r="C9" s="46">
        <v>44065</v>
      </c>
      <c r="D9" s="46">
        <v>44530</v>
      </c>
      <c r="E9" s="46">
        <v>40782</v>
      </c>
      <c r="F9" s="47">
        <v>44090</v>
      </c>
      <c r="G9" s="16">
        <v>44555</v>
      </c>
      <c r="H9" s="20">
        <f t="shared" si="0"/>
        <v>-25</v>
      </c>
      <c r="I9" s="19">
        <f t="shared" si="1"/>
        <v>-25</v>
      </c>
      <c r="J9" s="16">
        <f t="shared" si="2"/>
        <v>-25</v>
      </c>
    </row>
    <row r="10" spans="1:10" x14ac:dyDescent="0.25">
      <c r="A10" s="31" t="s">
        <v>148</v>
      </c>
      <c r="B10" s="46">
        <v>38801</v>
      </c>
      <c r="C10" s="46">
        <v>39945</v>
      </c>
      <c r="D10" s="46">
        <v>40430</v>
      </c>
      <c r="E10" s="46">
        <v>39159</v>
      </c>
      <c r="F10" s="47">
        <v>40291</v>
      </c>
      <c r="G10" s="16">
        <v>40827</v>
      </c>
      <c r="H10" s="20">
        <f t="shared" si="0"/>
        <v>-358</v>
      </c>
      <c r="I10" s="19">
        <f t="shared" si="1"/>
        <v>-346</v>
      </c>
      <c r="J10" s="16">
        <f t="shared" si="2"/>
        <v>-397</v>
      </c>
    </row>
    <row r="11" spans="1:10" x14ac:dyDescent="0.25">
      <c r="A11" s="31" t="s">
        <v>149</v>
      </c>
      <c r="B11" s="46">
        <v>35420</v>
      </c>
      <c r="C11" s="46">
        <v>37461</v>
      </c>
      <c r="D11" s="46">
        <v>37426</v>
      </c>
      <c r="E11" s="46">
        <v>35451</v>
      </c>
      <c r="F11" s="47">
        <v>37493</v>
      </c>
      <c r="G11" s="16">
        <v>37470</v>
      </c>
      <c r="H11" s="20">
        <f t="shared" si="0"/>
        <v>-31</v>
      </c>
      <c r="I11" s="19">
        <f t="shared" si="1"/>
        <v>-32</v>
      </c>
      <c r="J11" s="16">
        <f t="shared" si="2"/>
        <v>-44</v>
      </c>
    </row>
    <row r="12" spans="1:10" x14ac:dyDescent="0.25">
      <c r="A12" s="31" t="s">
        <v>150</v>
      </c>
      <c r="B12" s="46">
        <v>27835</v>
      </c>
      <c r="C12" s="46">
        <v>29895</v>
      </c>
      <c r="D12" s="46">
        <v>30293</v>
      </c>
      <c r="E12" s="46">
        <v>27848</v>
      </c>
      <c r="F12" s="47">
        <v>29903</v>
      </c>
      <c r="G12" s="16">
        <v>30302</v>
      </c>
      <c r="H12" s="20">
        <f t="shared" si="0"/>
        <v>-13</v>
      </c>
      <c r="I12" s="19">
        <f t="shared" si="1"/>
        <v>-8</v>
      </c>
      <c r="J12" s="16">
        <f t="shared" si="2"/>
        <v>-9</v>
      </c>
    </row>
    <row r="13" spans="1:10" x14ac:dyDescent="0.25">
      <c r="A13" s="31" t="s">
        <v>151</v>
      </c>
      <c r="B13" s="46">
        <v>24850</v>
      </c>
      <c r="C13" s="46">
        <v>26986</v>
      </c>
      <c r="D13" s="46">
        <v>29097</v>
      </c>
      <c r="E13" s="46">
        <v>24855</v>
      </c>
      <c r="F13" s="47">
        <v>26993</v>
      </c>
      <c r="G13" s="16">
        <v>29107</v>
      </c>
      <c r="H13" s="20">
        <f t="shared" si="0"/>
        <v>-5</v>
      </c>
      <c r="I13" s="19">
        <f t="shared" si="1"/>
        <v>-7</v>
      </c>
      <c r="J13" s="16">
        <f t="shared" si="2"/>
        <v>-10</v>
      </c>
    </row>
    <row r="14" spans="1:10" x14ac:dyDescent="0.25">
      <c r="A14" s="31" t="s">
        <v>152</v>
      </c>
      <c r="B14" s="46">
        <v>26259</v>
      </c>
      <c r="C14" s="46">
        <v>28536</v>
      </c>
      <c r="D14" s="46">
        <v>28676</v>
      </c>
      <c r="E14" s="46">
        <v>26334</v>
      </c>
      <c r="F14" s="47">
        <v>28600</v>
      </c>
      <c r="G14" s="16">
        <v>28751</v>
      </c>
      <c r="H14" s="20">
        <f t="shared" si="0"/>
        <v>-75</v>
      </c>
      <c r="I14" s="19">
        <f t="shared" si="1"/>
        <v>-64</v>
      </c>
      <c r="J14" s="16">
        <f t="shared" si="2"/>
        <v>-75</v>
      </c>
    </row>
    <row r="15" spans="1:10" x14ac:dyDescent="0.25">
      <c r="A15" s="31" t="s">
        <v>154</v>
      </c>
      <c r="B15" s="46">
        <v>23485</v>
      </c>
      <c r="C15" s="46">
        <v>27495</v>
      </c>
      <c r="D15" s="46">
        <v>28039</v>
      </c>
      <c r="E15" s="46">
        <v>23509</v>
      </c>
      <c r="F15" s="47">
        <v>27522</v>
      </c>
      <c r="G15" s="16">
        <v>28066</v>
      </c>
      <c r="H15" s="20">
        <f t="shared" si="0"/>
        <v>-24</v>
      </c>
      <c r="I15" s="19">
        <f t="shared" si="1"/>
        <v>-27</v>
      </c>
      <c r="J15" s="16">
        <f t="shared" si="2"/>
        <v>-27</v>
      </c>
    </row>
    <row r="16" spans="1:10" x14ac:dyDescent="0.25">
      <c r="A16" s="31" t="s">
        <v>155</v>
      </c>
      <c r="B16" s="46">
        <v>22782</v>
      </c>
      <c r="C16" s="46">
        <v>26276</v>
      </c>
      <c r="D16" s="46">
        <v>27119</v>
      </c>
      <c r="E16" s="46">
        <v>22830</v>
      </c>
      <c r="F16" s="47">
        <v>26333</v>
      </c>
      <c r="G16" s="16">
        <v>27172</v>
      </c>
      <c r="H16" s="20">
        <f t="shared" si="0"/>
        <v>-48</v>
      </c>
      <c r="I16" s="19">
        <f t="shared" si="1"/>
        <v>-57</v>
      </c>
      <c r="J16" s="16">
        <f t="shared" si="2"/>
        <v>-53</v>
      </c>
    </row>
    <row r="17" spans="1:10" x14ac:dyDescent="0.25">
      <c r="A17" s="31" t="s">
        <v>156</v>
      </c>
      <c r="B17" s="46">
        <v>24646</v>
      </c>
      <c r="C17" s="46">
        <v>26433</v>
      </c>
      <c r="D17" s="46">
        <v>26897</v>
      </c>
      <c r="E17" s="46">
        <v>24693</v>
      </c>
      <c r="F17" s="47">
        <v>26471</v>
      </c>
      <c r="G17" s="16">
        <v>26939</v>
      </c>
      <c r="H17" s="20">
        <f t="shared" si="0"/>
        <v>-47</v>
      </c>
      <c r="I17" s="19">
        <f t="shared" si="1"/>
        <v>-38</v>
      </c>
      <c r="J17" s="16">
        <f t="shared" si="2"/>
        <v>-42</v>
      </c>
    </row>
    <row r="18" spans="1:10" x14ac:dyDescent="0.25">
      <c r="A18" s="31" t="s">
        <v>158</v>
      </c>
      <c r="B18" s="46">
        <v>17126</v>
      </c>
      <c r="C18" s="46">
        <v>22272</v>
      </c>
      <c r="D18" s="46">
        <v>24046</v>
      </c>
      <c r="E18" s="46">
        <v>17154</v>
      </c>
      <c r="F18" s="47">
        <v>22304</v>
      </c>
      <c r="G18" s="16">
        <v>24085</v>
      </c>
      <c r="H18" s="20">
        <f t="shared" si="0"/>
        <v>-28</v>
      </c>
      <c r="I18" s="19">
        <f t="shared" si="1"/>
        <v>-32</v>
      </c>
      <c r="J18" s="16">
        <f t="shared" si="2"/>
        <v>-39</v>
      </c>
    </row>
    <row r="19" spans="1:10" x14ac:dyDescent="0.25">
      <c r="A19" s="31" t="s">
        <v>157</v>
      </c>
      <c r="B19" s="46">
        <v>20957</v>
      </c>
      <c r="C19" s="46">
        <v>24711</v>
      </c>
      <c r="D19" s="46">
        <v>23291</v>
      </c>
      <c r="E19" s="46">
        <v>20988</v>
      </c>
      <c r="F19" s="47">
        <v>24746</v>
      </c>
      <c r="G19" s="16">
        <v>23327</v>
      </c>
      <c r="H19" s="20">
        <f t="shared" si="0"/>
        <v>-31</v>
      </c>
      <c r="I19" s="19">
        <f t="shared" si="1"/>
        <v>-35</v>
      </c>
      <c r="J19" s="16">
        <f t="shared" si="2"/>
        <v>-36</v>
      </c>
    </row>
    <row r="20" spans="1:10" x14ac:dyDescent="0.25">
      <c r="A20" s="31" t="s">
        <v>159</v>
      </c>
      <c r="B20" s="46">
        <v>20393</v>
      </c>
      <c r="C20" s="46">
        <v>22739</v>
      </c>
      <c r="D20" s="46">
        <v>23001</v>
      </c>
      <c r="E20" s="46">
        <v>20454</v>
      </c>
      <c r="F20" s="47">
        <v>22802</v>
      </c>
      <c r="G20" s="16">
        <v>23063</v>
      </c>
      <c r="H20" s="20">
        <f t="shared" si="0"/>
        <v>-61</v>
      </c>
      <c r="I20" s="19">
        <f t="shared" si="1"/>
        <v>-63</v>
      </c>
      <c r="J20" s="16">
        <f t="shared" si="2"/>
        <v>-62</v>
      </c>
    </row>
    <row r="21" spans="1:10" x14ac:dyDescent="0.25">
      <c r="A21" s="31" t="s">
        <v>161</v>
      </c>
      <c r="B21" s="46">
        <v>21721</v>
      </c>
      <c r="C21" s="46">
        <v>22579</v>
      </c>
      <c r="D21" s="46">
        <v>22426</v>
      </c>
      <c r="E21" s="46">
        <v>21826</v>
      </c>
      <c r="F21" s="47">
        <v>22677</v>
      </c>
      <c r="G21" s="16">
        <v>22539</v>
      </c>
      <c r="H21" s="20">
        <f t="shared" si="0"/>
        <v>-105</v>
      </c>
      <c r="I21" s="19">
        <f t="shared" si="1"/>
        <v>-98</v>
      </c>
      <c r="J21" s="16">
        <f t="shared" si="2"/>
        <v>-113</v>
      </c>
    </row>
    <row r="22" spans="1:10" x14ac:dyDescent="0.25">
      <c r="A22" s="31" t="s">
        <v>162</v>
      </c>
      <c r="B22" s="46">
        <v>17784</v>
      </c>
      <c r="C22" s="46">
        <v>20300</v>
      </c>
      <c r="D22" s="46">
        <v>20307</v>
      </c>
      <c r="E22" s="46">
        <v>17819</v>
      </c>
      <c r="F22" s="47">
        <v>20335</v>
      </c>
      <c r="G22" s="16">
        <v>20345</v>
      </c>
      <c r="H22" s="20">
        <f t="shared" si="0"/>
        <v>-35</v>
      </c>
      <c r="I22" s="19">
        <f t="shared" si="1"/>
        <v>-35</v>
      </c>
      <c r="J22" s="16">
        <f t="shared" si="2"/>
        <v>-38</v>
      </c>
    </row>
    <row r="23" spans="1:10" x14ac:dyDescent="0.25">
      <c r="A23" s="31" t="s">
        <v>165</v>
      </c>
      <c r="B23" s="46">
        <v>16676</v>
      </c>
      <c r="C23" s="46">
        <v>19769</v>
      </c>
      <c r="D23" s="46">
        <v>19212</v>
      </c>
      <c r="E23" s="46">
        <v>16693</v>
      </c>
      <c r="F23" s="47">
        <v>19783</v>
      </c>
      <c r="G23" s="16">
        <v>19225</v>
      </c>
      <c r="H23" s="20">
        <f t="shared" si="0"/>
        <v>-17</v>
      </c>
      <c r="I23" s="19">
        <f t="shared" si="1"/>
        <v>-14</v>
      </c>
      <c r="J23" s="16">
        <f t="shared" si="2"/>
        <v>-13</v>
      </c>
    </row>
    <row r="24" spans="1:10" x14ac:dyDescent="0.25">
      <c r="A24" s="31" t="s">
        <v>164</v>
      </c>
      <c r="B24" s="46">
        <v>16584</v>
      </c>
      <c r="C24" s="46">
        <v>18038</v>
      </c>
      <c r="D24" s="46">
        <v>18512</v>
      </c>
      <c r="E24" s="46">
        <v>16588</v>
      </c>
      <c r="F24" s="47">
        <v>18042</v>
      </c>
      <c r="G24" s="16">
        <v>18516</v>
      </c>
      <c r="H24" s="20">
        <f t="shared" si="0"/>
        <v>-4</v>
      </c>
      <c r="I24" s="19">
        <f t="shared" si="1"/>
        <v>-4</v>
      </c>
      <c r="J24" s="16">
        <f t="shared" si="2"/>
        <v>-4</v>
      </c>
    </row>
    <row r="25" spans="1:10" x14ac:dyDescent="0.25">
      <c r="A25" s="31" t="s">
        <v>166</v>
      </c>
      <c r="B25" s="46">
        <v>15741</v>
      </c>
      <c r="C25" s="46">
        <v>16715</v>
      </c>
      <c r="D25" s="46">
        <v>16677</v>
      </c>
      <c r="E25" s="46">
        <v>15781</v>
      </c>
      <c r="F25" s="47">
        <v>16763</v>
      </c>
      <c r="G25" s="16">
        <v>16728</v>
      </c>
      <c r="H25" s="20">
        <f t="shared" si="0"/>
        <v>-40</v>
      </c>
      <c r="I25" s="19">
        <f t="shared" si="1"/>
        <v>-48</v>
      </c>
      <c r="J25" s="16">
        <f t="shared" si="2"/>
        <v>-51</v>
      </c>
    </row>
    <row r="26" spans="1:10" x14ac:dyDescent="0.25">
      <c r="A26" s="31" t="s">
        <v>167</v>
      </c>
      <c r="B26" s="46">
        <v>15155</v>
      </c>
      <c r="C26" s="46">
        <v>16509</v>
      </c>
      <c r="D26" s="46">
        <v>16673</v>
      </c>
      <c r="E26" s="46">
        <v>15170</v>
      </c>
      <c r="F26" s="47">
        <v>16518</v>
      </c>
      <c r="G26" s="16">
        <v>16683</v>
      </c>
      <c r="H26" s="20">
        <f t="shared" si="0"/>
        <v>-15</v>
      </c>
      <c r="I26" s="19">
        <f t="shared" si="1"/>
        <v>-9</v>
      </c>
      <c r="J26" s="16">
        <f t="shared" si="2"/>
        <v>-10</v>
      </c>
    </row>
    <row r="27" spans="1:10" x14ac:dyDescent="0.25">
      <c r="A27" s="31" t="s">
        <v>169</v>
      </c>
      <c r="B27" s="46">
        <v>14349</v>
      </c>
      <c r="C27" s="46">
        <v>15757</v>
      </c>
      <c r="D27" s="46">
        <v>16011</v>
      </c>
      <c r="E27" s="46">
        <v>14364</v>
      </c>
      <c r="F27" s="47">
        <v>15769</v>
      </c>
      <c r="G27" s="16">
        <v>16023</v>
      </c>
      <c r="H27" s="20">
        <f t="shared" si="0"/>
        <v>-15</v>
      </c>
      <c r="I27" s="19">
        <f t="shared" si="1"/>
        <v>-12</v>
      </c>
      <c r="J27" s="16">
        <f t="shared" si="2"/>
        <v>-12</v>
      </c>
    </row>
    <row r="28" spans="1:10" x14ac:dyDescent="0.25">
      <c r="A28" s="31" t="s">
        <v>172</v>
      </c>
      <c r="B28" s="46">
        <v>12551</v>
      </c>
      <c r="C28" s="46">
        <v>14505</v>
      </c>
      <c r="D28" s="46">
        <v>14384</v>
      </c>
      <c r="E28" s="46">
        <v>12570</v>
      </c>
      <c r="F28" s="47">
        <v>14525</v>
      </c>
      <c r="G28" s="16">
        <v>14405</v>
      </c>
      <c r="H28" s="20">
        <f t="shared" si="0"/>
        <v>-19</v>
      </c>
      <c r="I28" s="19">
        <f t="shared" si="1"/>
        <v>-20</v>
      </c>
      <c r="J28" s="16">
        <f t="shared" si="2"/>
        <v>-21</v>
      </c>
    </row>
    <row r="29" spans="1:10" x14ac:dyDescent="0.25">
      <c r="A29" s="31" t="s">
        <v>43</v>
      </c>
      <c r="B29" s="46">
        <v>13052</v>
      </c>
      <c r="C29" s="46">
        <v>14711</v>
      </c>
      <c r="D29" s="46">
        <v>14300</v>
      </c>
      <c r="E29" s="46">
        <v>13064</v>
      </c>
      <c r="F29" s="47">
        <v>14724</v>
      </c>
      <c r="G29" s="16">
        <v>14314</v>
      </c>
      <c r="H29" s="20">
        <f t="shared" si="0"/>
        <v>-12</v>
      </c>
      <c r="I29" s="19">
        <f t="shared" si="1"/>
        <v>-13</v>
      </c>
      <c r="J29" s="16">
        <f t="shared" si="2"/>
        <v>-14</v>
      </c>
    </row>
    <row r="30" spans="1:10" x14ac:dyDescent="0.25">
      <c r="A30" s="31" t="s">
        <v>171</v>
      </c>
      <c r="B30" s="46">
        <v>12553</v>
      </c>
      <c r="C30" s="46">
        <v>13889</v>
      </c>
      <c r="D30" s="46">
        <v>14186</v>
      </c>
      <c r="E30" s="46">
        <v>12569</v>
      </c>
      <c r="F30" s="47">
        <v>13903</v>
      </c>
      <c r="G30" s="16">
        <v>14204</v>
      </c>
      <c r="H30" s="20">
        <f t="shared" si="0"/>
        <v>-16</v>
      </c>
      <c r="I30" s="19">
        <f t="shared" si="1"/>
        <v>-14</v>
      </c>
      <c r="J30" s="16">
        <f t="shared" si="2"/>
        <v>-18</v>
      </c>
    </row>
    <row r="31" spans="1:10" x14ac:dyDescent="0.25">
      <c r="A31" s="31" t="s">
        <v>176</v>
      </c>
      <c r="B31" s="46">
        <v>11717</v>
      </c>
      <c r="C31" s="46">
        <v>13464</v>
      </c>
      <c r="D31" s="46">
        <v>13760</v>
      </c>
      <c r="E31" s="46">
        <v>11739</v>
      </c>
      <c r="F31" s="47">
        <v>13484</v>
      </c>
      <c r="G31" s="16">
        <v>13783</v>
      </c>
      <c r="H31" s="20">
        <f t="shared" si="0"/>
        <v>-22</v>
      </c>
      <c r="I31" s="19">
        <f t="shared" si="1"/>
        <v>-20</v>
      </c>
      <c r="J31" s="16">
        <f t="shared" si="2"/>
        <v>-23</v>
      </c>
    </row>
    <row r="32" spans="1:10" x14ac:dyDescent="0.25">
      <c r="A32" s="31" t="s">
        <v>179</v>
      </c>
      <c r="B32" s="46">
        <v>10956</v>
      </c>
      <c r="C32" s="46">
        <v>13772</v>
      </c>
      <c r="D32" s="46">
        <v>13698</v>
      </c>
      <c r="E32" s="46">
        <v>10985</v>
      </c>
      <c r="F32" s="47">
        <v>13796</v>
      </c>
      <c r="G32" s="16">
        <v>13724</v>
      </c>
      <c r="H32" s="20">
        <f t="shared" si="0"/>
        <v>-29</v>
      </c>
      <c r="I32" s="19">
        <f t="shared" si="1"/>
        <v>-24</v>
      </c>
      <c r="J32" s="16">
        <f t="shared" si="2"/>
        <v>-26</v>
      </c>
    </row>
    <row r="33" spans="1:10" x14ac:dyDescent="0.25">
      <c r="A33" s="31" t="s">
        <v>174</v>
      </c>
      <c r="B33" s="46">
        <v>11332</v>
      </c>
      <c r="C33" s="46">
        <v>13382</v>
      </c>
      <c r="D33" s="46">
        <v>13363</v>
      </c>
      <c r="E33" s="46">
        <v>11352</v>
      </c>
      <c r="F33" s="47">
        <v>13399</v>
      </c>
      <c r="G33" s="16">
        <v>13380</v>
      </c>
      <c r="H33" s="20">
        <f t="shared" si="0"/>
        <v>-20</v>
      </c>
      <c r="I33" s="19">
        <f t="shared" si="1"/>
        <v>-17</v>
      </c>
      <c r="J33" s="16">
        <f t="shared" si="2"/>
        <v>-17</v>
      </c>
    </row>
    <row r="34" spans="1:10" x14ac:dyDescent="0.25">
      <c r="A34" s="31" t="s">
        <v>177</v>
      </c>
      <c r="B34" s="46">
        <v>12556</v>
      </c>
      <c r="C34" s="46">
        <v>12950</v>
      </c>
      <c r="D34" s="46">
        <v>13138</v>
      </c>
      <c r="E34" s="46">
        <v>12636</v>
      </c>
      <c r="F34" s="47">
        <v>13027</v>
      </c>
      <c r="G34" s="16">
        <v>13201</v>
      </c>
      <c r="H34" s="20">
        <f t="shared" si="0"/>
        <v>-80</v>
      </c>
      <c r="I34" s="19">
        <f t="shared" si="1"/>
        <v>-77</v>
      </c>
      <c r="J34" s="16">
        <f t="shared" si="2"/>
        <v>-63</v>
      </c>
    </row>
    <row r="35" spans="1:10" x14ac:dyDescent="0.25">
      <c r="A35" s="31" t="s">
        <v>182</v>
      </c>
      <c r="B35" s="46">
        <v>9776</v>
      </c>
      <c r="C35" s="46">
        <v>12506</v>
      </c>
      <c r="D35" s="46">
        <v>12693</v>
      </c>
      <c r="E35" s="46">
        <v>9783</v>
      </c>
      <c r="F35" s="47">
        <v>12517</v>
      </c>
      <c r="G35" s="16">
        <v>12705</v>
      </c>
      <c r="H35" s="20">
        <f t="shared" si="0"/>
        <v>-7</v>
      </c>
      <c r="I35" s="19">
        <f t="shared" si="1"/>
        <v>-11</v>
      </c>
      <c r="J35" s="16">
        <f t="shared" si="2"/>
        <v>-12</v>
      </c>
    </row>
    <row r="36" spans="1:10" x14ac:dyDescent="0.25">
      <c r="A36" s="31" t="s">
        <v>181</v>
      </c>
      <c r="B36" s="46">
        <v>10942</v>
      </c>
      <c r="C36" s="46">
        <v>12251</v>
      </c>
      <c r="D36" s="46">
        <v>12425</v>
      </c>
      <c r="E36" s="46">
        <v>10957</v>
      </c>
      <c r="F36" s="47">
        <v>12268</v>
      </c>
      <c r="G36" s="16">
        <v>12445</v>
      </c>
      <c r="H36" s="20">
        <f t="shared" si="0"/>
        <v>-15</v>
      </c>
      <c r="I36" s="19">
        <f t="shared" si="1"/>
        <v>-17</v>
      </c>
      <c r="J36" s="16">
        <f t="shared" si="2"/>
        <v>-20</v>
      </c>
    </row>
    <row r="37" spans="1:10" x14ac:dyDescent="0.25">
      <c r="A37" s="31" t="s">
        <v>183</v>
      </c>
      <c r="B37" s="46">
        <v>10818</v>
      </c>
      <c r="C37" s="46">
        <v>12237</v>
      </c>
      <c r="D37" s="46">
        <v>12127</v>
      </c>
      <c r="E37" s="46">
        <v>10833</v>
      </c>
      <c r="F37" s="47">
        <v>12252</v>
      </c>
      <c r="G37" s="16">
        <v>12143</v>
      </c>
      <c r="H37" s="20">
        <f t="shared" si="0"/>
        <v>-15</v>
      </c>
      <c r="I37" s="19">
        <f t="shared" si="1"/>
        <v>-15</v>
      </c>
      <c r="J37" s="16">
        <f t="shared" si="2"/>
        <v>-16</v>
      </c>
    </row>
    <row r="38" spans="1:10" x14ac:dyDescent="0.25">
      <c r="A38" s="31" t="s">
        <v>188</v>
      </c>
      <c r="B38" s="46">
        <v>9975</v>
      </c>
      <c r="C38" s="46">
        <v>11729</v>
      </c>
      <c r="D38" s="46">
        <v>12113</v>
      </c>
      <c r="E38" s="46">
        <v>9989</v>
      </c>
      <c r="F38" s="47">
        <v>11745</v>
      </c>
      <c r="G38" s="16">
        <v>12127</v>
      </c>
      <c r="H38" s="20">
        <f t="shared" si="0"/>
        <v>-14</v>
      </c>
      <c r="I38" s="19">
        <f t="shared" si="1"/>
        <v>-16</v>
      </c>
      <c r="J38" s="16">
        <f t="shared" si="2"/>
        <v>-14</v>
      </c>
    </row>
    <row r="39" spans="1:10" x14ac:dyDescent="0.25">
      <c r="A39" s="31" t="s">
        <v>184</v>
      </c>
      <c r="B39" s="46">
        <v>9966</v>
      </c>
      <c r="C39" s="46">
        <v>11603</v>
      </c>
      <c r="D39" s="46">
        <v>12036</v>
      </c>
      <c r="E39" s="46">
        <v>9972</v>
      </c>
      <c r="F39" s="47">
        <v>11609</v>
      </c>
      <c r="G39" s="16">
        <v>12042</v>
      </c>
      <c r="H39" s="20">
        <f t="shared" si="0"/>
        <v>-6</v>
      </c>
      <c r="I39" s="19">
        <f t="shared" si="1"/>
        <v>-6</v>
      </c>
      <c r="J39" s="16">
        <f t="shared" si="2"/>
        <v>-6</v>
      </c>
    </row>
    <row r="40" spans="1:10" x14ac:dyDescent="0.25">
      <c r="A40" s="31" t="s">
        <v>178</v>
      </c>
      <c r="B40" s="46">
        <v>10911</v>
      </c>
      <c r="C40" s="46">
        <v>11717</v>
      </c>
      <c r="D40" s="46">
        <v>11877</v>
      </c>
      <c r="E40" s="46">
        <v>10916</v>
      </c>
      <c r="F40" s="47">
        <v>11723</v>
      </c>
      <c r="G40" s="16">
        <v>11889</v>
      </c>
      <c r="H40" s="20">
        <f t="shared" si="0"/>
        <v>-5</v>
      </c>
      <c r="I40" s="19">
        <f t="shared" si="1"/>
        <v>-6</v>
      </c>
      <c r="J40" s="16">
        <f t="shared" si="2"/>
        <v>-12</v>
      </c>
    </row>
    <row r="41" spans="1:10" x14ac:dyDescent="0.25">
      <c r="A41" s="31" t="s">
        <v>42</v>
      </c>
      <c r="B41" s="46">
        <v>10835</v>
      </c>
      <c r="C41" s="46">
        <v>11788</v>
      </c>
      <c r="D41" s="46">
        <v>11835</v>
      </c>
      <c r="E41" s="46">
        <v>10845</v>
      </c>
      <c r="F41" s="47">
        <v>11798</v>
      </c>
      <c r="G41" s="16">
        <v>11844</v>
      </c>
      <c r="H41" s="20">
        <f t="shared" si="0"/>
        <v>-10</v>
      </c>
      <c r="I41" s="19">
        <f t="shared" si="1"/>
        <v>-10</v>
      </c>
      <c r="J41" s="16">
        <f t="shared" si="2"/>
        <v>-9</v>
      </c>
    </row>
    <row r="42" spans="1:10" x14ac:dyDescent="0.25">
      <c r="A42" s="31" t="s">
        <v>185</v>
      </c>
      <c r="B42" s="46">
        <v>10857</v>
      </c>
      <c r="C42" s="46">
        <v>11898</v>
      </c>
      <c r="D42" s="46">
        <v>11734</v>
      </c>
      <c r="E42" s="46">
        <v>10868</v>
      </c>
      <c r="F42" s="47">
        <v>11910</v>
      </c>
      <c r="G42" s="16">
        <v>11746</v>
      </c>
      <c r="H42" s="20">
        <f t="shared" si="0"/>
        <v>-11</v>
      </c>
      <c r="I42" s="19">
        <f t="shared" si="1"/>
        <v>-12</v>
      </c>
      <c r="J42" s="16">
        <f t="shared" si="2"/>
        <v>-12</v>
      </c>
    </row>
    <row r="43" spans="1:10" x14ac:dyDescent="0.25">
      <c r="A43" s="31" t="s">
        <v>187</v>
      </c>
      <c r="B43" s="46">
        <v>10613</v>
      </c>
      <c r="C43" s="46">
        <v>11490</v>
      </c>
      <c r="D43" s="46">
        <v>11676</v>
      </c>
      <c r="E43" s="46">
        <v>10616</v>
      </c>
      <c r="F43" s="47">
        <v>11494</v>
      </c>
      <c r="G43" s="16">
        <v>11678</v>
      </c>
      <c r="H43" s="20">
        <f t="shared" si="0"/>
        <v>-3</v>
      </c>
      <c r="I43" s="19">
        <f t="shared" si="1"/>
        <v>-4</v>
      </c>
      <c r="J43" s="16">
        <f t="shared" si="2"/>
        <v>-2</v>
      </c>
    </row>
    <row r="44" spans="1:10" x14ac:dyDescent="0.25">
      <c r="A44" s="31" t="s">
        <v>190</v>
      </c>
      <c r="B44" s="46">
        <v>10828</v>
      </c>
      <c r="C44" s="46">
        <v>11115</v>
      </c>
      <c r="D44" s="46">
        <v>11295</v>
      </c>
      <c r="E44" s="46">
        <v>10899</v>
      </c>
      <c r="F44" s="47">
        <v>11191</v>
      </c>
      <c r="G44" s="16">
        <v>11376</v>
      </c>
      <c r="H44" s="20">
        <f t="shared" si="0"/>
        <v>-71</v>
      </c>
      <c r="I44" s="19">
        <f t="shared" si="1"/>
        <v>-76</v>
      </c>
      <c r="J44" s="16">
        <f t="shared" si="2"/>
        <v>-81</v>
      </c>
    </row>
    <row r="45" spans="1:10" x14ac:dyDescent="0.25">
      <c r="A45" s="31" t="s">
        <v>191</v>
      </c>
      <c r="B45" s="46">
        <v>10076</v>
      </c>
      <c r="C45" s="46">
        <v>10971</v>
      </c>
      <c r="D45" s="46">
        <v>11120</v>
      </c>
      <c r="E45" s="46">
        <v>10087</v>
      </c>
      <c r="F45" s="47">
        <v>10981</v>
      </c>
      <c r="G45" s="16">
        <v>11130</v>
      </c>
      <c r="H45" s="20">
        <f t="shared" si="0"/>
        <v>-11</v>
      </c>
      <c r="I45" s="19">
        <f t="shared" si="1"/>
        <v>-10</v>
      </c>
      <c r="J45" s="16">
        <f t="shared" si="2"/>
        <v>-10</v>
      </c>
    </row>
    <row r="46" spans="1:10" x14ac:dyDescent="0.25">
      <c r="A46" s="31" t="s">
        <v>192</v>
      </c>
      <c r="B46" s="46">
        <v>8995</v>
      </c>
      <c r="C46" s="46">
        <v>10569</v>
      </c>
      <c r="D46" s="46">
        <v>10497</v>
      </c>
      <c r="E46" s="46">
        <v>9004</v>
      </c>
      <c r="F46" s="47">
        <v>10577</v>
      </c>
      <c r="G46" s="16">
        <v>10506</v>
      </c>
      <c r="H46" s="20">
        <f t="shared" si="0"/>
        <v>-9</v>
      </c>
      <c r="I46" s="19">
        <f t="shared" si="1"/>
        <v>-8</v>
      </c>
      <c r="J46" s="16">
        <f t="shared" si="2"/>
        <v>-9</v>
      </c>
    </row>
    <row r="47" spans="1:10" x14ac:dyDescent="0.25">
      <c r="A47" s="31" t="s">
        <v>529</v>
      </c>
      <c r="B47" s="46">
        <v>291809</v>
      </c>
      <c r="C47" s="46">
        <v>331197</v>
      </c>
      <c r="D47" s="46">
        <v>330639</v>
      </c>
      <c r="E47" s="46">
        <v>292120</v>
      </c>
      <c r="F47" s="47">
        <v>331524</v>
      </c>
      <c r="G47" s="16">
        <v>330951</v>
      </c>
      <c r="H47" s="20">
        <f t="shared" si="0"/>
        <v>-311</v>
      </c>
      <c r="I47" s="19">
        <f t="shared" si="1"/>
        <v>-327</v>
      </c>
      <c r="J47" s="16">
        <f t="shared" si="2"/>
        <v>-312</v>
      </c>
    </row>
    <row r="48" spans="1:10" ht="15.75" thickBot="1" x14ac:dyDescent="0.3">
      <c r="A48" s="32" t="s">
        <v>530</v>
      </c>
      <c r="B48" s="48">
        <v>1245</v>
      </c>
      <c r="C48" s="48">
        <v>2049</v>
      </c>
      <c r="D48" s="48">
        <v>5123</v>
      </c>
      <c r="E48" s="48">
        <v>1244</v>
      </c>
      <c r="F48" s="49">
        <v>2047</v>
      </c>
      <c r="G48" s="15">
        <v>5122</v>
      </c>
      <c r="H48" s="18">
        <f t="shared" si="0"/>
        <v>1</v>
      </c>
      <c r="I48" s="17">
        <f t="shared" si="1"/>
        <v>2</v>
      </c>
      <c r="J48" s="15">
        <f t="shared" si="2"/>
        <v>1</v>
      </c>
    </row>
    <row r="49" spans="1:1" x14ac:dyDescent="0.25">
      <c r="A49" s="179" t="s">
        <v>55</v>
      </c>
    </row>
  </sheetData>
  <mergeCells count="4">
    <mergeCell ref="B2:D2"/>
    <mergeCell ref="E2:G2"/>
    <mergeCell ref="H2:J2"/>
    <mergeCell ref="A2:A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6"/>
  <sheetViews>
    <sheetView zoomScale="90" zoomScaleNormal="90" workbookViewId="0"/>
  </sheetViews>
  <sheetFormatPr baseColWidth="10" defaultColWidth="11.42578125" defaultRowHeight="15" x14ac:dyDescent="0.25"/>
  <cols>
    <col min="1" max="1" width="19.140625" bestFit="1" customWidth="1"/>
  </cols>
  <sheetData>
    <row r="1" spans="1:10" ht="15.75" thickBot="1" x14ac:dyDescent="0.3">
      <c r="A1" s="154" t="s">
        <v>531</v>
      </c>
    </row>
    <row r="2" spans="1:10" x14ac:dyDescent="0.25">
      <c r="A2" s="202" t="s">
        <v>532</v>
      </c>
      <c r="B2" s="204" t="s">
        <v>524</v>
      </c>
      <c r="C2" s="205"/>
      <c r="D2" s="206"/>
      <c r="E2" s="207" t="s">
        <v>525</v>
      </c>
      <c r="F2" s="208"/>
      <c r="G2" s="209"/>
      <c r="H2" s="199" t="s">
        <v>526</v>
      </c>
      <c r="I2" s="200"/>
      <c r="J2" s="201"/>
    </row>
    <row r="3" spans="1:10" x14ac:dyDescent="0.25">
      <c r="A3" s="203"/>
      <c r="B3" s="36">
        <v>2018</v>
      </c>
      <c r="C3" s="29">
        <v>2019</v>
      </c>
      <c r="D3" s="37">
        <v>2020</v>
      </c>
      <c r="E3" s="38">
        <v>2018</v>
      </c>
      <c r="F3" s="30">
        <v>2019</v>
      </c>
      <c r="G3" s="39">
        <v>2020</v>
      </c>
      <c r="H3" s="34">
        <v>2018</v>
      </c>
      <c r="I3" s="33">
        <v>2019</v>
      </c>
      <c r="J3" s="35">
        <v>2020</v>
      </c>
    </row>
    <row r="4" spans="1:10" x14ac:dyDescent="0.25">
      <c r="A4" s="31" t="s">
        <v>528</v>
      </c>
      <c r="B4" s="24">
        <f t="shared" ref="B4:G4" si="0">SUM(B5:B26)</f>
        <v>1299432</v>
      </c>
      <c r="C4" s="22">
        <f t="shared" si="0"/>
        <v>1448391</v>
      </c>
      <c r="D4" s="23">
        <f t="shared" si="0"/>
        <v>1460047</v>
      </c>
      <c r="E4" s="24">
        <f t="shared" si="0"/>
        <v>1301381</v>
      </c>
      <c r="F4" s="22">
        <f t="shared" si="0"/>
        <v>1450333</v>
      </c>
      <c r="G4" s="23">
        <f t="shared" si="0"/>
        <v>1462103</v>
      </c>
      <c r="H4" s="24">
        <f t="shared" ref="H4:H25" si="1">B4-E4</f>
        <v>-1949</v>
      </c>
      <c r="I4" s="22">
        <f t="shared" ref="I4:I25" si="2">C4-F4</f>
        <v>-1942</v>
      </c>
      <c r="J4" s="23">
        <f t="shared" ref="J4:J25" si="3">D4-G4</f>
        <v>-2056</v>
      </c>
    </row>
    <row r="5" spans="1:10" x14ac:dyDescent="0.25">
      <c r="A5" s="31" t="s">
        <v>533</v>
      </c>
      <c r="B5" s="20">
        <v>6673</v>
      </c>
      <c r="C5" s="47">
        <v>6728</v>
      </c>
      <c r="D5" s="16">
        <v>6506</v>
      </c>
      <c r="E5" s="20">
        <v>6703</v>
      </c>
      <c r="F5" s="19">
        <v>6753</v>
      </c>
      <c r="G5" s="16">
        <v>6530</v>
      </c>
      <c r="H5" s="20">
        <f t="shared" si="1"/>
        <v>-30</v>
      </c>
      <c r="I5" s="19">
        <f t="shared" si="2"/>
        <v>-25</v>
      </c>
      <c r="J5" s="16">
        <f t="shared" si="3"/>
        <v>-24</v>
      </c>
    </row>
    <row r="6" spans="1:10" x14ac:dyDescent="0.25">
      <c r="A6" s="31" t="s">
        <v>534</v>
      </c>
      <c r="B6" s="20">
        <v>73476</v>
      </c>
      <c r="C6" s="47">
        <v>75740</v>
      </c>
      <c r="D6" s="16">
        <v>76449</v>
      </c>
      <c r="E6" s="20">
        <v>73553</v>
      </c>
      <c r="F6" s="19">
        <v>75794</v>
      </c>
      <c r="G6" s="16">
        <v>76541</v>
      </c>
      <c r="H6" s="20">
        <f t="shared" si="1"/>
        <v>-77</v>
      </c>
      <c r="I6" s="19">
        <f t="shared" si="2"/>
        <v>-54</v>
      </c>
      <c r="J6" s="16">
        <f t="shared" si="3"/>
        <v>-92</v>
      </c>
    </row>
    <row r="7" spans="1:10" x14ac:dyDescent="0.25">
      <c r="A7" s="31" t="s">
        <v>535</v>
      </c>
      <c r="B7" s="20">
        <v>109998</v>
      </c>
      <c r="C7" s="47">
        <v>120772</v>
      </c>
      <c r="D7" s="16">
        <v>123728</v>
      </c>
      <c r="E7" s="20">
        <v>110001</v>
      </c>
      <c r="F7" s="19">
        <v>120775</v>
      </c>
      <c r="G7" s="16">
        <v>123731</v>
      </c>
      <c r="H7" s="20">
        <f t="shared" si="1"/>
        <v>-3</v>
      </c>
      <c r="I7" s="19">
        <f t="shared" si="2"/>
        <v>-3</v>
      </c>
      <c r="J7" s="16">
        <f t="shared" si="3"/>
        <v>-3</v>
      </c>
    </row>
    <row r="8" spans="1:10" x14ac:dyDescent="0.25">
      <c r="A8" s="31" t="s">
        <v>536</v>
      </c>
      <c r="B8" s="20">
        <v>17342</v>
      </c>
      <c r="C8" s="47">
        <v>18310</v>
      </c>
      <c r="D8" s="16">
        <v>18523</v>
      </c>
      <c r="E8" s="20">
        <v>17444</v>
      </c>
      <c r="F8" s="19">
        <v>18422</v>
      </c>
      <c r="G8" s="16">
        <v>18644</v>
      </c>
      <c r="H8" s="20">
        <f t="shared" si="1"/>
        <v>-102</v>
      </c>
      <c r="I8" s="19">
        <f t="shared" si="2"/>
        <v>-112</v>
      </c>
      <c r="J8" s="16">
        <f t="shared" si="3"/>
        <v>-121</v>
      </c>
    </row>
    <row r="9" spans="1:10" x14ac:dyDescent="0.25">
      <c r="A9" s="31" t="s">
        <v>537</v>
      </c>
      <c r="B9" s="20">
        <v>13141</v>
      </c>
      <c r="C9" s="47">
        <v>13513</v>
      </c>
      <c r="D9" s="16">
        <v>13511</v>
      </c>
      <c r="E9" s="20">
        <v>13547</v>
      </c>
      <c r="F9" s="19">
        <v>13898</v>
      </c>
      <c r="G9" s="16">
        <v>13892</v>
      </c>
      <c r="H9" s="20">
        <f t="shared" si="1"/>
        <v>-406</v>
      </c>
      <c r="I9" s="19">
        <f t="shared" si="2"/>
        <v>-385</v>
      </c>
      <c r="J9" s="16">
        <f t="shared" si="3"/>
        <v>-381</v>
      </c>
    </row>
    <row r="10" spans="1:10" x14ac:dyDescent="0.25">
      <c r="A10" s="31" t="s">
        <v>538</v>
      </c>
      <c r="B10" s="20">
        <v>154809</v>
      </c>
      <c r="C10" s="47">
        <v>167680</v>
      </c>
      <c r="D10" s="16">
        <v>166213</v>
      </c>
      <c r="E10" s="20">
        <v>154894</v>
      </c>
      <c r="F10" s="19">
        <v>167777</v>
      </c>
      <c r="G10" s="16">
        <v>166323</v>
      </c>
      <c r="H10" s="20">
        <f t="shared" si="1"/>
        <v>-85</v>
      </c>
      <c r="I10" s="19">
        <f t="shared" si="2"/>
        <v>-97</v>
      </c>
      <c r="J10" s="16">
        <f t="shared" si="3"/>
        <v>-110</v>
      </c>
    </row>
    <row r="11" spans="1:10" x14ac:dyDescent="0.25">
      <c r="A11" s="31" t="s">
        <v>539</v>
      </c>
      <c r="B11" s="20">
        <v>15251</v>
      </c>
      <c r="C11" s="47">
        <v>15856</v>
      </c>
      <c r="D11" s="16">
        <v>17173</v>
      </c>
      <c r="E11" s="20">
        <v>15340</v>
      </c>
      <c r="F11" s="19">
        <v>15942</v>
      </c>
      <c r="G11" s="16">
        <v>17271</v>
      </c>
      <c r="H11" s="20">
        <f t="shared" si="1"/>
        <v>-89</v>
      </c>
      <c r="I11" s="19">
        <f t="shared" si="2"/>
        <v>-86</v>
      </c>
      <c r="J11" s="16">
        <f t="shared" si="3"/>
        <v>-98</v>
      </c>
    </row>
    <row r="12" spans="1:10" x14ac:dyDescent="0.25">
      <c r="A12" s="31" t="s">
        <v>540</v>
      </c>
      <c r="B12" s="20">
        <v>37723</v>
      </c>
      <c r="C12" s="47">
        <v>40135</v>
      </c>
      <c r="D12" s="16">
        <v>39981</v>
      </c>
      <c r="E12" s="20">
        <v>37746</v>
      </c>
      <c r="F12" s="19">
        <v>40152</v>
      </c>
      <c r="G12" s="16">
        <v>39997</v>
      </c>
      <c r="H12" s="20">
        <f t="shared" si="1"/>
        <v>-23</v>
      </c>
      <c r="I12" s="19">
        <f t="shared" si="2"/>
        <v>-17</v>
      </c>
      <c r="J12" s="16">
        <f t="shared" si="3"/>
        <v>-16</v>
      </c>
    </row>
    <row r="13" spans="1:10" x14ac:dyDescent="0.25">
      <c r="A13" s="31" t="s">
        <v>541</v>
      </c>
      <c r="B13" s="20">
        <v>18673</v>
      </c>
      <c r="C13" s="47">
        <v>18627</v>
      </c>
      <c r="D13" s="16">
        <v>19046</v>
      </c>
      <c r="E13" s="20">
        <v>18731</v>
      </c>
      <c r="F13" s="19">
        <v>18688</v>
      </c>
      <c r="G13" s="16">
        <v>19110</v>
      </c>
      <c r="H13" s="20">
        <f t="shared" si="1"/>
        <v>-58</v>
      </c>
      <c r="I13" s="19">
        <f t="shared" si="2"/>
        <v>-61</v>
      </c>
      <c r="J13" s="16">
        <f t="shared" si="3"/>
        <v>-64</v>
      </c>
    </row>
    <row r="14" spans="1:10" x14ac:dyDescent="0.25">
      <c r="A14" s="31" t="s">
        <v>542</v>
      </c>
      <c r="B14" s="20">
        <v>14591</v>
      </c>
      <c r="C14" s="47">
        <v>14822</v>
      </c>
      <c r="D14" s="16">
        <v>14134</v>
      </c>
      <c r="E14" s="20">
        <v>14633</v>
      </c>
      <c r="F14" s="19">
        <v>14864</v>
      </c>
      <c r="G14" s="16">
        <v>14181</v>
      </c>
      <c r="H14" s="20">
        <f t="shared" si="1"/>
        <v>-42</v>
      </c>
      <c r="I14" s="19">
        <f t="shared" si="2"/>
        <v>-42</v>
      </c>
      <c r="J14" s="16">
        <f t="shared" si="3"/>
        <v>-47</v>
      </c>
    </row>
    <row r="15" spans="1:10" x14ac:dyDescent="0.25">
      <c r="A15" s="31" t="s">
        <v>543</v>
      </c>
      <c r="B15" s="20">
        <v>6611</v>
      </c>
      <c r="C15" s="47">
        <v>6613</v>
      </c>
      <c r="D15" s="16">
        <v>6572</v>
      </c>
      <c r="E15" s="20">
        <v>6686</v>
      </c>
      <c r="F15" s="19">
        <v>6674</v>
      </c>
      <c r="G15" s="16">
        <v>6635</v>
      </c>
      <c r="H15" s="20">
        <f t="shared" si="1"/>
        <v>-75</v>
      </c>
      <c r="I15" s="19">
        <f t="shared" si="2"/>
        <v>-61</v>
      </c>
      <c r="J15" s="16">
        <f t="shared" si="3"/>
        <v>-63</v>
      </c>
    </row>
    <row r="16" spans="1:10" x14ac:dyDescent="0.25">
      <c r="A16" s="31" t="s">
        <v>544</v>
      </c>
      <c r="B16" s="20">
        <v>180540</v>
      </c>
      <c r="C16" s="47">
        <v>182300</v>
      </c>
      <c r="D16" s="16">
        <v>182253</v>
      </c>
      <c r="E16" s="20">
        <v>180539</v>
      </c>
      <c r="F16" s="19">
        <v>182299</v>
      </c>
      <c r="G16" s="16">
        <v>182252</v>
      </c>
      <c r="H16" s="20">
        <f t="shared" si="1"/>
        <v>1</v>
      </c>
      <c r="I16" s="19">
        <f t="shared" si="2"/>
        <v>1</v>
      </c>
      <c r="J16" s="16">
        <f t="shared" si="3"/>
        <v>1</v>
      </c>
    </row>
    <row r="17" spans="1:10" x14ac:dyDescent="0.25">
      <c r="A17" s="31" t="s">
        <v>545</v>
      </c>
      <c r="B17" s="20">
        <v>4732</v>
      </c>
      <c r="C17" s="47">
        <v>4828</v>
      </c>
      <c r="D17" s="16">
        <v>4813</v>
      </c>
      <c r="E17" s="20">
        <v>4761</v>
      </c>
      <c r="F17" s="19">
        <v>4852</v>
      </c>
      <c r="G17" s="16">
        <v>4842</v>
      </c>
      <c r="H17" s="20">
        <f t="shared" si="1"/>
        <v>-29</v>
      </c>
      <c r="I17" s="19">
        <f t="shared" si="2"/>
        <v>-24</v>
      </c>
      <c r="J17" s="16">
        <f t="shared" si="3"/>
        <v>-29</v>
      </c>
    </row>
    <row r="18" spans="1:10" x14ac:dyDescent="0.25">
      <c r="A18" s="31" t="s">
        <v>546</v>
      </c>
      <c r="B18" s="20">
        <v>6965</v>
      </c>
      <c r="C18" s="47">
        <v>7231</v>
      </c>
      <c r="D18" s="16">
        <v>7545</v>
      </c>
      <c r="E18" s="20">
        <v>7013</v>
      </c>
      <c r="F18" s="19">
        <v>7283</v>
      </c>
      <c r="G18" s="16">
        <v>7591</v>
      </c>
      <c r="H18" s="20">
        <f t="shared" si="1"/>
        <v>-48</v>
      </c>
      <c r="I18" s="19">
        <f t="shared" si="2"/>
        <v>-52</v>
      </c>
      <c r="J18" s="16">
        <f t="shared" si="3"/>
        <v>-46</v>
      </c>
    </row>
    <row r="19" spans="1:10" x14ac:dyDescent="0.25">
      <c r="A19" s="31" t="s">
        <v>547</v>
      </c>
      <c r="B19" s="20">
        <v>5419</v>
      </c>
      <c r="C19" s="47">
        <v>5847</v>
      </c>
      <c r="D19" s="16">
        <v>5884</v>
      </c>
      <c r="E19" s="20">
        <v>5422</v>
      </c>
      <c r="F19" s="19">
        <v>5851</v>
      </c>
      <c r="G19" s="16">
        <v>5888</v>
      </c>
      <c r="H19" s="20">
        <f t="shared" si="1"/>
        <v>-3</v>
      </c>
      <c r="I19" s="19">
        <f t="shared" si="2"/>
        <v>-4</v>
      </c>
      <c r="J19" s="16">
        <f t="shared" si="3"/>
        <v>-4</v>
      </c>
    </row>
    <row r="20" spans="1:10" x14ac:dyDescent="0.25">
      <c r="A20" s="31" t="s">
        <v>548</v>
      </c>
      <c r="B20" s="20">
        <v>229772</v>
      </c>
      <c r="C20" s="47">
        <v>237092</v>
      </c>
      <c r="D20" s="16">
        <v>238514</v>
      </c>
      <c r="E20" s="20">
        <v>229812</v>
      </c>
      <c r="F20" s="19">
        <v>237132</v>
      </c>
      <c r="G20" s="16">
        <v>238552</v>
      </c>
      <c r="H20" s="20">
        <f t="shared" si="1"/>
        <v>-40</v>
      </c>
      <c r="I20" s="19">
        <f t="shared" si="2"/>
        <v>-40</v>
      </c>
      <c r="J20" s="16">
        <f t="shared" si="3"/>
        <v>-38</v>
      </c>
    </row>
    <row r="21" spans="1:10" x14ac:dyDescent="0.25">
      <c r="A21" s="31" t="s">
        <v>549</v>
      </c>
      <c r="B21" s="20">
        <v>19760</v>
      </c>
      <c r="C21" s="47">
        <v>19776</v>
      </c>
      <c r="D21" s="16">
        <v>19851</v>
      </c>
      <c r="E21" s="20">
        <v>20035</v>
      </c>
      <c r="F21" s="19">
        <v>20038</v>
      </c>
      <c r="G21" s="16">
        <v>20115</v>
      </c>
      <c r="H21" s="20">
        <f t="shared" si="1"/>
        <v>-275</v>
      </c>
      <c r="I21" s="19">
        <f t="shared" si="2"/>
        <v>-262</v>
      </c>
      <c r="J21" s="16">
        <f t="shared" si="3"/>
        <v>-264</v>
      </c>
    </row>
    <row r="22" spans="1:10" x14ac:dyDescent="0.25">
      <c r="A22" s="31" t="s">
        <v>550</v>
      </c>
      <c r="B22" s="20">
        <v>5858</v>
      </c>
      <c r="C22" s="47">
        <v>6121</v>
      </c>
      <c r="D22" s="16">
        <v>6132</v>
      </c>
      <c r="E22" s="20">
        <v>5862</v>
      </c>
      <c r="F22" s="19">
        <v>6122</v>
      </c>
      <c r="G22" s="16">
        <v>6136</v>
      </c>
      <c r="H22" s="20">
        <f t="shared" si="1"/>
        <v>-4</v>
      </c>
      <c r="I22" s="19">
        <f t="shared" si="2"/>
        <v>-1</v>
      </c>
      <c r="J22" s="16">
        <f t="shared" si="3"/>
        <v>-4</v>
      </c>
    </row>
    <row r="23" spans="1:10" x14ac:dyDescent="0.25">
      <c r="A23" s="31" t="s">
        <v>551</v>
      </c>
      <c r="B23" s="20">
        <v>334168</v>
      </c>
      <c r="C23" s="47">
        <v>441218</v>
      </c>
      <c r="D23" s="16">
        <v>447811</v>
      </c>
      <c r="E23" s="20">
        <v>334386</v>
      </c>
      <c r="F23" s="19">
        <v>441495</v>
      </c>
      <c r="G23" s="16">
        <v>448138</v>
      </c>
      <c r="H23" s="20">
        <f t="shared" si="1"/>
        <v>-218</v>
      </c>
      <c r="I23" s="19">
        <f t="shared" si="2"/>
        <v>-277</v>
      </c>
      <c r="J23" s="16">
        <f t="shared" si="3"/>
        <v>-327</v>
      </c>
    </row>
    <row r="24" spans="1:10" x14ac:dyDescent="0.25">
      <c r="A24" s="31" t="s">
        <v>552</v>
      </c>
      <c r="B24" s="20">
        <v>40398</v>
      </c>
      <c r="C24" s="47">
        <v>41648</v>
      </c>
      <c r="D24" s="16">
        <v>41876</v>
      </c>
      <c r="E24" s="20">
        <v>40741</v>
      </c>
      <c r="F24" s="19">
        <v>41988</v>
      </c>
      <c r="G24" s="16">
        <v>42202</v>
      </c>
      <c r="H24" s="20">
        <f t="shared" si="1"/>
        <v>-343</v>
      </c>
      <c r="I24" s="19">
        <f t="shared" si="2"/>
        <v>-340</v>
      </c>
      <c r="J24" s="16">
        <f t="shared" si="3"/>
        <v>-326</v>
      </c>
    </row>
    <row r="25" spans="1:10" ht="15.75" thickBot="1" x14ac:dyDescent="0.3">
      <c r="A25" s="31" t="s">
        <v>553</v>
      </c>
      <c r="B25" s="18">
        <v>3532</v>
      </c>
      <c r="C25" s="49">
        <v>3534</v>
      </c>
      <c r="D25" s="15">
        <v>3532</v>
      </c>
      <c r="E25" s="18">
        <v>3532</v>
      </c>
      <c r="F25" s="17">
        <v>3534</v>
      </c>
      <c r="G25" s="15">
        <v>3532</v>
      </c>
      <c r="H25" s="18">
        <f t="shared" si="1"/>
        <v>0</v>
      </c>
      <c r="I25" s="17">
        <f t="shared" si="2"/>
        <v>0</v>
      </c>
      <c r="J25" s="15">
        <f t="shared" si="3"/>
        <v>0</v>
      </c>
    </row>
    <row r="26" spans="1:10" x14ac:dyDescent="0.25">
      <c r="A26" s="179" t="s">
        <v>55</v>
      </c>
    </row>
  </sheetData>
  <mergeCells count="4">
    <mergeCell ref="A2:A3"/>
    <mergeCell ref="B2:D2"/>
    <mergeCell ref="E2:G2"/>
    <mergeCell ref="H2:J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zoomScale="90" zoomScaleNormal="90" workbookViewId="0"/>
  </sheetViews>
  <sheetFormatPr baseColWidth="10" defaultColWidth="11.42578125" defaultRowHeight="15" x14ac:dyDescent="0.25"/>
  <cols>
    <col min="1" max="1" width="16.7109375" bestFit="1" customWidth="1"/>
  </cols>
  <sheetData>
    <row r="1" spans="1:13" ht="15.75" thickBot="1" x14ac:dyDescent="0.3">
      <c r="A1" t="s">
        <v>23</v>
      </c>
    </row>
    <row r="2" spans="1:13" ht="30.75" thickBot="1" x14ac:dyDescent="0.3">
      <c r="A2" s="80" t="s">
        <v>24</v>
      </c>
      <c r="B2" s="84" t="s">
        <v>25</v>
      </c>
      <c r="C2" s="79" t="s">
        <v>26</v>
      </c>
      <c r="D2" s="79" t="s">
        <v>27</v>
      </c>
      <c r="E2" s="79" t="s">
        <v>28</v>
      </c>
      <c r="F2" s="79" t="s">
        <v>29</v>
      </c>
      <c r="G2" s="79" t="s">
        <v>30</v>
      </c>
      <c r="H2" s="79" t="s">
        <v>31</v>
      </c>
      <c r="I2" s="79" t="s">
        <v>32</v>
      </c>
      <c r="J2" s="79" t="s">
        <v>33</v>
      </c>
      <c r="K2" s="79" t="s">
        <v>34</v>
      </c>
      <c r="L2" s="79" t="s">
        <v>35</v>
      </c>
      <c r="M2" s="81" t="s">
        <v>36</v>
      </c>
    </row>
    <row r="3" spans="1:13" x14ac:dyDescent="0.25">
      <c r="A3" s="88" t="s">
        <v>37</v>
      </c>
      <c r="B3" s="85">
        <v>782422</v>
      </c>
      <c r="C3" s="50">
        <v>517010</v>
      </c>
      <c r="D3" s="50">
        <v>1299432</v>
      </c>
      <c r="E3" s="50">
        <v>782471</v>
      </c>
      <c r="F3" s="50">
        <v>665920</v>
      </c>
      <c r="G3" s="50">
        <v>1448391</v>
      </c>
      <c r="H3" s="50">
        <v>782410</v>
      </c>
      <c r="I3" s="50">
        <v>677637</v>
      </c>
      <c r="J3" s="50">
        <v>1460047</v>
      </c>
      <c r="K3" s="50">
        <v>782472</v>
      </c>
      <c r="L3" s="50">
        <v>699918</v>
      </c>
      <c r="M3" s="82">
        <v>1482390</v>
      </c>
    </row>
    <row r="4" spans="1:13" x14ac:dyDescent="0.25">
      <c r="A4" s="89" t="s">
        <v>38</v>
      </c>
      <c r="B4" s="86">
        <v>19017</v>
      </c>
      <c r="C4" s="51">
        <v>6653</v>
      </c>
      <c r="D4" s="51">
        <v>25670</v>
      </c>
      <c r="E4" s="51">
        <v>19028</v>
      </c>
      <c r="F4" s="51">
        <v>8855</v>
      </c>
      <c r="G4" s="51">
        <v>27883</v>
      </c>
      <c r="H4" s="51">
        <v>19037</v>
      </c>
      <c r="I4" s="51">
        <v>11040</v>
      </c>
      <c r="J4" s="51">
        <v>30077</v>
      </c>
      <c r="K4" s="71">
        <v>19029</v>
      </c>
      <c r="L4" s="71">
        <v>13542</v>
      </c>
      <c r="M4" s="71">
        <v>32571</v>
      </c>
    </row>
    <row r="5" spans="1:13" x14ac:dyDescent="0.25">
      <c r="A5" s="89" t="s">
        <v>39</v>
      </c>
      <c r="B5" s="86">
        <v>45491</v>
      </c>
      <c r="C5" s="51">
        <v>17361</v>
      </c>
      <c r="D5" s="51">
        <v>62852</v>
      </c>
      <c r="E5" s="51">
        <v>45491</v>
      </c>
      <c r="F5" s="51">
        <v>22752</v>
      </c>
      <c r="G5" s="51">
        <v>68243</v>
      </c>
      <c r="H5" s="51">
        <v>45478</v>
      </c>
      <c r="I5" s="51">
        <v>23851</v>
      </c>
      <c r="J5" s="51">
        <v>69329</v>
      </c>
      <c r="K5" s="71">
        <v>45493</v>
      </c>
      <c r="L5" s="71">
        <v>27537</v>
      </c>
      <c r="M5" s="71">
        <v>73030</v>
      </c>
    </row>
    <row r="6" spans="1:13" x14ac:dyDescent="0.25">
      <c r="A6" s="89" t="s">
        <v>40</v>
      </c>
      <c r="B6" s="86">
        <v>66236</v>
      </c>
      <c r="C6" s="51">
        <v>25587</v>
      </c>
      <c r="D6" s="51">
        <v>91823</v>
      </c>
      <c r="E6" s="51">
        <v>66234</v>
      </c>
      <c r="F6" s="51">
        <v>34551</v>
      </c>
      <c r="G6" s="51">
        <v>100785</v>
      </c>
      <c r="H6" s="51">
        <v>66227</v>
      </c>
      <c r="I6" s="51">
        <v>35721</v>
      </c>
      <c r="J6" s="51">
        <v>101948</v>
      </c>
      <c r="K6" s="71">
        <v>66227</v>
      </c>
      <c r="L6" s="71">
        <v>40047</v>
      </c>
      <c r="M6" s="71">
        <v>106274</v>
      </c>
    </row>
    <row r="7" spans="1:13" x14ac:dyDescent="0.25">
      <c r="A7" s="89" t="s">
        <v>41</v>
      </c>
      <c r="B7" s="86">
        <v>9153</v>
      </c>
      <c r="C7" s="51">
        <v>7013</v>
      </c>
      <c r="D7" s="51">
        <v>16166</v>
      </c>
      <c r="E7" s="51">
        <v>9146</v>
      </c>
      <c r="F7" s="51">
        <v>9774</v>
      </c>
      <c r="G7" s="51">
        <v>18920</v>
      </c>
      <c r="H7" s="51">
        <v>9146</v>
      </c>
      <c r="I7" s="51">
        <v>9833</v>
      </c>
      <c r="J7" s="51">
        <v>18979</v>
      </c>
      <c r="K7" s="71">
        <v>9160</v>
      </c>
      <c r="L7" s="71">
        <v>10366</v>
      </c>
      <c r="M7" s="71">
        <v>19526</v>
      </c>
    </row>
    <row r="8" spans="1:13" x14ac:dyDescent="0.25">
      <c r="A8" s="89" t="s">
        <v>42</v>
      </c>
      <c r="B8" s="86">
        <v>15174</v>
      </c>
      <c r="C8" s="51">
        <v>15690</v>
      </c>
      <c r="D8" s="51">
        <v>30864</v>
      </c>
      <c r="E8" s="51">
        <v>15158</v>
      </c>
      <c r="F8" s="51">
        <v>19095</v>
      </c>
      <c r="G8" s="51">
        <v>34253</v>
      </c>
      <c r="H8" s="51">
        <v>15166</v>
      </c>
      <c r="I8" s="51">
        <v>18858</v>
      </c>
      <c r="J8" s="51">
        <v>34024</v>
      </c>
      <c r="K8" s="71">
        <v>15167</v>
      </c>
      <c r="L8" s="71">
        <v>19704</v>
      </c>
      <c r="M8" s="71">
        <v>34871</v>
      </c>
    </row>
    <row r="9" spans="1:13" x14ac:dyDescent="0.25">
      <c r="A9" s="89" t="s">
        <v>43</v>
      </c>
      <c r="B9" s="86">
        <v>41200</v>
      </c>
      <c r="C9" s="51">
        <v>44315</v>
      </c>
      <c r="D9" s="51">
        <v>85515</v>
      </c>
      <c r="E9" s="51">
        <v>41210</v>
      </c>
      <c r="F9" s="51">
        <v>56391</v>
      </c>
      <c r="G9" s="51">
        <v>97601</v>
      </c>
      <c r="H9" s="51">
        <v>41220</v>
      </c>
      <c r="I9" s="51">
        <v>55444</v>
      </c>
      <c r="J9" s="51">
        <v>96664</v>
      </c>
      <c r="K9" s="71">
        <v>41225</v>
      </c>
      <c r="L9" s="71">
        <v>55833</v>
      </c>
      <c r="M9" s="71">
        <v>97058</v>
      </c>
    </row>
    <row r="10" spans="1:13" x14ac:dyDescent="0.25">
      <c r="A10" s="89" t="s">
        <v>44</v>
      </c>
      <c r="B10" s="86">
        <v>513205</v>
      </c>
      <c r="C10" s="51">
        <v>299745</v>
      </c>
      <c r="D10" s="51">
        <v>812950</v>
      </c>
      <c r="E10" s="51">
        <v>513238</v>
      </c>
      <c r="F10" s="51">
        <v>384454</v>
      </c>
      <c r="G10" s="51">
        <v>897692</v>
      </c>
      <c r="H10" s="51">
        <v>513177</v>
      </c>
      <c r="I10" s="51">
        <v>390848</v>
      </c>
      <c r="J10" s="51">
        <v>904025</v>
      </c>
      <c r="K10" s="71">
        <v>513206</v>
      </c>
      <c r="L10" s="71">
        <v>396208</v>
      </c>
      <c r="M10" s="71">
        <v>909414</v>
      </c>
    </row>
    <row r="11" spans="1:13" x14ac:dyDescent="0.25">
      <c r="A11" s="89" t="s">
        <v>45</v>
      </c>
      <c r="B11" s="86">
        <v>13566</v>
      </c>
      <c r="C11" s="51">
        <v>24591</v>
      </c>
      <c r="D11" s="51">
        <v>38157</v>
      </c>
      <c r="E11" s="51">
        <v>13575</v>
      </c>
      <c r="F11" s="51">
        <v>29978</v>
      </c>
      <c r="G11" s="51">
        <v>43553</v>
      </c>
      <c r="H11" s="51">
        <v>13567</v>
      </c>
      <c r="I11" s="51">
        <v>29424</v>
      </c>
      <c r="J11" s="51">
        <v>42991</v>
      </c>
      <c r="K11" s="71">
        <v>13570</v>
      </c>
      <c r="L11" s="71">
        <v>31630</v>
      </c>
      <c r="M11" s="71">
        <v>45200</v>
      </c>
    </row>
    <row r="12" spans="1:13" x14ac:dyDescent="0.25">
      <c r="A12" s="89" t="s">
        <v>46</v>
      </c>
      <c r="B12" s="86">
        <v>11000</v>
      </c>
      <c r="C12" s="51">
        <v>25338</v>
      </c>
      <c r="D12" s="51">
        <v>36338</v>
      </c>
      <c r="E12" s="51">
        <v>11000</v>
      </c>
      <c r="F12" s="51">
        <v>29989</v>
      </c>
      <c r="G12" s="51">
        <v>40989</v>
      </c>
      <c r="H12" s="51">
        <v>11000</v>
      </c>
      <c r="I12" s="51">
        <v>29672</v>
      </c>
      <c r="J12" s="51">
        <v>40672</v>
      </c>
      <c r="K12" s="71">
        <v>11002</v>
      </c>
      <c r="L12" s="71">
        <v>30171</v>
      </c>
      <c r="M12" s="71">
        <v>41173</v>
      </c>
    </row>
    <row r="13" spans="1:13" x14ac:dyDescent="0.25">
      <c r="A13" s="89" t="s">
        <v>47</v>
      </c>
      <c r="B13" s="86">
        <v>3804</v>
      </c>
      <c r="C13" s="51">
        <v>6645</v>
      </c>
      <c r="D13" s="51">
        <v>10449</v>
      </c>
      <c r="E13" s="51">
        <v>3805</v>
      </c>
      <c r="F13" s="51">
        <v>7660</v>
      </c>
      <c r="G13" s="51">
        <v>11465</v>
      </c>
      <c r="H13" s="51">
        <v>3801</v>
      </c>
      <c r="I13" s="51">
        <v>7371</v>
      </c>
      <c r="J13" s="51">
        <v>11172</v>
      </c>
      <c r="K13" s="71">
        <v>3811</v>
      </c>
      <c r="L13" s="71">
        <v>8148</v>
      </c>
      <c r="M13" s="71">
        <v>11959</v>
      </c>
    </row>
    <row r="14" spans="1:13" x14ac:dyDescent="0.25">
      <c r="A14" s="89" t="s">
        <v>48</v>
      </c>
      <c r="B14" s="86">
        <v>12422</v>
      </c>
      <c r="C14" s="51">
        <v>15745</v>
      </c>
      <c r="D14" s="51">
        <v>28167</v>
      </c>
      <c r="E14" s="51">
        <v>12429</v>
      </c>
      <c r="F14" s="51">
        <v>22567</v>
      </c>
      <c r="G14" s="51">
        <v>34996</v>
      </c>
      <c r="H14" s="51">
        <v>12419</v>
      </c>
      <c r="I14" s="51">
        <v>22469</v>
      </c>
      <c r="J14" s="51">
        <v>34888</v>
      </c>
      <c r="K14" s="71">
        <v>12429</v>
      </c>
      <c r="L14" s="71">
        <v>21969</v>
      </c>
      <c r="M14" s="71">
        <v>34398</v>
      </c>
    </row>
    <row r="15" spans="1:13" x14ac:dyDescent="0.25">
      <c r="A15" s="89" t="s">
        <v>49</v>
      </c>
      <c r="B15" s="86">
        <v>10938</v>
      </c>
      <c r="C15" s="51">
        <v>7809</v>
      </c>
      <c r="D15" s="51">
        <v>18747</v>
      </c>
      <c r="E15" s="51">
        <v>10942</v>
      </c>
      <c r="F15" s="51">
        <v>10341</v>
      </c>
      <c r="G15" s="51">
        <v>21283</v>
      </c>
      <c r="H15" s="51">
        <v>10941</v>
      </c>
      <c r="I15" s="51">
        <v>10315</v>
      </c>
      <c r="J15" s="51">
        <v>21256</v>
      </c>
      <c r="K15" s="71">
        <v>10930</v>
      </c>
      <c r="L15" s="71">
        <v>10340</v>
      </c>
      <c r="M15" s="71">
        <v>21270</v>
      </c>
    </row>
    <row r="16" spans="1:13" x14ac:dyDescent="0.25">
      <c r="A16" s="89" t="s">
        <v>50</v>
      </c>
      <c r="B16" s="86">
        <v>3856</v>
      </c>
      <c r="C16" s="51">
        <v>3287</v>
      </c>
      <c r="D16" s="51">
        <v>7143</v>
      </c>
      <c r="E16" s="51">
        <v>3851</v>
      </c>
      <c r="F16" s="51">
        <v>4309</v>
      </c>
      <c r="G16" s="51">
        <v>8160</v>
      </c>
      <c r="H16" s="51">
        <v>3850</v>
      </c>
      <c r="I16" s="51">
        <v>4265</v>
      </c>
      <c r="J16" s="51">
        <v>8115</v>
      </c>
      <c r="K16" s="71">
        <v>3854</v>
      </c>
      <c r="L16" s="71">
        <v>4406</v>
      </c>
      <c r="M16" s="71">
        <v>8260</v>
      </c>
    </row>
    <row r="17" spans="1:13" x14ac:dyDescent="0.25">
      <c r="A17" s="89" t="s">
        <v>51</v>
      </c>
      <c r="B17" s="86">
        <v>10284</v>
      </c>
      <c r="C17" s="51">
        <v>11659</v>
      </c>
      <c r="D17" s="51">
        <v>21943</v>
      </c>
      <c r="E17" s="51">
        <v>10293</v>
      </c>
      <c r="F17" s="51">
        <v>16422</v>
      </c>
      <c r="G17" s="51">
        <v>26715</v>
      </c>
      <c r="H17" s="51">
        <v>10303</v>
      </c>
      <c r="I17" s="51">
        <v>16566</v>
      </c>
      <c r="J17" s="51">
        <v>26869</v>
      </c>
      <c r="K17" s="71">
        <v>10286</v>
      </c>
      <c r="L17" s="71">
        <v>16233</v>
      </c>
      <c r="M17" s="71">
        <v>26519</v>
      </c>
    </row>
    <row r="18" spans="1:13" x14ac:dyDescent="0.25">
      <c r="A18" s="89" t="s">
        <v>52</v>
      </c>
      <c r="B18" s="86">
        <v>2124</v>
      </c>
      <c r="C18" s="51">
        <v>1272</v>
      </c>
      <c r="D18" s="51">
        <v>3396</v>
      </c>
      <c r="E18" s="51">
        <v>2125</v>
      </c>
      <c r="F18" s="51">
        <v>1728</v>
      </c>
      <c r="G18" s="51">
        <v>3853</v>
      </c>
      <c r="H18" s="51">
        <v>2124</v>
      </c>
      <c r="I18" s="51">
        <v>1774</v>
      </c>
      <c r="J18" s="51">
        <v>3898</v>
      </c>
      <c r="K18" s="71">
        <v>2125</v>
      </c>
      <c r="L18" s="71">
        <v>1758</v>
      </c>
      <c r="M18" s="71">
        <v>3883</v>
      </c>
    </row>
    <row r="19" spans="1:13" x14ac:dyDescent="0.25">
      <c r="A19" s="89" t="s">
        <v>53</v>
      </c>
      <c r="B19" s="86">
        <v>4952</v>
      </c>
      <c r="C19" s="51">
        <v>3055</v>
      </c>
      <c r="D19" s="51">
        <v>8007</v>
      </c>
      <c r="E19" s="51">
        <v>4946</v>
      </c>
      <c r="F19" s="51">
        <v>5005</v>
      </c>
      <c r="G19" s="51">
        <v>9951</v>
      </c>
      <c r="H19" s="51">
        <v>4954</v>
      </c>
      <c r="I19" s="51">
        <v>5063</v>
      </c>
      <c r="J19" s="51">
        <v>10017</v>
      </c>
      <c r="K19" s="71">
        <v>4958</v>
      </c>
      <c r="L19" s="71">
        <v>4998</v>
      </c>
      <c r="M19" s="71">
        <v>9956</v>
      </c>
    </row>
    <row r="20" spans="1:13" ht="15.75" thickBot="1" x14ac:dyDescent="0.3">
      <c r="A20" s="90" t="s">
        <v>54</v>
      </c>
      <c r="B20" s="87">
        <v>0</v>
      </c>
      <c r="C20" s="52">
        <v>1245</v>
      </c>
      <c r="D20" s="52">
        <v>1245</v>
      </c>
      <c r="E20" s="52">
        <v>0</v>
      </c>
      <c r="F20" s="52">
        <v>2049</v>
      </c>
      <c r="G20" s="52">
        <v>2049</v>
      </c>
      <c r="H20" s="52">
        <v>0</v>
      </c>
      <c r="I20" s="52">
        <v>5123</v>
      </c>
      <c r="J20" s="52">
        <v>5123</v>
      </c>
      <c r="K20" s="83">
        <v>0</v>
      </c>
      <c r="L20" s="83">
        <v>7028</v>
      </c>
      <c r="M20" s="83">
        <v>7028</v>
      </c>
    </row>
    <row r="21" spans="1:13" x14ac:dyDescent="0.25">
      <c r="A21" s="91" t="s">
        <v>55</v>
      </c>
    </row>
    <row r="23" spans="1:13" x14ac:dyDescent="0.25">
      <c r="G23" s="53"/>
    </row>
    <row r="24" spans="1:13" ht="15" customHeight="1" x14ac:dyDescent="0.25">
      <c r="G24" s="53"/>
      <c r="H24" s="53"/>
    </row>
    <row r="25" spans="1:13" x14ac:dyDescent="0.25">
      <c r="G25" s="53"/>
      <c r="H25" s="53"/>
    </row>
    <row r="26" spans="1:13" x14ac:dyDescent="0.25">
      <c r="G26" s="53"/>
      <c r="H26" s="5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zoomScale="90" zoomScaleNormal="90" workbookViewId="0">
      <selection activeCell="A21" sqref="A21"/>
    </sheetView>
  </sheetViews>
  <sheetFormatPr baseColWidth="10" defaultColWidth="11.42578125" defaultRowHeight="15" x14ac:dyDescent="0.25"/>
  <cols>
    <col min="1" max="1" width="17" customWidth="1"/>
    <col min="2" max="9" width="11.140625" customWidth="1"/>
  </cols>
  <sheetData>
    <row r="1" spans="1:14" ht="15.75" thickBot="1" x14ac:dyDescent="0.3">
      <c r="A1" t="s">
        <v>56</v>
      </c>
    </row>
    <row r="2" spans="1:14" ht="30.75" thickBot="1" x14ac:dyDescent="0.3">
      <c r="A2" s="80" t="s">
        <v>24</v>
      </c>
      <c r="B2" s="94" t="s">
        <v>57</v>
      </c>
      <c r="C2" s="92" t="s">
        <v>58</v>
      </c>
      <c r="D2" s="92" t="s">
        <v>59</v>
      </c>
      <c r="E2" s="92" t="s">
        <v>60</v>
      </c>
      <c r="F2" s="92" t="s">
        <v>61</v>
      </c>
      <c r="G2" s="92" t="s">
        <v>62</v>
      </c>
      <c r="H2" s="92" t="s">
        <v>63</v>
      </c>
      <c r="I2" s="93" t="s">
        <v>64</v>
      </c>
    </row>
    <row r="3" spans="1:14" ht="15.75" thickBot="1" x14ac:dyDescent="0.3">
      <c r="A3" s="96" t="s">
        <v>37</v>
      </c>
      <c r="B3" s="95">
        <v>1299432</v>
      </c>
      <c r="C3" s="75">
        <v>100</v>
      </c>
      <c r="D3" s="75">
        <v>1448391</v>
      </c>
      <c r="E3" s="75">
        <v>100</v>
      </c>
      <c r="F3" s="75">
        <v>1460047</v>
      </c>
      <c r="G3" s="75">
        <v>100</v>
      </c>
      <c r="H3" s="75">
        <v>1482390</v>
      </c>
      <c r="I3" s="75">
        <v>100</v>
      </c>
      <c r="J3" s="26"/>
      <c r="K3" s="26"/>
      <c r="L3" s="26"/>
      <c r="M3" s="26"/>
      <c r="N3" s="26"/>
    </row>
    <row r="4" spans="1:14" x14ac:dyDescent="0.25">
      <c r="A4" s="97" t="s">
        <v>38</v>
      </c>
      <c r="B4" s="72">
        <v>25670</v>
      </c>
      <c r="C4" s="73">
        <v>1.9754785167673261</v>
      </c>
      <c r="D4" s="74">
        <v>27883</v>
      </c>
      <c r="E4" s="73">
        <v>1.9251017163183146</v>
      </c>
      <c r="F4" s="72">
        <v>30077</v>
      </c>
      <c r="G4" s="73">
        <v>2.0600021780120779</v>
      </c>
      <c r="H4" s="72">
        <v>32571</v>
      </c>
      <c r="I4" s="73">
        <v>2.197195070123247</v>
      </c>
      <c r="J4" s="26"/>
      <c r="K4" s="26"/>
      <c r="L4" s="26"/>
      <c r="M4" s="26"/>
      <c r="N4" s="26"/>
    </row>
    <row r="5" spans="1:14" x14ac:dyDescent="0.25">
      <c r="A5" s="89" t="s">
        <v>39</v>
      </c>
      <c r="B5" s="20">
        <v>62852</v>
      </c>
      <c r="C5" s="21">
        <v>4.8368825763872216</v>
      </c>
      <c r="D5" s="19">
        <v>68243</v>
      </c>
      <c r="E5" s="21">
        <v>4.7116420911204226</v>
      </c>
      <c r="F5" s="20">
        <v>69329</v>
      </c>
      <c r="G5" s="21">
        <v>4.7484087841007856</v>
      </c>
      <c r="H5" s="20">
        <v>73030</v>
      </c>
      <c r="I5" s="21">
        <v>4.9265038215314458</v>
      </c>
      <c r="J5" s="26"/>
      <c r="K5" s="26"/>
      <c r="L5" s="26"/>
      <c r="M5" s="26"/>
      <c r="N5" s="26"/>
    </row>
    <row r="6" spans="1:14" x14ac:dyDescent="0.25">
      <c r="A6" s="89" t="s">
        <v>40</v>
      </c>
      <c r="B6" s="20">
        <v>91823</v>
      </c>
      <c r="C6" s="21">
        <v>7.0663951634252502</v>
      </c>
      <c r="D6" s="19">
        <v>100785</v>
      </c>
      <c r="E6" s="21">
        <v>6.9584110920324695</v>
      </c>
      <c r="F6" s="20">
        <v>101948</v>
      </c>
      <c r="G6" s="21">
        <v>6.9825149464366563</v>
      </c>
      <c r="H6" s="20">
        <v>106274</v>
      </c>
      <c r="I6" s="21">
        <v>7.1690985503140192</v>
      </c>
      <c r="J6" s="26"/>
      <c r="K6" s="26"/>
      <c r="L6" s="26"/>
      <c r="M6" s="26"/>
      <c r="N6" s="26"/>
    </row>
    <row r="7" spans="1:14" x14ac:dyDescent="0.25">
      <c r="A7" s="89" t="s">
        <v>41</v>
      </c>
      <c r="B7" s="20">
        <v>16166</v>
      </c>
      <c r="C7" s="21">
        <v>1.2440820296868171</v>
      </c>
      <c r="D7" s="19">
        <v>18920</v>
      </c>
      <c r="E7" s="21">
        <v>1.3062771033512361</v>
      </c>
      <c r="F7" s="20">
        <v>18979</v>
      </c>
      <c r="G7" s="21">
        <v>1.2998896610862527</v>
      </c>
      <c r="H7" s="20">
        <v>19526</v>
      </c>
      <c r="I7" s="21">
        <v>1.3171972287994387</v>
      </c>
      <c r="J7" s="26"/>
      <c r="K7" s="26"/>
      <c r="L7" s="26"/>
      <c r="M7" s="26"/>
      <c r="N7" s="26"/>
    </row>
    <row r="8" spans="1:14" x14ac:dyDescent="0.25">
      <c r="A8" s="89" t="s">
        <v>42</v>
      </c>
      <c r="B8" s="20">
        <v>30864</v>
      </c>
      <c r="C8" s="21">
        <v>2.3751916221856932</v>
      </c>
      <c r="D8" s="19">
        <v>34253</v>
      </c>
      <c r="E8" s="21">
        <v>2.3649000856812834</v>
      </c>
      <c r="F8" s="20">
        <v>34024</v>
      </c>
      <c r="G8" s="21">
        <v>2.3303359412402478</v>
      </c>
      <c r="H8" s="20">
        <v>34871</v>
      </c>
      <c r="I8" s="21">
        <v>2.3523499214106947</v>
      </c>
      <c r="J8" s="26"/>
      <c r="K8" s="26"/>
      <c r="L8" s="26"/>
      <c r="M8" s="26"/>
      <c r="N8" s="26"/>
    </row>
    <row r="9" spans="1:14" x14ac:dyDescent="0.25">
      <c r="A9" s="89" t="s">
        <v>43</v>
      </c>
      <c r="B9" s="20">
        <v>85515</v>
      </c>
      <c r="C9" s="21">
        <v>6.5809522930018653</v>
      </c>
      <c r="D9" s="19">
        <v>97601</v>
      </c>
      <c r="E9" s="21">
        <v>6.7385809494811832</v>
      </c>
      <c r="F9" s="20">
        <v>96664</v>
      </c>
      <c r="G9" s="21">
        <v>6.6206087886211877</v>
      </c>
      <c r="H9" s="20">
        <v>97058</v>
      </c>
      <c r="I9" s="21">
        <v>6.5473998070683157</v>
      </c>
      <c r="J9" s="26"/>
      <c r="K9" s="26"/>
      <c r="L9" s="26"/>
      <c r="M9" s="26"/>
      <c r="N9" s="26"/>
    </row>
    <row r="10" spans="1:14" x14ac:dyDescent="0.25">
      <c r="A10" s="89" t="s">
        <v>44</v>
      </c>
      <c r="B10" s="20">
        <v>812950</v>
      </c>
      <c r="C10" s="21">
        <v>62.561950144370769</v>
      </c>
      <c r="D10" s="19">
        <v>897692</v>
      </c>
      <c r="E10" s="21">
        <v>61.978567941943851</v>
      </c>
      <c r="F10" s="20">
        <v>904025</v>
      </c>
      <c r="G10" s="21">
        <v>61.917527312476928</v>
      </c>
      <c r="H10" s="20">
        <v>909414</v>
      </c>
      <c r="I10" s="21">
        <v>61.347823447270969</v>
      </c>
      <c r="J10" s="26"/>
      <c r="K10" s="26"/>
      <c r="L10" s="26"/>
      <c r="M10" s="26"/>
      <c r="N10" s="26"/>
    </row>
    <row r="11" spans="1:14" x14ac:dyDescent="0.25">
      <c r="A11" s="89" t="s">
        <v>45</v>
      </c>
      <c r="B11" s="20">
        <v>38157</v>
      </c>
      <c r="C11" s="21">
        <v>2.936436843174556</v>
      </c>
      <c r="D11" s="19">
        <v>43553</v>
      </c>
      <c r="E11" s="21">
        <v>3.0069918965251787</v>
      </c>
      <c r="F11" s="20">
        <v>42991</v>
      </c>
      <c r="G11" s="21">
        <v>2.9444942525822801</v>
      </c>
      <c r="H11" s="20">
        <v>45200</v>
      </c>
      <c r="I11" s="21">
        <v>3.0491301209533255</v>
      </c>
      <c r="J11" s="26"/>
      <c r="K11" s="26"/>
      <c r="L11" s="26"/>
      <c r="M11" s="26"/>
      <c r="N11" s="26"/>
    </row>
    <row r="12" spans="1:14" x14ac:dyDescent="0.25">
      <c r="A12" s="89" t="s">
        <v>46</v>
      </c>
      <c r="B12" s="20">
        <v>36338</v>
      </c>
      <c r="C12" s="21">
        <v>2.7964526039069382</v>
      </c>
      <c r="D12" s="19">
        <v>40989</v>
      </c>
      <c r="E12" s="21">
        <v>2.8299678746968189</v>
      </c>
      <c r="F12" s="20">
        <v>40672</v>
      </c>
      <c r="G12" s="21">
        <v>2.7856637491806771</v>
      </c>
      <c r="H12" s="20">
        <v>41173</v>
      </c>
      <c r="I12" s="21">
        <v>2.7774742139383024</v>
      </c>
      <c r="J12" s="26"/>
      <c r="K12" s="26"/>
      <c r="L12" s="26"/>
      <c r="M12" s="26"/>
      <c r="N12" s="26"/>
    </row>
    <row r="13" spans="1:14" x14ac:dyDescent="0.25">
      <c r="A13" s="89" t="s">
        <v>47</v>
      </c>
      <c r="B13" s="20">
        <v>10449</v>
      </c>
      <c r="C13" s="21">
        <v>0.8041205696027186</v>
      </c>
      <c r="D13" s="19">
        <v>11465</v>
      </c>
      <c r="E13" s="21">
        <v>0.79156802272314586</v>
      </c>
      <c r="F13" s="20">
        <v>11172</v>
      </c>
      <c r="G13" s="21">
        <v>0.76518084691794175</v>
      </c>
      <c r="H13" s="20">
        <v>11959</v>
      </c>
      <c r="I13" s="21">
        <v>0.80673776806373487</v>
      </c>
      <c r="J13" s="26"/>
      <c r="K13" s="26"/>
      <c r="L13" s="26"/>
      <c r="M13" s="26"/>
      <c r="N13" s="26"/>
    </row>
    <row r="14" spans="1:14" x14ac:dyDescent="0.25">
      <c r="A14" s="89" t="s">
        <v>48</v>
      </c>
      <c r="B14" s="20">
        <v>28167</v>
      </c>
      <c r="C14" s="21">
        <v>2.1676393993683396</v>
      </c>
      <c r="D14" s="19">
        <v>34996</v>
      </c>
      <c r="E14" s="21">
        <v>2.4161983884185969</v>
      </c>
      <c r="F14" s="20">
        <v>34888</v>
      </c>
      <c r="G14" s="21">
        <v>2.3895121184455022</v>
      </c>
      <c r="H14" s="20">
        <v>34398</v>
      </c>
      <c r="I14" s="21">
        <v>2.3204419889502765</v>
      </c>
      <c r="J14" s="26"/>
      <c r="K14" s="26"/>
      <c r="L14" s="26"/>
      <c r="M14" s="26"/>
      <c r="N14" s="26"/>
    </row>
    <row r="15" spans="1:14" x14ac:dyDescent="0.25">
      <c r="A15" s="89" t="s">
        <v>49</v>
      </c>
      <c r="B15" s="20">
        <v>18747</v>
      </c>
      <c r="C15" s="21">
        <v>1.4427072751786933</v>
      </c>
      <c r="D15" s="19">
        <v>21283</v>
      </c>
      <c r="E15" s="21">
        <v>1.4694236570097439</v>
      </c>
      <c r="F15" s="20">
        <v>21256</v>
      </c>
      <c r="G15" s="21">
        <v>1.4558435447626001</v>
      </c>
      <c r="H15" s="20">
        <v>21270</v>
      </c>
      <c r="I15" s="21">
        <v>1.4348450812539211</v>
      </c>
      <c r="J15" s="26"/>
      <c r="K15" s="26"/>
      <c r="L15" s="26"/>
      <c r="M15" s="26"/>
      <c r="N15" s="26"/>
    </row>
    <row r="16" spans="1:14" x14ac:dyDescent="0.25">
      <c r="A16" s="89" t="s">
        <v>50</v>
      </c>
      <c r="B16" s="20">
        <v>7143</v>
      </c>
      <c r="C16" s="21">
        <v>0.54970171582660732</v>
      </c>
      <c r="D16" s="19">
        <v>8160</v>
      </c>
      <c r="E16" s="21">
        <v>0.56338378241786924</v>
      </c>
      <c r="F16" s="20">
        <v>8115</v>
      </c>
      <c r="G16" s="21">
        <v>0.55580402548685071</v>
      </c>
      <c r="H16" s="20">
        <v>8260</v>
      </c>
      <c r="I16" s="21">
        <v>0.55720829201492184</v>
      </c>
      <c r="J16" s="26"/>
      <c r="K16" s="26"/>
      <c r="L16" s="26"/>
      <c r="M16" s="26"/>
      <c r="N16" s="26"/>
    </row>
    <row r="17" spans="1:14" x14ac:dyDescent="0.25">
      <c r="A17" s="89" t="s">
        <v>51</v>
      </c>
      <c r="B17" s="20">
        <v>21943</v>
      </c>
      <c r="C17" s="21">
        <v>1.6886608918358175</v>
      </c>
      <c r="D17" s="19">
        <v>26715</v>
      </c>
      <c r="E17" s="21">
        <v>1.8444605082467374</v>
      </c>
      <c r="F17" s="20">
        <v>26869</v>
      </c>
      <c r="G17" s="21">
        <v>1.8402832237592353</v>
      </c>
      <c r="H17" s="20">
        <v>26519</v>
      </c>
      <c r="I17" s="21">
        <v>1.788935435344275</v>
      </c>
      <c r="J17" s="26"/>
      <c r="K17" s="26"/>
      <c r="L17" s="26"/>
      <c r="M17" s="26"/>
      <c r="N17" s="26"/>
    </row>
    <row r="18" spans="1:14" x14ac:dyDescent="0.25">
      <c r="A18" s="89" t="s">
        <v>52</v>
      </c>
      <c r="B18" s="20">
        <v>3396</v>
      </c>
      <c r="C18" s="21">
        <v>0.26134495687346471</v>
      </c>
      <c r="D18" s="19">
        <v>3853</v>
      </c>
      <c r="E18" s="21">
        <v>0.26601932765392772</v>
      </c>
      <c r="F18" s="20">
        <v>3898</v>
      </c>
      <c r="G18" s="21">
        <v>0.2669777068820387</v>
      </c>
      <c r="H18" s="20">
        <v>3883</v>
      </c>
      <c r="I18" s="21">
        <v>0.26194186415180892</v>
      </c>
      <c r="J18" s="26"/>
      <c r="K18" s="26"/>
      <c r="L18" s="26"/>
      <c r="M18" s="26"/>
      <c r="N18" s="26"/>
    </row>
    <row r="19" spans="1:14" x14ac:dyDescent="0.25">
      <c r="A19" s="89" t="s">
        <v>53</v>
      </c>
      <c r="B19" s="20">
        <v>8007</v>
      </c>
      <c r="C19" s="21">
        <v>0.61619230556119908</v>
      </c>
      <c r="D19" s="19">
        <v>9951</v>
      </c>
      <c r="E19" s="21">
        <v>0.68703823760296778</v>
      </c>
      <c r="F19" s="20">
        <v>10017</v>
      </c>
      <c r="G19" s="21">
        <v>0.68607380447341759</v>
      </c>
      <c r="H19" s="20">
        <v>9956</v>
      </c>
      <c r="I19" s="21">
        <v>0.67161813018166605</v>
      </c>
      <c r="J19" s="26"/>
      <c r="K19" s="26"/>
      <c r="L19" s="26"/>
      <c r="M19" s="26"/>
      <c r="N19" s="26"/>
    </row>
    <row r="20" spans="1:14" ht="15.75" thickBot="1" x14ac:dyDescent="0.3">
      <c r="A20" s="90" t="s">
        <v>54</v>
      </c>
      <c r="B20" s="18">
        <v>1245</v>
      </c>
      <c r="C20" s="3">
        <v>9.5811092846720722E-2</v>
      </c>
      <c r="D20" s="17">
        <v>2049</v>
      </c>
      <c r="E20" s="3">
        <v>0.14146732477625171</v>
      </c>
      <c r="F20" s="18">
        <v>5123</v>
      </c>
      <c r="G20" s="3">
        <v>0.35087911553532181</v>
      </c>
      <c r="H20" s="18">
        <v>7028</v>
      </c>
      <c r="I20" s="3">
        <v>0.47409925862964536</v>
      </c>
      <c r="J20" s="26"/>
      <c r="K20" s="26"/>
      <c r="L20" s="26"/>
      <c r="M20" s="26"/>
      <c r="N20" s="26"/>
    </row>
    <row r="21" spans="1:14" x14ac:dyDescent="0.25">
      <c r="A21" s="179" t="s">
        <v>65</v>
      </c>
      <c r="B21" s="12"/>
      <c r="C21" s="11"/>
      <c r="D21" s="12"/>
      <c r="E21" s="11"/>
      <c r="F21" s="12"/>
      <c r="G21" s="11"/>
      <c r="H21" s="12"/>
      <c r="I21" s="11"/>
      <c r="J21" s="26"/>
      <c r="K21" s="26"/>
      <c r="L21" s="26"/>
      <c r="M21" s="26"/>
      <c r="N21" s="26"/>
    </row>
    <row r="22" spans="1:14" x14ac:dyDescent="0.25">
      <c r="A22" s="179" t="s">
        <v>55</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1"/>
  <sheetViews>
    <sheetView tabSelected="1" zoomScale="90" zoomScaleNormal="90" workbookViewId="0">
      <selection activeCell="S3" sqref="S3"/>
    </sheetView>
  </sheetViews>
  <sheetFormatPr baseColWidth="10" defaultColWidth="11.42578125" defaultRowHeight="15" x14ac:dyDescent="0.25"/>
  <cols>
    <col min="1" max="1" width="19.140625" customWidth="1"/>
    <col min="2" max="3" width="9" customWidth="1"/>
    <col min="4" max="4" width="9.85546875" bestFit="1" customWidth="1"/>
    <col min="5" max="5" width="6.7109375" customWidth="1"/>
    <col min="6" max="7" width="9" customWidth="1"/>
    <col min="8" max="8" width="9.85546875" bestFit="1" customWidth="1"/>
    <col min="9" max="9" width="7" customWidth="1"/>
    <col min="10" max="11" width="9" customWidth="1"/>
    <col min="12" max="12" width="9.85546875" bestFit="1" customWidth="1"/>
    <col min="13" max="13" width="6" customWidth="1"/>
    <col min="14" max="15" width="9" customWidth="1"/>
    <col min="16" max="16" width="9.85546875" bestFit="1" customWidth="1"/>
    <col min="17" max="17" width="7" customWidth="1"/>
  </cols>
  <sheetData>
    <row r="1" spans="1:19" ht="15.75" thickBot="1" x14ac:dyDescent="0.3">
      <c r="A1" t="s">
        <v>66</v>
      </c>
      <c r="B1" s="69"/>
      <c r="C1" s="69"/>
      <c r="D1" s="69"/>
      <c r="E1" s="69"/>
      <c r="F1" s="69"/>
      <c r="G1" s="69"/>
      <c r="H1" s="69"/>
      <c r="I1" s="69"/>
      <c r="J1" s="69"/>
      <c r="K1" s="69"/>
      <c r="L1" s="69"/>
      <c r="M1" s="69"/>
      <c r="N1" s="69"/>
      <c r="O1" s="69"/>
      <c r="P1" s="69"/>
      <c r="Q1" s="69"/>
    </row>
    <row r="2" spans="1:19" ht="32.25" customHeight="1" thickBot="1" x14ac:dyDescent="0.3">
      <c r="A2" s="103" t="s">
        <v>24</v>
      </c>
      <c r="B2" s="98" t="s">
        <v>67</v>
      </c>
      <c r="C2" s="99" t="s">
        <v>68</v>
      </c>
      <c r="D2" s="99" t="s">
        <v>69</v>
      </c>
      <c r="E2" s="100" t="s">
        <v>70</v>
      </c>
      <c r="F2" s="98" t="s">
        <v>71</v>
      </c>
      <c r="G2" s="99" t="s">
        <v>72</v>
      </c>
      <c r="H2" s="99" t="s">
        <v>73</v>
      </c>
      <c r="I2" s="100" t="s">
        <v>74</v>
      </c>
      <c r="J2" s="98" t="s">
        <v>75</v>
      </c>
      <c r="K2" s="99" t="s">
        <v>76</v>
      </c>
      <c r="L2" s="99" t="s">
        <v>77</v>
      </c>
      <c r="M2" s="100" t="s">
        <v>78</v>
      </c>
      <c r="N2" s="98" t="s">
        <v>79</v>
      </c>
      <c r="O2" s="99" t="s">
        <v>80</v>
      </c>
      <c r="P2" s="99" t="s">
        <v>81</v>
      </c>
      <c r="Q2" s="100" t="s">
        <v>82</v>
      </c>
    </row>
    <row r="3" spans="1:19" x14ac:dyDescent="0.25">
      <c r="A3" s="102" t="s">
        <v>37</v>
      </c>
      <c r="B3" s="42">
        <v>667002</v>
      </c>
      <c r="C3" s="43">
        <v>632430</v>
      </c>
      <c r="D3" s="43">
        <v>1299432</v>
      </c>
      <c r="E3" s="44">
        <v>105.466533845643</v>
      </c>
      <c r="F3" s="42">
        <v>739362</v>
      </c>
      <c r="G3" s="43">
        <v>709029</v>
      </c>
      <c r="H3" s="43">
        <v>1448391</v>
      </c>
      <c r="I3" s="44">
        <v>104.27810428064296</v>
      </c>
      <c r="J3" s="42">
        <v>743732</v>
      </c>
      <c r="K3" s="43">
        <v>716315</v>
      </c>
      <c r="L3" s="43">
        <v>1460047</v>
      </c>
      <c r="M3" s="44">
        <v>103.82750605529689</v>
      </c>
      <c r="N3" s="43">
        <v>744213</v>
      </c>
      <c r="O3" s="43">
        <v>738177</v>
      </c>
      <c r="P3" s="43">
        <v>1482390</v>
      </c>
      <c r="Q3" s="44">
        <v>100.81769006620362</v>
      </c>
      <c r="R3" s="77"/>
      <c r="S3" s="180"/>
    </row>
    <row r="4" spans="1:19" x14ac:dyDescent="0.25">
      <c r="A4" s="89" t="s">
        <v>38</v>
      </c>
      <c r="B4" s="20">
        <v>12197</v>
      </c>
      <c r="C4" s="19">
        <v>13473</v>
      </c>
      <c r="D4" s="19">
        <v>25670</v>
      </c>
      <c r="E4" s="21">
        <v>90.529206561270698</v>
      </c>
      <c r="F4" s="20">
        <v>13214</v>
      </c>
      <c r="G4" s="19">
        <v>14669</v>
      </c>
      <c r="H4" s="19">
        <v>27883</v>
      </c>
      <c r="I4" s="21">
        <v>90.081123457631733</v>
      </c>
      <c r="J4" s="20">
        <v>14355</v>
      </c>
      <c r="K4" s="19">
        <v>15722</v>
      </c>
      <c r="L4" s="19">
        <v>30077</v>
      </c>
      <c r="M4" s="21">
        <v>91.305177458338633</v>
      </c>
      <c r="N4" s="20">
        <v>15590</v>
      </c>
      <c r="O4" s="19">
        <v>16981</v>
      </c>
      <c r="P4" s="19">
        <v>32571</v>
      </c>
      <c r="Q4" s="21">
        <v>91.80849184382545</v>
      </c>
      <c r="R4" s="77"/>
    </row>
    <row r="5" spans="1:19" x14ac:dyDescent="0.25">
      <c r="A5" s="89" t="s">
        <v>39</v>
      </c>
      <c r="B5" s="20">
        <v>30382</v>
      </c>
      <c r="C5" s="19">
        <v>32470</v>
      </c>
      <c r="D5" s="19">
        <v>62852</v>
      </c>
      <c r="E5" s="21">
        <v>93.569448721897132</v>
      </c>
      <c r="F5" s="20">
        <v>33149</v>
      </c>
      <c r="G5" s="19">
        <v>35094</v>
      </c>
      <c r="H5" s="19">
        <v>68243</v>
      </c>
      <c r="I5" s="21">
        <v>94.457742064170517</v>
      </c>
      <c r="J5" s="20">
        <v>33727</v>
      </c>
      <c r="K5" s="19">
        <v>35602</v>
      </c>
      <c r="L5" s="19">
        <v>69329</v>
      </c>
      <c r="M5" s="21">
        <v>94.733441941463951</v>
      </c>
      <c r="N5" s="20">
        <v>35485</v>
      </c>
      <c r="O5" s="19">
        <v>37545</v>
      </c>
      <c r="P5" s="19">
        <v>73030</v>
      </c>
      <c r="Q5" s="21">
        <v>94.51325076574777</v>
      </c>
      <c r="R5" s="78"/>
    </row>
    <row r="6" spans="1:19" x14ac:dyDescent="0.25">
      <c r="A6" s="89" t="s">
        <v>40</v>
      </c>
      <c r="B6" s="20">
        <v>42971</v>
      </c>
      <c r="C6" s="19">
        <v>48852</v>
      </c>
      <c r="D6" s="19">
        <v>91823</v>
      </c>
      <c r="E6" s="21">
        <v>87.961598296896753</v>
      </c>
      <c r="F6" s="20">
        <v>47255</v>
      </c>
      <c r="G6" s="19">
        <v>53530</v>
      </c>
      <c r="H6" s="19">
        <v>100785</v>
      </c>
      <c r="I6" s="21">
        <v>88.277601345040168</v>
      </c>
      <c r="J6" s="20">
        <v>47823</v>
      </c>
      <c r="K6" s="19">
        <v>54125</v>
      </c>
      <c r="L6" s="19">
        <v>101948</v>
      </c>
      <c r="M6" s="21">
        <v>88.356581986143183</v>
      </c>
      <c r="N6" s="20">
        <v>49841</v>
      </c>
      <c r="O6" s="19">
        <v>56433</v>
      </c>
      <c r="P6" s="19">
        <v>106274</v>
      </c>
      <c r="Q6" s="21">
        <v>88.318891428773952</v>
      </c>
    </row>
    <row r="7" spans="1:19" x14ac:dyDescent="0.25">
      <c r="A7" s="89" t="s">
        <v>41</v>
      </c>
      <c r="B7" s="20">
        <v>8183</v>
      </c>
      <c r="C7" s="19">
        <v>7983</v>
      </c>
      <c r="D7" s="19">
        <v>16166</v>
      </c>
      <c r="E7" s="21">
        <v>102.50532381310285</v>
      </c>
      <c r="F7" s="20">
        <v>9572</v>
      </c>
      <c r="G7" s="19">
        <v>9348</v>
      </c>
      <c r="H7" s="19">
        <v>18920</v>
      </c>
      <c r="I7" s="21">
        <v>102.39623448866068</v>
      </c>
      <c r="J7" s="20">
        <v>9605</v>
      </c>
      <c r="K7" s="19">
        <v>9374</v>
      </c>
      <c r="L7" s="19">
        <v>18979</v>
      </c>
      <c r="M7" s="21">
        <v>102.46426285470449</v>
      </c>
      <c r="N7" s="20">
        <v>9796</v>
      </c>
      <c r="O7" s="19">
        <v>9730</v>
      </c>
      <c r="P7" s="19">
        <v>19526</v>
      </c>
      <c r="Q7" s="21">
        <v>100.67831449126415</v>
      </c>
    </row>
    <row r="8" spans="1:19" x14ac:dyDescent="0.25">
      <c r="A8" s="89" t="s">
        <v>42</v>
      </c>
      <c r="B8" s="20">
        <v>16864</v>
      </c>
      <c r="C8" s="19">
        <v>14000</v>
      </c>
      <c r="D8" s="19">
        <v>30864</v>
      </c>
      <c r="E8" s="21">
        <v>120.45714285714286</v>
      </c>
      <c r="F8" s="20">
        <v>18294</v>
      </c>
      <c r="G8" s="19">
        <v>15959</v>
      </c>
      <c r="H8" s="19">
        <v>34253</v>
      </c>
      <c r="I8" s="21">
        <v>114.63124255905758</v>
      </c>
      <c r="J8" s="20">
        <v>18068</v>
      </c>
      <c r="K8" s="19">
        <v>15956</v>
      </c>
      <c r="L8" s="19">
        <v>34024</v>
      </c>
      <c r="M8" s="21">
        <v>113.23640010027576</v>
      </c>
      <c r="N8" s="20">
        <v>18340</v>
      </c>
      <c r="O8" s="19">
        <v>16531</v>
      </c>
      <c r="P8" s="19">
        <v>34871</v>
      </c>
      <c r="Q8" s="21">
        <v>110.94307664388118</v>
      </c>
    </row>
    <row r="9" spans="1:19" x14ac:dyDescent="0.25">
      <c r="A9" s="89" t="s">
        <v>43</v>
      </c>
      <c r="B9" s="20">
        <v>47057</v>
      </c>
      <c r="C9" s="19">
        <v>38458</v>
      </c>
      <c r="D9" s="19">
        <v>85515</v>
      </c>
      <c r="E9" s="21">
        <v>122.35945707005045</v>
      </c>
      <c r="F9" s="20">
        <v>53088</v>
      </c>
      <c r="G9" s="19">
        <v>44513</v>
      </c>
      <c r="H9" s="19">
        <v>97601</v>
      </c>
      <c r="I9" s="21">
        <v>119.26403522566443</v>
      </c>
      <c r="J9" s="20">
        <v>52489</v>
      </c>
      <c r="K9" s="19">
        <v>44175</v>
      </c>
      <c r="L9" s="19">
        <v>96664</v>
      </c>
      <c r="M9" s="21">
        <v>118.82059988681381</v>
      </c>
      <c r="N9" s="20">
        <v>51840</v>
      </c>
      <c r="O9" s="19">
        <v>45218</v>
      </c>
      <c r="P9" s="19">
        <v>97058</v>
      </c>
      <c r="Q9" s="21">
        <v>114.64461055331947</v>
      </c>
    </row>
    <row r="10" spans="1:19" x14ac:dyDescent="0.25">
      <c r="A10" s="89" t="s">
        <v>44</v>
      </c>
      <c r="B10" s="20">
        <v>411665</v>
      </c>
      <c r="C10" s="19">
        <v>401285</v>
      </c>
      <c r="D10" s="19">
        <v>812950</v>
      </c>
      <c r="E10" s="21">
        <v>102.58669025754763</v>
      </c>
      <c r="F10" s="20">
        <v>453373</v>
      </c>
      <c r="G10" s="19">
        <v>444319</v>
      </c>
      <c r="H10" s="19">
        <v>897692</v>
      </c>
      <c r="I10" s="21">
        <v>102.037725147923</v>
      </c>
      <c r="J10" s="20">
        <v>456096</v>
      </c>
      <c r="K10" s="19">
        <v>447929</v>
      </c>
      <c r="L10" s="19">
        <v>904025</v>
      </c>
      <c r="M10" s="21">
        <v>101.82328002875455</v>
      </c>
      <c r="N10" s="20">
        <v>451975</v>
      </c>
      <c r="O10" s="19">
        <v>457439</v>
      </c>
      <c r="P10" s="19">
        <v>909414</v>
      </c>
      <c r="Q10" s="21">
        <v>98.805523796615503</v>
      </c>
    </row>
    <row r="11" spans="1:19" x14ac:dyDescent="0.25">
      <c r="A11" s="89" t="s">
        <v>45</v>
      </c>
      <c r="B11" s="20">
        <v>22147</v>
      </c>
      <c r="C11" s="19">
        <v>16010</v>
      </c>
      <c r="D11" s="19">
        <v>38157</v>
      </c>
      <c r="E11" s="21">
        <v>138.33229231730169</v>
      </c>
      <c r="F11" s="20">
        <v>24743</v>
      </c>
      <c r="G11" s="19">
        <v>18810</v>
      </c>
      <c r="H11" s="19">
        <v>43553</v>
      </c>
      <c r="I11" s="21">
        <v>131.5417331206805</v>
      </c>
      <c r="J11" s="20">
        <v>24291</v>
      </c>
      <c r="K11" s="19">
        <v>18700</v>
      </c>
      <c r="L11" s="19">
        <v>42991</v>
      </c>
      <c r="M11" s="21">
        <v>129.89839572192514</v>
      </c>
      <c r="N11" s="20">
        <v>25253</v>
      </c>
      <c r="O11" s="19">
        <v>19947</v>
      </c>
      <c r="P11" s="19">
        <v>45200</v>
      </c>
      <c r="Q11" s="21">
        <v>126.60049130195017</v>
      </c>
    </row>
    <row r="12" spans="1:19" x14ac:dyDescent="0.25">
      <c r="A12" s="89" t="s">
        <v>46</v>
      </c>
      <c r="B12" s="20">
        <v>21627</v>
      </c>
      <c r="C12" s="19">
        <v>14711</v>
      </c>
      <c r="D12" s="19">
        <v>36338</v>
      </c>
      <c r="E12" s="21">
        <v>147.0124396709945</v>
      </c>
      <c r="F12" s="20">
        <v>23450</v>
      </c>
      <c r="G12" s="19">
        <v>17539</v>
      </c>
      <c r="H12" s="19">
        <v>40989</v>
      </c>
      <c r="I12" s="21">
        <v>133.70203546382348</v>
      </c>
      <c r="J12" s="20">
        <v>23188</v>
      </c>
      <c r="K12" s="19">
        <v>17484</v>
      </c>
      <c r="L12" s="19">
        <v>40672</v>
      </c>
      <c r="M12" s="21">
        <v>132.6241134751773</v>
      </c>
      <c r="N12" s="20">
        <v>23264</v>
      </c>
      <c r="O12" s="19">
        <v>17909</v>
      </c>
      <c r="P12" s="19">
        <v>41173</v>
      </c>
      <c r="Q12" s="21">
        <v>129.90116701100004</v>
      </c>
    </row>
    <row r="13" spans="1:19" x14ac:dyDescent="0.25">
      <c r="A13" s="89" t="s">
        <v>47</v>
      </c>
      <c r="B13" s="20">
        <v>6242</v>
      </c>
      <c r="C13" s="19">
        <v>4207</v>
      </c>
      <c r="D13" s="19">
        <v>10449</v>
      </c>
      <c r="E13" s="21">
        <v>148.37176135013073</v>
      </c>
      <c r="F13" s="20">
        <v>6535</v>
      </c>
      <c r="G13" s="19">
        <v>4930</v>
      </c>
      <c r="H13" s="19">
        <v>11465</v>
      </c>
      <c r="I13" s="21">
        <v>132.55578093306289</v>
      </c>
      <c r="J13" s="20">
        <v>6277</v>
      </c>
      <c r="K13" s="19">
        <v>4895</v>
      </c>
      <c r="L13" s="19">
        <v>11172</v>
      </c>
      <c r="M13" s="21">
        <v>128.23289070480081</v>
      </c>
      <c r="N13" s="20">
        <v>6653</v>
      </c>
      <c r="O13" s="19">
        <v>5306</v>
      </c>
      <c r="P13" s="19">
        <v>11959</v>
      </c>
      <c r="Q13" s="21">
        <v>125.38635506973237</v>
      </c>
    </row>
    <row r="14" spans="1:19" x14ac:dyDescent="0.25">
      <c r="A14" s="89" t="s">
        <v>48</v>
      </c>
      <c r="B14" s="20">
        <v>15233</v>
      </c>
      <c r="C14" s="19">
        <v>12934</v>
      </c>
      <c r="D14" s="19">
        <v>28167</v>
      </c>
      <c r="E14" s="21">
        <v>117.77485696613577</v>
      </c>
      <c r="F14" s="20">
        <v>18545</v>
      </c>
      <c r="G14" s="19">
        <v>16451</v>
      </c>
      <c r="H14" s="19">
        <v>34996</v>
      </c>
      <c r="I14" s="21">
        <v>112.72870950094219</v>
      </c>
      <c r="J14" s="20">
        <v>18417</v>
      </c>
      <c r="K14" s="19">
        <v>16471</v>
      </c>
      <c r="L14" s="19">
        <v>34888</v>
      </c>
      <c r="M14" s="21">
        <v>111.81470463238419</v>
      </c>
      <c r="N14" s="20">
        <v>17702</v>
      </c>
      <c r="O14" s="19">
        <v>16696</v>
      </c>
      <c r="P14" s="19">
        <v>34398</v>
      </c>
      <c r="Q14" s="21">
        <v>106.02539530426449</v>
      </c>
    </row>
    <row r="15" spans="1:19" x14ac:dyDescent="0.25">
      <c r="A15" s="89" t="s">
        <v>49</v>
      </c>
      <c r="B15" s="20">
        <v>10362</v>
      </c>
      <c r="C15" s="19">
        <v>8385</v>
      </c>
      <c r="D15" s="19">
        <v>18747</v>
      </c>
      <c r="E15" s="21">
        <v>123.5778175313059</v>
      </c>
      <c r="F15" s="20">
        <v>11590</v>
      </c>
      <c r="G15" s="19">
        <v>9693</v>
      </c>
      <c r="H15" s="19">
        <v>21283</v>
      </c>
      <c r="I15" s="21">
        <v>119.57082430620034</v>
      </c>
      <c r="J15" s="20">
        <v>11528</v>
      </c>
      <c r="K15" s="19">
        <v>9728</v>
      </c>
      <c r="L15" s="19">
        <v>21256</v>
      </c>
      <c r="M15" s="21">
        <v>118.50328947368421</v>
      </c>
      <c r="N15" s="20">
        <v>11361</v>
      </c>
      <c r="O15" s="19">
        <v>9909</v>
      </c>
      <c r="P15" s="19">
        <v>21270</v>
      </c>
      <c r="Q15" s="21">
        <v>114.65334544353618</v>
      </c>
    </row>
    <row r="16" spans="1:19" x14ac:dyDescent="0.25">
      <c r="A16" s="89" t="s">
        <v>50</v>
      </c>
      <c r="B16" s="20">
        <v>4015</v>
      </c>
      <c r="C16" s="19">
        <v>3128</v>
      </c>
      <c r="D16" s="19">
        <v>7143</v>
      </c>
      <c r="E16" s="21">
        <v>128.35677749360613</v>
      </c>
      <c r="F16" s="20">
        <v>4480</v>
      </c>
      <c r="G16" s="19">
        <v>3680</v>
      </c>
      <c r="H16" s="19">
        <v>8160</v>
      </c>
      <c r="I16" s="21">
        <v>121.73913043478262</v>
      </c>
      <c r="J16" s="20">
        <v>4407</v>
      </c>
      <c r="K16" s="19">
        <v>3708</v>
      </c>
      <c r="L16" s="19">
        <v>8115</v>
      </c>
      <c r="M16" s="21">
        <v>118.85113268608414</v>
      </c>
      <c r="N16" s="20">
        <v>4477</v>
      </c>
      <c r="O16" s="19">
        <v>3783</v>
      </c>
      <c r="P16" s="19">
        <v>8260</v>
      </c>
      <c r="Q16" s="21">
        <v>118.34522865450701</v>
      </c>
    </row>
    <row r="17" spans="1:17" x14ac:dyDescent="0.25">
      <c r="A17" s="89" t="s">
        <v>51</v>
      </c>
      <c r="B17" s="20">
        <v>12055</v>
      </c>
      <c r="C17" s="19">
        <v>9888</v>
      </c>
      <c r="D17" s="19">
        <v>21943</v>
      </c>
      <c r="E17" s="21">
        <v>121.91545307443366</v>
      </c>
      <c r="F17" s="20">
        <v>14557</v>
      </c>
      <c r="G17" s="19">
        <v>12158</v>
      </c>
      <c r="H17" s="19">
        <v>26715</v>
      </c>
      <c r="I17" s="21">
        <v>119.73186379338708</v>
      </c>
      <c r="J17" s="20">
        <v>14564</v>
      </c>
      <c r="K17" s="19">
        <v>12305</v>
      </c>
      <c r="L17" s="19">
        <v>26869</v>
      </c>
      <c r="M17" s="21">
        <v>118.35839089800895</v>
      </c>
      <c r="N17" s="20">
        <v>14126</v>
      </c>
      <c r="O17" s="19">
        <v>12393</v>
      </c>
      <c r="P17" s="19">
        <v>26519</v>
      </c>
      <c r="Q17" s="21">
        <v>113.9837004760752</v>
      </c>
    </row>
    <row r="18" spans="1:17" x14ac:dyDescent="0.25">
      <c r="A18" s="89" t="s">
        <v>52</v>
      </c>
      <c r="B18" s="20">
        <v>1661</v>
      </c>
      <c r="C18" s="19">
        <v>1735</v>
      </c>
      <c r="D18" s="19">
        <v>3396</v>
      </c>
      <c r="E18" s="21">
        <v>95.734870317002887</v>
      </c>
      <c r="F18" s="20">
        <v>1875</v>
      </c>
      <c r="G18" s="19">
        <v>1978</v>
      </c>
      <c r="H18" s="19">
        <v>3853</v>
      </c>
      <c r="I18" s="21">
        <v>94.792719919110212</v>
      </c>
      <c r="J18" s="20">
        <v>1929</v>
      </c>
      <c r="K18" s="19">
        <v>1969</v>
      </c>
      <c r="L18" s="19">
        <v>3898</v>
      </c>
      <c r="M18" s="21">
        <v>97.968511934992392</v>
      </c>
      <c r="N18" s="20">
        <v>1888</v>
      </c>
      <c r="O18" s="19">
        <v>1995</v>
      </c>
      <c r="P18" s="19">
        <v>3883</v>
      </c>
      <c r="Q18" s="21">
        <v>94.636591478696744</v>
      </c>
    </row>
    <row r="19" spans="1:17" x14ac:dyDescent="0.25">
      <c r="A19" s="89" t="s">
        <v>53</v>
      </c>
      <c r="B19" s="20">
        <v>3792</v>
      </c>
      <c r="C19" s="19">
        <v>4215</v>
      </c>
      <c r="D19" s="19">
        <v>8007</v>
      </c>
      <c r="E19" s="21">
        <v>89.964412811387888</v>
      </c>
      <c r="F19" s="20">
        <v>4796</v>
      </c>
      <c r="G19" s="19">
        <v>5155</v>
      </c>
      <c r="H19" s="19">
        <v>9951</v>
      </c>
      <c r="I19" s="21">
        <v>93.03588748787584</v>
      </c>
      <c r="J19" s="20">
        <v>4845</v>
      </c>
      <c r="K19" s="19">
        <v>5172</v>
      </c>
      <c r="L19" s="19">
        <v>10017</v>
      </c>
      <c r="M19" s="21">
        <v>93.677494199535957</v>
      </c>
      <c r="N19" s="20">
        <v>4728</v>
      </c>
      <c r="O19" s="19">
        <v>5228</v>
      </c>
      <c r="P19" s="19">
        <v>9956</v>
      </c>
      <c r="Q19" s="21">
        <v>90.436113236419274</v>
      </c>
    </row>
    <row r="20" spans="1:17" ht="15.75" thickBot="1" x14ac:dyDescent="0.3">
      <c r="A20" s="90" t="s">
        <v>54</v>
      </c>
      <c r="B20" s="18">
        <v>549</v>
      </c>
      <c r="C20" s="17">
        <v>696</v>
      </c>
      <c r="D20" s="17">
        <v>1245</v>
      </c>
      <c r="E20" s="3">
        <v>78.879310344827587</v>
      </c>
      <c r="F20" s="18">
        <v>846</v>
      </c>
      <c r="G20" s="17">
        <v>1203</v>
      </c>
      <c r="H20" s="17">
        <v>2049</v>
      </c>
      <c r="I20" s="3">
        <v>70.32418952618454</v>
      </c>
      <c r="J20" s="18">
        <v>2123</v>
      </c>
      <c r="K20" s="17">
        <v>3000</v>
      </c>
      <c r="L20" s="17">
        <v>5123</v>
      </c>
      <c r="M20" s="3">
        <v>70.766666666666666</v>
      </c>
      <c r="N20" s="18">
        <v>1894</v>
      </c>
      <c r="O20" s="17">
        <v>5134</v>
      </c>
      <c r="P20" s="17">
        <v>7028</v>
      </c>
      <c r="Q20" s="3">
        <v>36.891312816517335</v>
      </c>
    </row>
    <row r="21" spans="1:17" x14ac:dyDescent="0.25">
      <c r="A21" s="179" t="s">
        <v>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9"/>
  <sheetViews>
    <sheetView zoomScale="90" zoomScaleNormal="90" workbookViewId="0"/>
  </sheetViews>
  <sheetFormatPr baseColWidth="10" defaultColWidth="11.42578125" defaultRowHeight="15" x14ac:dyDescent="0.25"/>
  <cols>
    <col min="1" max="1" width="17.28515625" customWidth="1"/>
    <col min="2" max="33" width="10.5703125" customWidth="1"/>
  </cols>
  <sheetData>
    <row r="1" spans="1:33" ht="15.75" thickBot="1" x14ac:dyDescent="0.3">
      <c r="A1" s="101" t="s">
        <v>83</v>
      </c>
    </row>
    <row r="2" spans="1:33" s="106" customFormat="1" ht="45" x14ac:dyDescent="0.25">
      <c r="A2" s="103" t="s">
        <v>24</v>
      </c>
      <c r="B2" s="104" t="s">
        <v>69</v>
      </c>
      <c r="C2" s="104" t="s">
        <v>84</v>
      </c>
      <c r="D2" s="104" t="s">
        <v>85</v>
      </c>
      <c r="E2" s="104" t="s">
        <v>86</v>
      </c>
      <c r="F2" s="104" t="s">
        <v>87</v>
      </c>
      <c r="G2" s="104" t="s">
        <v>88</v>
      </c>
      <c r="H2" s="104" t="s">
        <v>89</v>
      </c>
      <c r="I2" s="105" t="s">
        <v>90</v>
      </c>
      <c r="J2" s="104" t="s">
        <v>73</v>
      </c>
      <c r="K2" s="104" t="s">
        <v>91</v>
      </c>
      <c r="L2" s="104" t="s">
        <v>92</v>
      </c>
      <c r="M2" s="104" t="s">
        <v>93</v>
      </c>
      <c r="N2" s="104" t="s">
        <v>94</v>
      </c>
      <c r="O2" s="104" t="s">
        <v>95</v>
      </c>
      <c r="P2" s="104" t="s">
        <v>96</v>
      </c>
      <c r="Q2" s="105" t="s">
        <v>97</v>
      </c>
      <c r="R2" s="104" t="s">
        <v>77</v>
      </c>
      <c r="S2" s="104" t="s">
        <v>98</v>
      </c>
      <c r="T2" s="104" t="s">
        <v>99</v>
      </c>
      <c r="U2" s="104" t="s">
        <v>100</v>
      </c>
      <c r="V2" s="104" t="s">
        <v>101</v>
      </c>
      <c r="W2" s="104" t="s">
        <v>102</v>
      </c>
      <c r="X2" s="104" t="s">
        <v>103</v>
      </c>
      <c r="Y2" s="105" t="s">
        <v>104</v>
      </c>
      <c r="Z2" s="104" t="s">
        <v>81</v>
      </c>
      <c r="AA2" s="104" t="s">
        <v>105</v>
      </c>
      <c r="AB2" s="104" t="s">
        <v>106</v>
      </c>
      <c r="AC2" s="104" t="s">
        <v>107</v>
      </c>
      <c r="AD2" s="104" t="s">
        <v>108</v>
      </c>
      <c r="AE2" s="104" t="s">
        <v>109</v>
      </c>
      <c r="AF2" s="104" t="s">
        <v>110</v>
      </c>
      <c r="AG2" s="105" t="s">
        <v>111</v>
      </c>
    </row>
    <row r="3" spans="1:33" x14ac:dyDescent="0.25">
      <c r="A3" s="9" t="s">
        <v>37</v>
      </c>
      <c r="B3" s="8">
        <v>1299432</v>
      </c>
      <c r="C3" s="8">
        <v>334168</v>
      </c>
      <c r="D3" s="8">
        <v>229772</v>
      </c>
      <c r="E3" s="8">
        <v>180540</v>
      </c>
      <c r="F3" s="8">
        <v>154809</v>
      </c>
      <c r="G3" s="8">
        <v>109998</v>
      </c>
      <c r="H3" s="8">
        <v>73476</v>
      </c>
      <c r="I3" s="7">
        <v>216669</v>
      </c>
      <c r="J3" s="8">
        <v>1448391</v>
      </c>
      <c r="K3" s="8">
        <v>441218</v>
      </c>
      <c r="L3" s="8">
        <v>237092</v>
      </c>
      <c r="M3" s="8">
        <v>182300</v>
      </c>
      <c r="N3" s="8">
        <v>167680</v>
      </c>
      <c r="O3" s="8">
        <v>120772</v>
      </c>
      <c r="P3" s="8">
        <v>75740</v>
      </c>
      <c r="Q3" s="7">
        <v>223589</v>
      </c>
      <c r="R3" s="8">
        <v>1460047</v>
      </c>
      <c r="S3" s="8">
        <v>447811</v>
      </c>
      <c r="T3" s="8">
        <v>238514</v>
      </c>
      <c r="U3" s="8">
        <v>182253</v>
      </c>
      <c r="V3" s="8">
        <v>166213</v>
      </c>
      <c r="W3" s="8">
        <v>123728</v>
      </c>
      <c r="X3" s="8">
        <v>76449</v>
      </c>
      <c r="Y3" s="7">
        <v>225079</v>
      </c>
      <c r="Z3" s="8">
        <v>1482390</v>
      </c>
      <c r="AA3" s="8">
        <v>444423</v>
      </c>
      <c r="AB3" s="8">
        <v>246508</v>
      </c>
      <c r="AC3" s="8">
        <v>180272</v>
      </c>
      <c r="AD3" s="8">
        <v>173804</v>
      </c>
      <c r="AE3" s="8">
        <v>132094</v>
      </c>
      <c r="AF3" s="8">
        <v>77023</v>
      </c>
      <c r="AG3" s="7">
        <v>228266</v>
      </c>
    </row>
    <row r="4" spans="1:33" x14ac:dyDescent="0.25">
      <c r="A4" s="1" t="s">
        <v>38</v>
      </c>
      <c r="B4" s="19">
        <v>25670</v>
      </c>
      <c r="C4" s="19">
        <v>1732</v>
      </c>
      <c r="D4" s="19">
        <v>9450</v>
      </c>
      <c r="E4" s="19">
        <v>17</v>
      </c>
      <c r="F4" s="19">
        <v>1465</v>
      </c>
      <c r="G4" s="19">
        <v>10431</v>
      </c>
      <c r="H4" s="19">
        <v>379</v>
      </c>
      <c r="I4" s="16">
        <v>2196</v>
      </c>
      <c r="J4" s="19">
        <v>27883</v>
      </c>
      <c r="K4" s="19">
        <v>3025</v>
      </c>
      <c r="L4" s="19">
        <v>9829</v>
      </c>
      <c r="M4" s="19">
        <v>20</v>
      </c>
      <c r="N4" s="19">
        <v>1560</v>
      </c>
      <c r="O4" s="19">
        <v>10817</v>
      </c>
      <c r="P4" s="19">
        <v>385</v>
      </c>
      <c r="Q4" s="16">
        <v>2247</v>
      </c>
      <c r="R4" s="19">
        <v>30077</v>
      </c>
      <c r="S4" s="19">
        <v>2949</v>
      </c>
      <c r="T4" s="19">
        <v>11091</v>
      </c>
      <c r="U4" s="19">
        <v>23</v>
      </c>
      <c r="V4" s="19">
        <v>1557</v>
      </c>
      <c r="W4" s="19">
        <v>11744</v>
      </c>
      <c r="X4" s="19">
        <v>388</v>
      </c>
      <c r="Y4" s="16">
        <v>2325</v>
      </c>
      <c r="Z4" s="19">
        <v>32571</v>
      </c>
      <c r="AA4" s="19">
        <v>3117</v>
      </c>
      <c r="AB4" s="19">
        <v>12533</v>
      </c>
      <c r="AC4" s="19">
        <v>16</v>
      </c>
      <c r="AD4" s="19">
        <v>1670</v>
      </c>
      <c r="AE4" s="19">
        <v>12435</v>
      </c>
      <c r="AF4" s="19">
        <v>390</v>
      </c>
      <c r="AG4" s="16">
        <v>2410</v>
      </c>
    </row>
    <row r="5" spans="1:33" x14ac:dyDescent="0.25">
      <c r="A5" s="1" t="s">
        <v>39</v>
      </c>
      <c r="B5" s="19">
        <v>62852</v>
      </c>
      <c r="C5" s="19">
        <v>3342</v>
      </c>
      <c r="D5" s="19">
        <v>15801</v>
      </c>
      <c r="E5" s="19">
        <v>331</v>
      </c>
      <c r="F5" s="19">
        <v>5200</v>
      </c>
      <c r="G5" s="19">
        <v>28483</v>
      </c>
      <c r="H5" s="19">
        <v>1078</v>
      </c>
      <c r="I5" s="16">
        <v>8617</v>
      </c>
      <c r="J5" s="19">
        <v>68243</v>
      </c>
      <c r="K5" s="19">
        <v>4621</v>
      </c>
      <c r="L5" s="19">
        <v>16423</v>
      </c>
      <c r="M5" s="19">
        <v>357</v>
      </c>
      <c r="N5" s="19">
        <v>5526</v>
      </c>
      <c r="O5" s="19">
        <v>31247</v>
      </c>
      <c r="P5" s="19">
        <v>1152</v>
      </c>
      <c r="Q5" s="16">
        <v>8917</v>
      </c>
      <c r="R5" s="19">
        <v>69329</v>
      </c>
      <c r="S5" s="19">
        <v>4587</v>
      </c>
      <c r="T5" s="19">
        <v>16802</v>
      </c>
      <c r="U5" s="19">
        <v>355</v>
      </c>
      <c r="V5" s="19">
        <v>5549</v>
      </c>
      <c r="W5" s="19">
        <v>31711</v>
      </c>
      <c r="X5" s="19">
        <v>1141</v>
      </c>
      <c r="Y5" s="16">
        <v>9184</v>
      </c>
      <c r="Z5" s="19">
        <v>73030</v>
      </c>
      <c r="AA5" s="19">
        <v>4930</v>
      </c>
      <c r="AB5" s="19">
        <v>17429</v>
      </c>
      <c r="AC5" s="19">
        <v>350</v>
      </c>
      <c r="AD5" s="19">
        <v>5804</v>
      </c>
      <c r="AE5" s="19">
        <v>33915</v>
      </c>
      <c r="AF5" s="19">
        <v>1156</v>
      </c>
      <c r="AG5" s="16">
        <v>9446</v>
      </c>
    </row>
    <row r="6" spans="1:33" x14ac:dyDescent="0.25">
      <c r="A6" s="1" t="s">
        <v>40</v>
      </c>
      <c r="B6" s="19">
        <v>91823</v>
      </c>
      <c r="C6" s="19">
        <v>6003</v>
      </c>
      <c r="D6" s="19">
        <v>13652</v>
      </c>
      <c r="E6" s="19">
        <v>77</v>
      </c>
      <c r="F6" s="19">
        <v>28006</v>
      </c>
      <c r="G6" s="19">
        <v>34764</v>
      </c>
      <c r="H6" s="19">
        <v>2300</v>
      </c>
      <c r="I6" s="16">
        <v>7021</v>
      </c>
      <c r="J6" s="19">
        <v>100785</v>
      </c>
      <c r="K6" s="19">
        <v>8756</v>
      </c>
      <c r="L6" s="19">
        <v>14120</v>
      </c>
      <c r="M6" s="19">
        <v>100</v>
      </c>
      <c r="N6" s="19">
        <v>30223</v>
      </c>
      <c r="O6" s="19">
        <v>37884</v>
      </c>
      <c r="P6" s="19">
        <v>2395</v>
      </c>
      <c r="Q6" s="16">
        <v>7307</v>
      </c>
      <c r="R6" s="19">
        <v>101948</v>
      </c>
      <c r="S6" s="19">
        <v>8755</v>
      </c>
      <c r="T6" s="19">
        <v>14426</v>
      </c>
      <c r="U6" s="19">
        <v>109</v>
      </c>
      <c r="V6" s="19">
        <v>30021</v>
      </c>
      <c r="W6" s="19">
        <v>38940</v>
      </c>
      <c r="X6" s="19">
        <v>2403</v>
      </c>
      <c r="Y6" s="16">
        <v>7294</v>
      </c>
      <c r="Z6" s="19">
        <v>106274</v>
      </c>
      <c r="AA6" s="19">
        <v>8895</v>
      </c>
      <c r="AB6" s="19">
        <v>15033</v>
      </c>
      <c r="AC6" s="19">
        <v>93</v>
      </c>
      <c r="AD6" s="19">
        <v>31265</v>
      </c>
      <c r="AE6" s="19">
        <v>41018</v>
      </c>
      <c r="AF6" s="19">
        <v>2453</v>
      </c>
      <c r="AG6" s="16">
        <v>7517</v>
      </c>
    </row>
    <row r="7" spans="1:33" x14ac:dyDescent="0.25">
      <c r="A7" s="1" t="s">
        <v>41</v>
      </c>
      <c r="B7" s="19">
        <v>16166</v>
      </c>
      <c r="C7" s="19">
        <v>2005</v>
      </c>
      <c r="D7" s="19">
        <v>1887</v>
      </c>
      <c r="E7" s="19">
        <v>319</v>
      </c>
      <c r="F7" s="19">
        <v>3463</v>
      </c>
      <c r="G7" s="19">
        <v>5542</v>
      </c>
      <c r="H7" s="19">
        <v>552</v>
      </c>
      <c r="I7" s="16">
        <v>2398</v>
      </c>
      <c r="J7" s="19">
        <v>18920</v>
      </c>
      <c r="K7" s="19">
        <v>3121</v>
      </c>
      <c r="L7" s="19">
        <v>1966</v>
      </c>
      <c r="M7" s="19">
        <v>375</v>
      </c>
      <c r="N7" s="19">
        <v>3976</v>
      </c>
      <c r="O7" s="19">
        <v>6223</v>
      </c>
      <c r="P7" s="19">
        <v>571</v>
      </c>
      <c r="Q7" s="16">
        <v>2688</v>
      </c>
      <c r="R7" s="19">
        <v>18979</v>
      </c>
      <c r="S7" s="19">
        <v>3095</v>
      </c>
      <c r="T7" s="19">
        <v>2020</v>
      </c>
      <c r="U7" s="19">
        <v>375</v>
      </c>
      <c r="V7" s="19">
        <v>3910</v>
      </c>
      <c r="W7" s="19">
        <v>6270</v>
      </c>
      <c r="X7" s="19">
        <v>583</v>
      </c>
      <c r="Y7" s="16">
        <v>2726</v>
      </c>
      <c r="Z7" s="19">
        <v>19526</v>
      </c>
      <c r="AA7" s="19">
        <v>3083</v>
      </c>
      <c r="AB7" s="19">
        <v>2083</v>
      </c>
      <c r="AC7" s="19">
        <v>335</v>
      </c>
      <c r="AD7" s="19">
        <v>4120</v>
      </c>
      <c r="AE7" s="19">
        <v>6575</v>
      </c>
      <c r="AF7" s="19">
        <v>580</v>
      </c>
      <c r="AG7" s="16">
        <v>2750</v>
      </c>
    </row>
    <row r="8" spans="1:33" x14ac:dyDescent="0.25">
      <c r="A8" s="1" t="s">
        <v>42</v>
      </c>
      <c r="B8" s="19">
        <v>30864</v>
      </c>
      <c r="C8" s="19">
        <v>7635</v>
      </c>
      <c r="D8" s="19">
        <v>2949</v>
      </c>
      <c r="E8" s="19">
        <v>5429</v>
      </c>
      <c r="F8" s="19">
        <v>5272</v>
      </c>
      <c r="G8" s="19">
        <v>2305</v>
      </c>
      <c r="H8" s="19">
        <v>1925</v>
      </c>
      <c r="I8" s="16">
        <v>5349</v>
      </c>
      <c r="J8" s="19">
        <v>34253</v>
      </c>
      <c r="K8" s="19">
        <v>10321</v>
      </c>
      <c r="L8" s="19">
        <v>3005</v>
      </c>
      <c r="M8" s="19">
        <v>5275</v>
      </c>
      <c r="N8" s="19">
        <v>5577</v>
      </c>
      <c r="O8" s="19">
        <v>2535</v>
      </c>
      <c r="P8" s="19">
        <v>2008</v>
      </c>
      <c r="Q8" s="16">
        <v>5532</v>
      </c>
      <c r="R8" s="19">
        <v>34024</v>
      </c>
      <c r="S8" s="19">
        <v>10336</v>
      </c>
      <c r="T8" s="19">
        <v>2991</v>
      </c>
      <c r="U8" s="19">
        <v>5060</v>
      </c>
      <c r="V8" s="19">
        <v>5523</v>
      </c>
      <c r="W8" s="19">
        <v>2558</v>
      </c>
      <c r="X8" s="19">
        <v>2005</v>
      </c>
      <c r="Y8" s="16">
        <v>5551</v>
      </c>
      <c r="Z8" s="19">
        <v>34871</v>
      </c>
      <c r="AA8" s="19">
        <v>10356</v>
      </c>
      <c r="AB8" s="19">
        <v>3085</v>
      </c>
      <c r="AC8" s="19">
        <v>5187</v>
      </c>
      <c r="AD8" s="19">
        <v>5898</v>
      </c>
      <c r="AE8" s="19">
        <v>2703</v>
      </c>
      <c r="AF8" s="19">
        <v>2040</v>
      </c>
      <c r="AG8" s="16">
        <v>5602</v>
      </c>
    </row>
    <row r="9" spans="1:33" x14ac:dyDescent="0.25">
      <c r="A9" s="1" t="s">
        <v>43</v>
      </c>
      <c r="B9" s="19">
        <v>85515</v>
      </c>
      <c r="C9" s="19">
        <v>25048</v>
      </c>
      <c r="D9" s="19">
        <v>4911</v>
      </c>
      <c r="E9" s="19">
        <v>18285</v>
      </c>
      <c r="F9" s="19">
        <v>7067</v>
      </c>
      <c r="G9" s="19">
        <v>3015</v>
      </c>
      <c r="H9" s="19">
        <v>8815</v>
      </c>
      <c r="I9" s="16">
        <v>18374</v>
      </c>
      <c r="J9" s="19">
        <v>97601</v>
      </c>
      <c r="K9" s="19">
        <v>34429</v>
      </c>
      <c r="L9" s="19">
        <v>5098</v>
      </c>
      <c r="M9" s="19">
        <v>18965</v>
      </c>
      <c r="N9" s="19">
        <v>7732</v>
      </c>
      <c r="O9" s="19">
        <v>3409</v>
      </c>
      <c r="P9" s="19">
        <v>9137</v>
      </c>
      <c r="Q9" s="16">
        <v>18831</v>
      </c>
      <c r="R9" s="19">
        <v>96664</v>
      </c>
      <c r="S9" s="19">
        <v>33798</v>
      </c>
      <c r="T9" s="19">
        <v>5084</v>
      </c>
      <c r="U9" s="19">
        <v>18773</v>
      </c>
      <c r="V9" s="19">
        <v>7542</v>
      </c>
      <c r="W9" s="19">
        <v>3370</v>
      </c>
      <c r="X9" s="19">
        <v>9214</v>
      </c>
      <c r="Y9" s="16">
        <v>18883</v>
      </c>
      <c r="Z9" s="19">
        <v>97058</v>
      </c>
      <c r="AA9" s="19">
        <v>33578</v>
      </c>
      <c r="AB9" s="19">
        <v>5213</v>
      </c>
      <c r="AC9" s="19">
        <v>18501</v>
      </c>
      <c r="AD9" s="19">
        <v>7877</v>
      </c>
      <c r="AE9" s="19">
        <v>3574</v>
      </c>
      <c r="AF9" s="19">
        <v>9235</v>
      </c>
      <c r="AG9" s="16">
        <v>19080</v>
      </c>
    </row>
    <row r="10" spans="1:33" x14ac:dyDescent="0.25">
      <c r="A10" s="1" t="s">
        <v>44</v>
      </c>
      <c r="B10" s="19">
        <v>812950</v>
      </c>
      <c r="C10" s="19">
        <v>239865</v>
      </c>
      <c r="D10" s="19">
        <v>174823</v>
      </c>
      <c r="E10" s="19">
        <v>109931</v>
      </c>
      <c r="F10" s="19">
        <v>89390</v>
      </c>
      <c r="G10" s="19">
        <v>21759</v>
      </c>
      <c r="H10" s="19">
        <v>36496</v>
      </c>
      <c r="I10" s="16">
        <v>140686</v>
      </c>
      <c r="J10" s="19">
        <v>897692</v>
      </c>
      <c r="K10" s="19">
        <v>304525</v>
      </c>
      <c r="L10" s="19">
        <v>179806</v>
      </c>
      <c r="M10" s="19">
        <v>111855</v>
      </c>
      <c r="N10" s="19">
        <v>95565</v>
      </c>
      <c r="O10" s="19">
        <v>24325</v>
      </c>
      <c r="P10" s="19">
        <v>37430</v>
      </c>
      <c r="Q10" s="16">
        <v>144186</v>
      </c>
      <c r="R10" s="19">
        <v>904025</v>
      </c>
      <c r="S10" s="19">
        <v>309398</v>
      </c>
      <c r="T10" s="19">
        <v>179317</v>
      </c>
      <c r="U10" s="19">
        <v>113432</v>
      </c>
      <c r="V10" s="19">
        <v>94593</v>
      </c>
      <c r="W10" s="19">
        <v>24647</v>
      </c>
      <c r="X10" s="19">
        <v>37784</v>
      </c>
      <c r="Y10" s="16">
        <v>144854</v>
      </c>
      <c r="Z10" s="19">
        <v>909414</v>
      </c>
      <c r="AA10" s="19">
        <v>304152</v>
      </c>
      <c r="AB10" s="19">
        <v>183765</v>
      </c>
      <c r="AC10" s="19">
        <v>111530</v>
      </c>
      <c r="AD10" s="19">
        <v>98418</v>
      </c>
      <c r="AE10" s="19">
        <v>26635</v>
      </c>
      <c r="AF10" s="19">
        <v>38150</v>
      </c>
      <c r="AG10" s="16">
        <v>146764</v>
      </c>
    </row>
    <row r="11" spans="1:33" x14ac:dyDescent="0.25">
      <c r="A11" s="1" t="s">
        <v>45</v>
      </c>
      <c r="B11" s="19">
        <v>38157</v>
      </c>
      <c r="C11" s="19">
        <v>10245</v>
      </c>
      <c r="D11" s="19">
        <v>1962</v>
      </c>
      <c r="E11" s="19">
        <v>13331</v>
      </c>
      <c r="F11" s="19">
        <v>3143</v>
      </c>
      <c r="G11" s="19">
        <v>2048</v>
      </c>
      <c r="H11" s="19">
        <v>1948</v>
      </c>
      <c r="I11" s="16">
        <v>5480</v>
      </c>
      <c r="J11" s="19">
        <v>43553</v>
      </c>
      <c r="K11" s="19">
        <v>14515</v>
      </c>
      <c r="L11" s="19">
        <v>2061</v>
      </c>
      <c r="M11" s="19">
        <v>13044</v>
      </c>
      <c r="N11" s="19">
        <v>3574</v>
      </c>
      <c r="O11" s="19">
        <v>2452</v>
      </c>
      <c r="P11" s="19">
        <v>2044</v>
      </c>
      <c r="Q11" s="16">
        <v>5863</v>
      </c>
      <c r="R11" s="19">
        <v>42991</v>
      </c>
      <c r="S11" s="19">
        <v>14470</v>
      </c>
      <c r="T11" s="19">
        <v>1973</v>
      </c>
      <c r="U11" s="19">
        <v>12601</v>
      </c>
      <c r="V11" s="19">
        <v>3523</v>
      </c>
      <c r="W11" s="19">
        <v>2506</v>
      </c>
      <c r="X11" s="19">
        <v>2065</v>
      </c>
      <c r="Y11" s="16">
        <v>5853</v>
      </c>
      <c r="Z11" s="19">
        <v>45200</v>
      </c>
      <c r="AA11" s="19">
        <v>15287</v>
      </c>
      <c r="AB11" s="19">
        <v>2081</v>
      </c>
      <c r="AC11" s="19">
        <v>12926</v>
      </c>
      <c r="AD11" s="19">
        <v>3794</v>
      </c>
      <c r="AE11" s="19">
        <v>2983</v>
      </c>
      <c r="AF11" s="19">
        <v>2081</v>
      </c>
      <c r="AG11" s="16">
        <v>6048</v>
      </c>
    </row>
    <row r="12" spans="1:33" x14ac:dyDescent="0.25">
      <c r="A12" s="1" t="s">
        <v>46</v>
      </c>
      <c r="B12" s="19">
        <v>36338</v>
      </c>
      <c r="C12" s="19">
        <v>10756</v>
      </c>
      <c r="D12" s="19">
        <v>830</v>
      </c>
      <c r="E12" s="19">
        <v>15261</v>
      </c>
      <c r="F12" s="19">
        <v>2212</v>
      </c>
      <c r="G12" s="19">
        <v>557</v>
      </c>
      <c r="H12" s="19">
        <v>1688</v>
      </c>
      <c r="I12" s="16">
        <v>5034</v>
      </c>
      <c r="J12" s="19">
        <v>40989</v>
      </c>
      <c r="K12" s="19">
        <v>15047</v>
      </c>
      <c r="L12" s="19">
        <v>916</v>
      </c>
      <c r="M12" s="19">
        <v>14679</v>
      </c>
      <c r="N12" s="19">
        <v>2623</v>
      </c>
      <c r="O12" s="19">
        <v>642</v>
      </c>
      <c r="P12" s="19">
        <v>1768</v>
      </c>
      <c r="Q12" s="16">
        <v>5314</v>
      </c>
      <c r="R12" s="19">
        <v>40672</v>
      </c>
      <c r="S12" s="19">
        <v>14930</v>
      </c>
      <c r="T12" s="19">
        <v>936</v>
      </c>
      <c r="U12" s="19">
        <v>14245</v>
      </c>
      <c r="V12" s="19">
        <v>2626</v>
      </c>
      <c r="W12" s="19">
        <v>667</v>
      </c>
      <c r="X12" s="19">
        <v>1801</v>
      </c>
      <c r="Y12" s="16">
        <v>5467</v>
      </c>
      <c r="Z12" s="19">
        <v>41173</v>
      </c>
      <c r="AA12" s="19">
        <v>14961</v>
      </c>
      <c r="AB12" s="19">
        <v>989</v>
      </c>
      <c r="AC12" s="19">
        <v>14373</v>
      </c>
      <c r="AD12" s="19">
        <v>2742</v>
      </c>
      <c r="AE12" s="19">
        <v>725</v>
      </c>
      <c r="AF12" s="19">
        <v>1820</v>
      </c>
      <c r="AG12" s="16">
        <v>5563</v>
      </c>
    </row>
    <row r="13" spans="1:33" x14ac:dyDescent="0.25">
      <c r="A13" s="1" t="s">
        <v>47</v>
      </c>
      <c r="B13" s="19">
        <v>10449</v>
      </c>
      <c r="C13" s="19">
        <v>2636</v>
      </c>
      <c r="D13" s="19">
        <v>335</v>
      </c>
      <c r="E13" s="19">
        <v>4173</v>
      </c>
      <c r="F13" s="19">
        <v>605</v>
      </c>
      <c r="G13" s="19">
        <v>170</v>
      </c>
      <c r="H13" s="19">
        <v>624</v>
      </c>
      <c r="I13" s="16">
        <v>1906</v>
      </c>
      <c r="J13" s="19">
        <v>11465</v>
      </c>
      <c r="K13" s="19">
        <v>3951</v>
      </c>
      <c r="L13" s="19">
        <v>364</v>
      </c>
      <c r="M13" s="19">
        <v>3549</v>
      </c>
      <c r="N13" s="19">
        <v>751</v>
      </c>
      <c r="O13" s="19">
        <v>182</v>
      </c>
      <c r="P13" s="19">
        <v>656</v>
      </c>
      <c r="Q13" s="16">
        <v>2012</v>
      </c>
      <c r="R13" s="19">
        <v>11172</v>
      </c>
      <c r="S13" s="19">
        <v>3887</v>
      </c>
      <c r="T13" s="19">
        <v>396</v>
      </c>
      <c r="U13" s="19">
        <v>3252</v>
      </c>
      <c r="V13" s="19">
        <v>729</v>
      </c>
      <c r="W13" s="19">
        <v>188</v>
      </c>
      <c r="X13" s="19">
        <v>672</v>
      </c>
      <c r="Y13" s="16">
        <v>2048</v>
      </c>
      <c r="Z13" s="19">
        <v>11959</v>
      </c>
      <c r="AA13" s="19">
        <v>4334</v>
      </c>
      <c r="AB13" s="19">
        <v>457</v>
      </c>
      <c r="AC13" s="19">
        <v>3485</v>
      </c>
      <c r="AD13" s="19">
        <v>755</v>
      </c>
      <c r="AE13" s="19">
        <v>194</v>
      </c>
      <c r="AF13" s="19">
        <v>674</v>
      </c>
      <c r="AG13" s="16">
        <v>2060</v>
      </c>
    </row>
    <row r="14" spans="1:33" x14ac:dyDescent="0.25">
      <c r="A14" s="1" t="s">
        <v>48</v>
      </c>
      <c r="B14" s="19">
        <v>28167</v>
      </c>
      <c r="C14" s="19">
        <v>11331</v>
      </c>
      <c r="D14" s="19">
        <v>1430</v>
      </c>
      <c r="E14" s="19">
        <v>3404</v>
      </c>
      <c r="F14" s="19">
        <v>2325</v>
      </c>
      <c r="G14" s="19">
        <v>350</v>
      </c>
      <c r="H14" s="19">
        <v>2839</v>
      </c>
      <c r="I14" s="16">
        <v>6488</v>
      </c>
      <c r="J14" s="19">
        <v>34996</v>
      </c>
      <c r="K14" s="19">
        <v>17038</v>
      </c>
      <c r="L14" s="19">
        <v>1506</v>
      </c>
      <c r="M14" s="19">
        <v>3555</v>
      </c>
      <c r="N14" s="19">
        <v>2707</v>
      </c>
      <c r="O14" s="19">
        <v>379</v>
      </c>
      <c r="P14" s="19">
        <v>2916</v>
      </c>
      <c r="Q14" s="16">
        <v>6895</v>
      </c>
      <c r="R14" s="19">
        <v>34888</v>
      </c>
      <c r="S14" s="19">
        <v>17139</v>
      </c>
      <c r="T14" s="19">
        <v>1476</v>
      </c>
      <c r="U14" s="19">
        <v>3489</v>
      </c>
      <c r="V14" s="19">
        <v>2703</v>
      </c>
      <c r="W14" s="19">
        <v>377</v>
      </c>
      <c r="X14" s="19">
        <v>2913</v>
      </c>
      <c r="Y14" s="16">
        <v>6791</v>
      </c>
      <c r="Z14" s="19">
        <v>34398</v>
      </c>
      <c r="AA14" s="19">
        <v>16646</v>
      </c>
      <c r="AB14" s="19">
        <v>1504</v>
      </c>
      <c r="AC14" s="19">
        <v>3271</v>
      </c>
      <c r="AD14" s="19">
        <v>2833</v>
      </c>
      <c r="AE14" s="19">
        <v>395</v>
      </c>
      <c r="AF14" s="19">
        <v>2934</v>
      </c>
      <c r="AG14" s="16">
        <v>6815</v>
      </c>
    </row>
    <row r="15" spans="1:33" x14ac:dyDescent="0.25">
      <c r="A15" s="1" t="s">
        <v>49</v>
      </c>
      <c r="B15" s="19">
        <v>18747</v>
      </c>
      <c r="C15" s="19">
        <v>3261</v>
      </c>
      <c r="D15" s="19">
        <v>604</v>
      </c>
      <c r="E15" s="19">
        <v>4012</v>
      </c>
      <c r="F15" s="19">
        <v>1165</v>
      </c>
      <c r="G15" s="19">
        <v>181</v>
      </c>
      <c r="H15" s="19">
        <v>5614</v>
      </c>
      <c r="I15" s="16">
        <v>3910</v>
      </c>
      <c r="J15" s="19">
        <v>21283</v>
      </c>
      <c r="K15" s="19">
        <v>4988</v>
      </c>
      <c r="L15" s="19">
        <v>685</v>
      </c>
      <c r="M15" s="19">
        <v>4078</v>
      </c>
      <c r="N15" s="19">
        <v>1396</v>
      </c>
      <c r="O15" s="19">
        <v>211</v>
      </c>
      <c r="P15" s="19">
        <v>5729</v>
      </c>
      <c r="Q15" s="16">
        <v>4196</v>
      </c>
      <c r="R15" s="19">
        <v>21256</v>
      </c>
      <c r="S15" s="19">
        <v>4991</v>
      </c>
      <c r="T15" s="19">
        <v>677</v>
      </c>
      <c r="U15" s="19">
        <v>3960</v>
      </c>
      <c r="V15" s="19">
        <v>1429</v>
      </c>
      <c r="W15" s="19">
        <v>242</v>
      </c>
      <c r="X15" s="19">
        <v>5784</v>
      </c>
      <c r="Y15" s="16">
        <v>4173</v>
      </c>
      <c r="Z15" s="19">
        <v>21270</v>
      </c>
      <c r="AA15" s="19">
        <v>4903</v>
      </c>
      <c r="AB15" s="19">
        <v>693</v>
      </c>
      <c r="AC15" s="19">
        <v>4000</v>
      </c>
      <c r="AD15" s="19">
        <v>1432</v>
      </c>
      <c r="AE15" s="19">
        <v>248</v>
      </c>
      <c r="AF15" s="19">
        <v>5803</v>
      </c>
      <c r="AG15" s="16">
        <v>4191</v>
      </c>
    </row>
    <row r="16" spans="1:33" x14ac:dyDescent="0.25">
      <c r="A16" s="1" t="s">
        <v>50</v>
      </c>
      <c r="B16" s="19">
        <v>7143</v>
      </c>
      <c r="C16" s="19">
        <v>1351</v>
      </c>
      <c r="D16" s="19">
        <v>168</v>
      </c>
      <c r="E16" s="19">
        <v>1578</v>
      </c>
      <c r="F16" s="19">
        <v>626</v>
      </c>
      <c r="G16" s="19">
        <v>99</v>
      </c>
      <c r="H16" s="19">
        <v>1499</v>
      </c>
      <c r="I16" s="16">
        <v>1822</v>
      </c>
      <c r="J16" s="19">
        <v>8160</v>
      </c>
      <c r="K16" s="19">
        <v>2110</v>
      </c>
      <c r="L16" s="19">
        <v>206</v>
      </c>
      <c r="M16" s="19">
        <v>1567</v>
      </c>
      <c r="N16" s="19">
        <v>710</v>
      </c>
      <c r="O16" s="19">
        <v>114</v>
      </c>
      <c r="P16" s="19">
        <v>1555</v>
      </c>
      <c r="Q16" s="16">
        <v>1898</v>
      </c>
      <c r="R16" s="19">
        <v>8115</v>
      </c>
      <c r="S16" s="19">
        <v>2118</v>
      </c>
      <c r="T16" s="19">
        <v>197</v>
      </c>
      <c r="U16" s="19">
        <v>1484</v>
      </c>
      <c r="V16" s="19">
        <v>702</v>
      </c>
      <c r="W16" s="19">
        <v>120</v>
      </c>
      <c r="X16" s="19">
        <v>1558</v>
      </c>
      <c r="Y16" s="16">
        <v>1936</v>
      </c>
      <c r="Z16" s="19">
        <v>8260</v>
      </c>
      <c r="AA16" s="19">
        <v>2140</v>
      </c>
      <c r="AB16" s="19">
        <v>215</v>
      </c>
      <c r="AC16" s="19">
        <v>1538</v>
      </c>
      <c r="AD16" s="19">
        <v>728</v>
      </c>
      <c r="AE16" s="19">
        <v>117</v>
      </c>
      <c r="AF16" s="19">
        <v>1565</v>
      </c>
      <c r="AG16" s="16">
        <v>1957</v>
      </c>
    </row>
    <row r="17" spans="1:33" x14ac:dyDescent="0.25">
      <c r="A17" s="1" t="s">
        <v>51</v>
      </c>
      <c r="B17" s="19">
        <v>21943</v>
      </c>
      <c r="C17" s="19">
        <v>6493</v>
      </c>
      <c r="D17" s="19">
        <v>632</v>
      </c>
      <c r="E17" s="19">
        <v>3924</v>
      </c>
      <c r="F17" s="19">
        <v>2098</v>
      </c>
      <c r="G17" s="19">
        <v>184</v>
      </c>
      <c r="H17" s="19">
        <v>4590</v>
      </c>
      <c r="I17" s="16">
        <v>4022</v>
      </c>
      <c r="J17" s="19">
        <v>26715</v>
      </c>
      <c r="K17" s="19">
        <v>10211</v>
      </c>
      <c r="L17" s="19">
        <v>733</v>
      </c>
      <c r="M17" s="19">
        <v>4208</v>
      </c>
      <c r="N17" s="19">
        <v>2411</v>
      </c>
      <c r="O17" s="19">
        <v>220</v>
      </c>
      <c r="P17" s="19">
        <v>4661</v>
      </c>
      <c r="Q17" s="16">
        <v>4271</v>
      </c>
      <c r="R17" s="19">
        <v>26869</v>
      </c>
      <c r="S17" s="19">
        <v>10432</v>
      </c>
      <c r="T17" s="19">
        <v>721</v>
      </c>
      <c r="U17" s="19">
        <v>4169</v>
      </c>
      <c r="V17" s="19">
        <v>2428</v>
      </c>
      <c r="W17" s="19">
        <v>230</v>
      </c>
      <c r="X17" s="19">
        <v>4694</v>
      </c>
      <c r="Y17" s="16">
        <v>4195</v>
      </c>
      <c r="Z17" s="19">
        <v>26519</v>
      </c>
      <c r="AA17" s="19">
        <v>10156</v>
      </c>
      <c r="AB17" s="19">
        <v>732</v>
      </c>
      <c r="AC17" s="19">
        <v>3883</v>
      </c>
      <c r="AD17" s="19">
        <v>2545</v>
      </c>
      <c r="AE17" s="19">
        <v>253</v>
      </c>
      <c r="AF17" s="19">
        <v>4708</v>
      </c>
      <c r="AG17" s="16">
        <v>4242</v>
      </c>
    </row>
    <row r="18" spans="1:33" x14ac:dyDescent="0.25">
      <c r="A18" s="1" t="s">
        <v>52</v>
      </c>
      <c r="B18" s="19">
        <v>3396</v>
      </c>
      <c r="C18" s="19">
        <v>531</v>
      </c>
      <c r="D18" s="19">
        <v>115</v>
      </c>
      <c r="E18" s="19">
        <v>334</v>
      </c>
      <c r="F18" s="19">
        <v>619</v>
      </c>
      <c r="G18" s="19">
        <v>25</v>
      </c>
      <c r="H18" s="19">
        <v>1120</v>
      </c>
      <c r="I18" s="16">
        <v>652</v>
      </c>
      <c r="J18" s="19">
        <v>3853</v>
      </c>
      <c r="K18" s="19">
        <v>784</v>
      </c>
      <c r="L18" s="19">
        <v>119</v>
      </c>
      <c r="M18" s="19">
        <v>363</v>
      </c>
      <c r="N18" s="19">
        <v>688</v>
      </c>
      <c r="O18" s="19">
        <v>30</v>
      </c>
      <c r="P18" s="19">
        <v>1152</v>
      </c>
      <c r="Q18" s="16">
        <v>717</v>
      </c>
      <c r="R18" s="19">
        <v>3898</v>
      </c>
      <c r="S18" s="19">
        <v>778</v>
      </c>
      <c r="T18" s="19">
        <v>126</v>
      </c>
      <c r="U18" s="19">
        <v>375</v>
      </c>
      <c r="V18" s="19">
        <v>701</v>
      </c>
      <c r="W18" s="19">
        <v>31</v>
      </c>
      <c r="X18" s="19">
        <v>1181</v>
      </c>
      <c r="Y18" s="16">
        <v>706</v>
      </c>
      <c r="Z18" s="19">
        <v>3883</v>
      </c>
      <c r="AA18" s="19">
        <v>761</v>
      </c>
      <c r="AB18" s="19">
        <v>129</v>
      </c>
      <c r="AC18" s="19">
        <v>334</v>
      </c>
      <c r="AD18" s="19">
        <v>730</v>
      </c>
      <c r="AE18" s="19">
        <v>32</v>
      </c>
      <c r="AF18" s="19">
        <v>1183</v>
      </c>
      <c r="AG18" s="16">
        <v>714</v>
      </c>
    </row>
    <row r="19" spans="1:33" x14ac:dyDescent="0.25">
      <c r="A19" s="1" t="s">
        <v>53</v>
      </c>
      <c r="B19" s="19">
        <v>8007</v>
      </c>
      <c r="C19" s="19">
        <v>1565</v>
      </c>
      <c r="D19" s="19">
        <v>209</v>
      </c>
      <c r="E19" s="19">
        <v>131</v>
      </c>
      <c r="F19" s="19">
        <v>2124</v>
      </c>
      <c r="G19" s="19">
        <v>82</v>
      </c>
      <c r="H19" s="19">
        <v>1995</v>
      </c>
      <c r="I19" s="16">
        <v>1901</v>
      </c>
      <c r="J19" s="19">
        <v>9951</v>
      </c>
      <c r="K19" s="19">
        <v>2530</v>
      </c>
      <c r="L19" s="19">
        <v>251</v>
      </c>
      <c r="M19" s="19">
        <v>182</v>
      </c>
      <c r="N19" s="19">
        <v>2627</v>
      </c>
      <c r="O19" s="19">
        <v>100</v>
      </c>
      <c r="P19" s="19">
        <v>2150</v>
      </c>
      <c r="Q19" s="16">
        <v>2111</v>
      </c>
      <c r="R19" s="19">
        <v>10017</v>
      </c>
      <c r="S19" s="19">
        <v>2576</v>
      </c>
      <c r="T19" s="19">
        <v>251</v>
      </c>
      <c r="U19" s="19">
        <v>203</v>
      </c>
      <c r="V19" s="19">
        <v>2608</v>
      </c>
      <c r="W19" s="19">
        <v>121</v>
      </c>
      <c r="X19" s="19">
        <v>2169</v>
      </c>
      <c r="Y19" s="16">
        <v>2089</v>
      </c>
      <c r="Z19" s="19">
        <v>9956</v>
      </c>
      <c r="AA19" s="19">
        <v>2413</v>
      </c>
      <c r="AB19" s="19">
        <v>261</v>
      </c>
      <c r="AC19" s="19">
        <v>153</v>
      </c>
      <c r="AD19" s="19">
        <v>2722</v>
      </c>
      <c r="AE19" s="19">
        <v>125</v>
      </c>
      <c r="AF19" s="19">
        <v>2159</v>
      </c>
      <c r="AG19" s="16">
        <v>2123</v>
      </c>
    </row>
    <row r="20" spans="1:33" ht="15.75" thickBot="1" x14ac:dyDescent="0.3">
      <c r="A20" s="2" t="s">
        <v>54</v>
      </c>
      <c r="B20" s="17">
        <v>1245</v>
      </c>
      <c r="C20" s="17">
        <v>369</v>
      </c>
      <c r="D20" s="17">
        <v>14</v>
      </c>
      <c r="E20" s="17">
        <v>3</v>
      </c>
      <c r="F20" s="17">
        <v>29</v>
      </c>
      <c r="G20" s="17">
        <v>3</v>
      </c>
      <c r="H20" s="17">
        <v>14</v>
      </c>
      <c r="I20" s="15">
        <v>813</v>
      </c>
      <c r="J20" s="17">
        <v>2049</v>
      </c>
      <c r="K20" s="17">
        <v>1246</v>
      </c>
      <c r="L20" s="17">
        <v>4</v>
      </c>
      <c r="M20" s="17">
        <v>128</v>
      </c>
      <c r="N20" s="17">
        <v>34</v>
      </c>
      <c r="O20" s="17">
        <v>2</v>
      </c>
      <c r="P20" s="17">
        <v>31</v>
      </c>
      <c r="Q20" s="15">
        <v>604</v>
      </c>
      <c r="R20" s="17">
        <v>5123</v>
      </c>
      <c r="S20" s="17">
        <v>3572</v>
      </c>
      <c r="T20" s="17">
        <v>30</v>
      </c>
      <c r="U20" s="17">
        <v>348</v>
      </c>
      <c r="V20" s="17">
        <v>69</v>
      </c>
      <c r="W20" s="17">
        <v>6</v>
      </c>
      <c r="X20" s="17">
        <v>94</v>
      </c>
      <c r="Y20" s="15">
        <v>1004</v>
      </c>
      <c r="Z20" s="17">
        <v>7028</v>
      </c>
      <c r="AA20" s="17">
        <v>4711</v>
      </c>
      <c r="AB20" s="17">
        <v>306</v>
      </c>
      <c r="AC20" s="17">
        <v>297</v>
      </c>
      <c r="AD20" s="17">
        <v>471</v>
      </c>
      <c r="AE20" s="17">
        <v>167</v>
      </c>
      <c r="AF20" s="17">
        <v>92</v>
      </c>
      <c r="AG20" s="15">
        <v>984</v>
      </c>
    </row>
    <row r="21" spans="1:33" x14ac:dyDescent="0.25">
      <c r="A21" s="179" t="s">
        <v>112</v>
      </c>
      <c r="J21" s="76"/>
      <c r="K21" s="76"/>
    </row>
    <row r="22" spans="1:33" x14ac:dyDescent="0.25">
      <c r="A22" s="179" t="s">
        <v>55</v>
      </c>
    </row>
    <row r="23" spans="1:33" x14ac:dyDescent="0.25">
      <c r="J23" s="76"/>
      <c r="K23" s="76"/>
    </row>
    <row r="24" spans="1:33" x14ac:dyDescent="0.25">
      <c r="J24" s="76"/>
      <c r="K24" s="76"/>
    </row>
    <row r="25" spans="1:33" x14ac:dyDescent="0.25">
      <c r="J25" s="76"/>
      <c r="K25" s="76"/>
    </row>
    <row r="26" spans="1:33" x14ac:dyDescent="0.25">
      <c r="J26" s="76"/>
      <c r="K26" s="76"/>
    </row>
    <row r="27" spans="1:33" x14ac:dyDescent="0.25">
      <c r="J27" s="76"/>
      <c r="K27" s="76"/>
    </row>
    <row r="28" spans="1:33" x14ac:dyDescent="0.25">
      <c r="J28" s="76"/>
      <c r="K28" s="76"/>
    </row>
    <row r="29" spans="1:33" x14ac:dyDescent="0.25">
      <c r="J29" s="76"/>
      <c r="K29" s="76"/>
    </row>
    <row r="30" spans="1:33" x14ac:dyDescent="0.25">
      <c r="J30" s="76"/>
      <c r="K30" s="76"/>
    </row>
    <row r="31" spans="1:33" x14ac:dyDescent="0.25">
      <c r="J31" s="76"/>
      <c r="K31" s="76"/>
    </row>
    <row r="32" spans="1:33" x14ac:dyDescent="0.25">
      <c r="J32" s="76"/>
      <c r="K32" s="76"/>
    </row>
    <row r="33" spans="10:11" x14ac:dyDescent="0.25">
      <c r="J33" s="76"/>
      <c r="K33" s="76"/>
    </row>
    <row r="34" spans="10:11" x14ac:dyDescent="0.25">
      <c r="J34" s="76"/>
      <c r="K34" s="76"/>
    </row>
    <row r="35" spans="10:11" x14ac:dyDescent="0.25">
      <c r="J35" s="76"/>
      <c r="K35" s="76"/>
    </row>
    <row r="36" spans="10:11" x14ac:dyDescent="0.25">
      <c r="J36" s="76"/>
      <c r="K36" s="76"/>
    </row>
    <row r="37" spans="10:11" x14ac:dyDescent="0.25">
      <c r="J37" s="76"/>
      <c r="K37" s="76"/>
    </row>
    <row r="38" spans="10:11" x14ac:dyDescent="0.25">
      <c r="J38" s="76"/>
      <c r="K38" s="76"/>
    </row>
    <row r="39" spans="10:11" x14ac:dyDescent="0.25">
      <c r="J39" s="76"/>
      <c r="K39" s="7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31"/>
  <sheetViews>
    <sheetView zoomScale="80" zoomScaleNormal="80" workbookViewId="0">
      <pane xSplit="2" ySplit="2" topLeftCell="C3" activePane="bottomRight" state="frozen"/>
      <selection pane="topRight" activeCell="C1" sqref="C1"/>
      <selection pane="bottomLeft" activeCell="A4" sqref="A4"/>
      <selection pane="bottomRight"/>
    </sheetView>
  </sheetViews>
  <sheetFormatPr baseColWidth="10" defaultColWidth="11.42578125" defaultRowHeight="15" x14ac:dyDescent="0.25"/>
  <cols>
    <col min="1" max="1" width="18.5703125" bestFit="1" customWidth="1"/>
  </cols>
  <sheetData>
    <row r="1" spans="1:14" x14ac:dyDescent="0.25">
      <c r="A1" s="101" t="s">
        <v>113</v>
      </c>
    </row>
    <row r="2" spans="1:14" ht="37.5" customHeight="1" thickBot="1" x14ac:dyDescent="0.3">
      <c r="A2" s="123" t="s">
        <v>114</v>
      </c>
      <c r="B2" s="117" t="s">
        <v>115</v>
      </c>
      <c r="C2" s="117" t="s">
        <v>67</v>
      </c>
      <c r="D2" s="117" t="s">
        <v>68</v>
      </c>
      <c r="E2" s="117" t="s">
        <v>69</v>
      </c>
      <c r="F2" s="117" t="s">
        <v>71</v>
      </c>
      <c r="G2" s="117" t="s">
        <v>72</v>
      </c>
      <c r="H2" s="117" t="s">
        <v>73</v>
      </c>
      <c r="I2" s="117" t="s">
        <v>75</v>
      </c>
      <c r="J2" s="117" t="s">
        <v>76</v>
      </c>
      <c r="K2" s="117" t="s">
        <v>77</v>
      </c>
      <c r="L2" s="117" t="s">
        <v>79</v>
      </c>
      <c r="M2" s="117" t="s">
        <v>80</v>
      </c>
      <c r="N2" s="118" t="s">
        <v>81</v>
      </c>
    </row>
    <row r="3" spans="1:14" ht="14.25" customHeight="1" x14ac:dyDescent="0.25">
      <c r="A3" s="119" t="s">
        <v>116</v>
      </c>
      <c r="B3" s="120" t="s">
        <v>117</v>
      </c>
      <c r="C3" s="121">
        <v>667002</v>
      </c>
      <c r="D3" s="121">
        <v>632430</v>
      </c>
      <c r="E3" s="121">
        <v>1299432</v>
      </c>
      <c r="F3" s="121">
        <v>739362</v>
      </c>
      <c r="G3" s="121">
        <v>709029</v>
      </c>
      <c r="H3" s="121">
        <v>1448391</v>
      </c>
      <c r="I3" s="121">
        <v>743732</v>
      </c>
      <c r="J3" s="121">
        <v>716315</v>
      </c>
      <c r="K3" s="121">
        <v>1460047</v>
      </c>
      <c r="L3" s="121">
        <v>744213</v>
      </c>
      <c r="M3" s="121">
        <v>738177</v>
      </c>
      <c r="N3" s="122">
        <v>1482390</v>
      </c>
    </row>
    <row r="4" spans="1:14" ht="14.25" customHeight="1" x14ac:dyDescent="0.25">
      <c r="A4" s="110" t="s">
        <v>116</v>
      </c>
      <c r="B4" s="107" t="s">
        <v>118</v>
      </c>
      <c r="C4" s="27">
        <v>17113</v>
      </c>
      <c r="D4" s="27">
        <v>16727</v>
      </c>
      <c r="E4" s="27">
        <v>33840</v>
      </c>
      <c r="F4" s="27">
        <v>15192</v>
      </c>
      <c r="G4" s="27">
        <v>14652</v>
      </c>
      <c r="H4" s="27">
        <v>29844</v>
      </c>
      <c r="I4" s="27">
        <v>9708</v>
      </c>
      <c r="J4" s="27">
        <v>9355</v>
      </c>
      <c r="K4" s="27">
        <v>19063</v>
      </c>
      <c r="L4" s="27">
        <v>5078</v>
      </c>
      <c r="M4" s="27">
        <v>5254</v>
      </c>
      <c r="N4" s="111">
        <v>10332</v>
      </c>
    </row>
    <row r="5" spans="1:14" ht="14.25" customHeight="1" x14ac:dyDescent="0.25">
      <c r="A5" s="110" t="s">
        <v>116</v>
      </c>
      <c r="B5" s="107" t="s">
        <v>119</v>
      </c>
      <c r="C5" s="27">
        <v>27544</v>
      </c>
      <c r="D5" s="27">
        <v>27219</v>
      </c>
      <c r="E5" s="27">
        <v>54763</v>
      </c>
      <c r="F5" s="27">
        <v>31116</v>
      </c>
      <c r="G5" s="27">
        <v>30871</v>
      </c>
      <c r="H5" s="27">
        <v>61987</v>
      </c>
      <c r="I5" s="27">
        <v>31320</v>
      </c>
      <c r="J5" s="27">
        <v>30951</v>
      </c>
      <c r="K5" s="27">
        <v>62271</v>
      </c>
      <c r="L5" s="27">
        <v>31213</v>
      </c>
      <c r="M5" s="27">
        <v>31911</v>
      </c>
      <c r="N5" s="111">
        <v>63124</v>
      </c>
    </row>
    <row r="6" spans="1:14" ht="14.25" customHeight="1" x14ac:dyDescent="0.25">
      <c r="A6" s="110" t="s">
        <v>116</v>
      </c>
      <c r="B6" s="107" t="s">
        <v>120</v>
      </c>
      <c r="C6" s="27">
        <v>25421</v>
      </c>
      <c r="D6" s="27">
        <v>24983</v>
      </c>
      <c r="E6" s="27">
        <v>50404</v>
      </c>
      <c r="F6" s="27">
        <v>29329</v>
      </c>
      <c r="G6" s="27">
        <v>28891</v>
      </c>
      <c r="H6" s="27">
        <v>58220</v>
      </c>
      <c r="I6" s="27">
        <v>30591</v>
      </c>
      <c r="J6" s="27">
        <v>30126</v>
      </c>
      <c r="K6" s="27">
        <v>60717</v>
      </c>
      <c r="L6" s="27">
        <v>32584</v>
      </c>
      <c r="M6" s="27">
        <v>33211</v>
      </c>
      <c r="N6" s="111">
        <v>65795</v>
      </c>
    </row>
    <row r="7" spans="1:14" ht="14.25" customHeight="1" x14ac:dyDescent="0.25">
      <c r="A7" s="110" t="s">
        <v>116</v>
      </c>
      <c r="B7" s="107" t="s">
        <v>121</v>
      </c>
      <c r="C7" s="27">
        <v>30148</v>
      </c>
      <c r="D7" s="27">
        <v>28962</v>
      </c>
      <c r="E7" s="27">
        <v>59110</v>
      </c>
      <c r="F7" s="27">
        <v>30733</v>
      </c>
      <c r="G7" s="27">
        <v>30001</v>
      </c>
      <c r="H7" s="27">
        <v>60734</v>
      </c>
      <c r="I7" s="27">
        <v>28295</v>
      </c>
      <c r="J7" s="27">
        <v>27958</v>
      </c>
      <c r="K7" s="27">
        <v>56253</v>
      </c>
      <c r="L7" s="27">
        <v>29441</v>
      </c>
      <c r="M7" s="27">
        <v>29574</v>
      </c>
      <c r="N7" s="111">
        <v>59015</v>
      </c>
    </row>
    <row r="8" spans="1:14" ht="14.25" customHeight="1" x14ac:dyDescent="0.25">
      <c r="A8" s="110" t="s">
        <v>116</v>
      </c>
      <c r="B8" s="107" t="s">
        <v>122</v>
      </c>
      <c r="C8" s="27">
        <v>83050</v>
      </c>
      <c r="D8" s="27">
        <v>75966</v>
      </c>
      <c r="E8" s="27">
        <v>159016</v>
      </c>
      <c r="F8" s="27">
        <v>81545</v>
      </c>
      <c r="G8" s="27">
        <v>76186</v>
      </c>
      <c r="H8" s="27">
        <v>157731</v>
      </c>
      <c r="I8" s="27">
        <v>67968</v>
      </c>
      <c r="J8" s="27">
        <v>64077</v>
      </c>
      <c r="K8" s="27">
        <v>132045</v>
      </c>
      <c r="L8" s="27">
        <v>57420</v>
      </c>
      <c r="M8" s="27">
        <v>56042</v>
      </c>
      <c r="N8" s="111">
        <v>113462</v>
      </c>
    </row>
    <row r="9" spans="1:14" ht="14.25" customHeight="1" x14ac:dyDescent="0.25">
      <c r="A9" s="110" t="s">
        <v>116</v>
      </c>
      <c r="B9" s="107" t="s">
        <v>123</v>
      </c>
      <c r="C9" s="27">
        <v>126833</v>
      </c>
      <c r="D9" s="27">
        <v>111068</v>
      </c>
      <c r="E9" s="27">
        <v>237901</v>
      </c>
      <c r="F9" s="27">
        <v>135715</v>
      </c>
      <c r="G9" s="27">
        <v>122134</v>
      </c>
      <c r="H9" s="27">
        <v>257849</v>
      </c>
      <c r="I9" s="27">
        <v>128368</v>
      </c>
      <c r="J9" s="27">
        <v>117760</v>
      </c>
      <c r="K9" s="27">
        <v>246128</v>
      </c>
      <c r="L9" s="27">
        <v>118335</v>
      </c>
      <c r="M9" s="27">
        <v>112560</v>
      </c>
      <c r="N9" s="111">
        <v>230895</v>
      </c>
    </row>
    <row r="10" spans="1:14" ht="14.25" customHeight="1" x14ac:dyDescent="0.25">
      <c r="A10" s="110" t="s">
        <v>116</v>
      </c>
      <c r="B10" s="107" t="s">
        <v>124</v>
      </c>
      <c r="C10" s="27">
        <v>115221</v>
      </c>
      <c r="D10" s="27">
        <v>97125</v>
      </c>
      <c r="E10" s="27">
        <v>212346</v>
      </c>
      <c r="F10" s="27">
        <v>132914</v>
      </c>
      <c r="G10" s="27">
        <v>114064</v>
      </c>
      <c r="H10" s="27">
        <v>246978</v>
      </c>
      <c r="I10" s="27">
        <v>139337</v>
      </c>
      <c r="J10" s="27">
        <v>120831</v>
      </c>
      <c r="K10" s="27">
        <v>260168</v>
      </c>
      <c r="L10" s="27">
        <v>140609</v>
      </c>
      <c r="M10" s="27">
        <v>125928</v>
      </c>
      <c r="N10" s="111">
        <v>266537</v>
      </c>
    </row>
    <row r="11" spans="1:14" ht="14.25" customHeight="1" x14ac:dyDescent="0.25">
      <c r="A11" s="110" t="s">
        <v>116</v>
      </c>
      <c r="B11" s="107" t="s">
        <v>125</v>
      </c>
      <c r="C11" s="27">
        <v>84508</v>
      </c>
      <c r="D11" s="27">
        <v>74633</v>
      </c>
      <c r="E11" s="27">
        <v>159141</v>
      </c>
      <c r="F11" s="27">
        <v>97598</v>
      </c>
      <c r="G11" s="27">
        <v>85356</v>
      </c>
      <c r="H11" s="27">
        <v>182954</v>
      </c>
      <c r="I11" s="27">
        <v>104500</v>
      </c>
      <c r="J11" s="27">
        <v>90616</v>
      </c>
      <c r="K11" s="27">
        <v>195116</v>
      </c>
      <c r="L11" s="27">
        <v>110384</v>
      </c>
      <c r="M11" s="27">
        <v>97627</v>
      </c>
      <c r="N11" s="111">
        <v>208011</v>
      </c>
    </row>
    <row r="12" spans="1:14" ht="14.25" customHeight="1" x14ac:dyDescent="0.25">
      <c r="A12" s="110" t="s">
        <v>116</v>
      </c>
      <c r="B12" s="107" t="s">
        <v>126</v>
      </c>
      <c r="C12" s="27">
        <v>56645</v>
      </c>
      <c r="D12" s="27">
        <v>55641</v>
      </c>
      <c r="E12" s="27">
        <v>112286</v>
      </c>
      <c r="F12" s="27">
        <v>67314</v>
      </c>
      <c r="G12" s="27">
        <v>65100</v>
      </c>
      <c r="H12" s="27">
        <v>132414</v>
      </c>
      <c r="I12" s="27">
        <v>74315</v>
      </c>
      <c r="J12" s="27">
        <v>70906</v>
      </c>
      <c r="K12" s="27">
        <v>145221</v>
      </c>
      <c r="L12" s="27">
        <v>79079</v>
      </c>
      <c r="M12" s="27">
        <v>76041</v>
      </c>
      <c r="N12" s="111">
        <v>155120</v>
      </c>
    </row>
    <row r="13" spans="1:14" ht="14.25" customHeight="1" x14ac:dyDescent="0.25">
      <c r="A13" s="110" t="s">
        <v>116</v>
      </c>
      <c r="B13" s="107" t="s">
        <v>127</v>
      </c>
      <c r="C13" s="27">
        <v>36376</v>
      </c>
      <c r="D13" s="27">
        <v>39370</v>
      </c>
      <c r="E13" s="27">
        <v>75746</v>
      </c>
      <c r="F13" s="27">
        <v>42753</v>
      </c>
      <c r="G13" s="27">
        <v>45682</v>
      </c>
      <c r="H13" s="27">
        <v>88435</v>
      </c>
      <c r="I13" s="27">
        <v>46720</v>
      </c>
      <c r="J13" s="27">
        <v>48846</v>
      </c>
      <c r="K13" s="27">
        <v>95566</v>
      </c>
      <c r="L13" s="27">
        <v>50170</v>
      </c>
      <c r="M13" s="27">
        <v>53544</v>
      </c>
      <c r="N13" s="111">
        <v>103714</v>
      </c>
    </row>
    <row r="14" spans="1:14" ht="14.25" customHeight="1" x14ac:dyDescent="0.25">
      <c r="A14" s="110" t="s">
        <v>116</v>
      </c>
      <c r="B14" s="107" t="s">
        <v>128</v>
      </c>
      <c r="C14" s="27">
        <v>23885</v>
      </c>
      <c r="D14" s="27">
        <v>28428</v>
      </c>
      <c r="E14" s="27">
        <v>52313</v>
      </c>
      <c r="F14" s="27">
        <v>27837</v>
      </c>
      <c r="G14" s="27">
        <v>33466</v>
      </c>
      <c r="H14" s="27">
        <v>61303</v>
      </c>
      <c r="I14" s="27">
        <v>30358</v>
      </c>
      <c r="J14" s="27">
        <v>35938</v>
      </c>
      <c r="K14" s="27">
        <v>66296</v>
      </c>
      <c r="L14" s="27">
        <v>32948</v>
      </c>
      <c r="M14" s="27">
        <v>39206</v>
      </c>
      <c r="N14" s="111">
        <v>72154</v>
      </c>
    </row>
    <row r="15" spans="1:14" ht="14.25" customHeight="1" x14ac:dyDescent="0.25">
      <c r="A15" s="110" t="s">
        <v>116</v>
      </c>
      <c r="B15" s="107" t="s">
        <v>129</v>
      </c>
      <c r="C15" s="27">
        <v>15121</v>
      </c>
      <c r="D15" s="27">
        <v>19917</v>
      </c>
      <c r="E15" s="27">
        <v>35038</v>
      </c>
      <c r="F15" s="27">
        <v>18065</v>
      </c>
      <c r="G15" s="27">
        <v>23899</v>
      </c>
      <c r="H15" s="27">
        <v>41964</v>
      </c>
      <c r="I15" s="27">
        <v>20012</v>
      </c>
      <c r="J15" s="27">
        <v>25937</v>
      </c>
      <c r="K15" s="27">
        <v>45949</v>
      </c>
      <c r="L15" s="27">
        <v>21622</v>
      </c>
      <c r="M15" s="27">
        <v>28480</v>
      </c>
      <c r="N15" s="111">
        <v>50102</v>
      </c>
    </row>
    <row r="16" spans="1:14" ht="14.25" customHeight="1" x14ac:dyDescent="0.25">
      <c r="A16" s="110" t="s">
        <v>116</v>
      </c>
      <c r="B16" s="107" t="s">
        <v>130</v>
      </c>
      <c r="C16" s="27">
        <v>9080</v>
      </c>
      <c r="D16" s="27">
        <v>12430</v>
      </c>
      <c r="E16" s="27">
        <v>21510</v>
      </c>
      <c r="F16" s="27">
        <v>10892</v>
      </c>
      <c r="G16" s="27">
        <v>15162</v>
      </c>
      <c r="H16" s="27">
        <v>26054</v>
      </c>
      <c r="I16" s="27">
        <v>12056</v>
      </c>
      <c r="J16" s="27">
        <v>16800</v>
      </c>
      <c r="K16" s="27">
        <v>28856</v>
      </c>
      <c r="L16" s="27">
        <v>13327</v>
      </c>
      <c r="M16" s="27">
        <v>19042</v>
      </c>
      <c r="N16" s="111">
        <v>32369</v>
      </c>
    </row>
    <row r="17" spans="1:14" ht="14.25" customHeight="1" x14ac:dyDescent="0.25">
      <c r="A17" s="110" t="s">
        <v>116</v>
      </c>
      <c r="B17" s="107" t="s">
        <v>131</v>
      </c>
      <c r="C17" s="27">
        <v>5816</v>
      </c>
      <c r="D17" s="27">
        <v>7694</v>
      </c>
      <c r="E17" s="27">
        <v>13510</v>
      </c>
      <c r="F17" s="27">
        <v>6815</v>
      </c>
      <c r="G17" s="27">
        <v>9470</v>
      </c>
      <c r="H17" s="27">
        <v>16285</v>
      </c>
      <c r="I17" s="27">
        <v>7453</v>
      </c>
      <c r="J17" s="27">
        <v>10605</v>
      </c>
      <c r="K17" s="27">
        <v>18058</v>
      </c>
      <c r="L17" s="27">
        <v>8108</v>
      </c>
      <c r="M17" s="27">
        <v>12091</v>
      </c>
      <c r="N17" s="111">
        <v>20199</v>
      </c>
    </row>
    <row r="18" spans="1:14" ht="14.25" customHeight="1" x14ac:dyDescent="0.25">
      <c r="A18" s="110" t="s">
        <v>116</v>
      </c>
      <c r="B18" s="107" t="s">
        <v>132</v>
      </c>
      <c r="C18" s="27">
        <v>3793</v>
      </c>
      <c r="D18" s="27">
        <v>4447</v>
      </c>
      <c r="E18" s="27">
        <v>8240</v>
      </c>
      <c r="F18" s="27">
        <v>4247</v>
      </c>
      <c r="G18" s="27">
        <v>5208</v>
      </c>
      <c r="H18" s="27">
        <v>9455</v>
      </c>
      <c r="I18" s="27">
        <v>4653</v>
      </c>
      <c r="J18" s="27">
        <v>5783</v>
      </c>
      <c r="K18" s="27">
        <v>10436</v>
      </c>
      <c r="L18" s="27">
        <v>5117</v>
      </c>
      <c r="M18" s="27">
        <v>6783</v>
      </c>
      <c r="N18" s="111">
        <v>11900</v>
      </c>
    </row>
    <row r="19" spans="1:14" ht="14.25" customHeight="1" x14ac:dyDescent="0.25">
      <c r="A19" s="110" t="s">
        <v>116</v>
      </c>
      <c r="B19" s="107" t="s">
        <v>133</v>
      </c>
      <c r="C19" s="27">
        <v>2459</v>
      </c>
      <c r="D19" s="27">
        <v>2844</v>
      </c>
      <c r="E19" s="27">
        <v>5303</v>
      </c>
      <c r="F19" s="27">
        <v>2725</v>
      </c>
      <c r="G19" s="27">
        <v>3254</v>
      </c>
      <c r="H19" s="27">
        <v>5979</v>
      </c>
      <c r="I19" s="27">
        <v>2963</v>
      </c>
      <c r="J19" s="27">
        <v>3501</v>
      </c>
      <c r="K19" s="27">
        <v>6464</v>
      </c>
      <c r="L19" s="27">
        <v>3317</v>
      </c>
      <c r="M19" s="27">
        <v>3951</v>
      </c>
      <c r="N19" s="111">
        <v>7268</v>
      </c>
    </row>
    <row r="20" spans="1:14" ht="14.25" customHeight="1" x14ac:dyDescent="0.25">
      <c r="A20" s="110" t="s">
        <v>116</v>
      </c>
      <c r="B20" s="107" t="s">
        <v>134</v>
      </c>
      <c r="C20" s="27">
        <v>3989</v>
      </c>
      <c r="D20" s="27">
        <v>4976</v>
      </c>
      <c r="E20" s="27">
        <v>8965</v>
      </c>
      <c r="F20" s="27">
        <v>4572</v>
      </c>
      <c r="G20" s="27">
        <v>5633</v>
      </c>
      <c r="H20" s="27">
        <v>10205</v>
      </c>
      <c r="I20" s="27">
        <v>5115</v>
      </c>
      <c r="J20" s="27">
        <v>6325</v>
      </c>
      <c r="K20" s="27">
        <v>11440</v>
      </c>
      <c r="L20" s="27">
        <v>5437</v>
      </c>
      <c r="M20" s="27">
        <v>6911</v>
      </c>
      <c r="N20" s="111">
        <v>12348</v>
      </c>
    </row>
    <row r="21" spans="1:14" ht="14.25" customHeight="1" thickBot="1" x14ac:dyDescent="0.3">
      <c r="A21" s="112" t="s">
        <v>116</v>
      </c>
      <c r="B21" s="113" t="s">
        <v>135</v>
      </c>
      <c r="C21" s="28"/>
      <c r="D21" s="28"/>
      <c r="E21" s="28"/>
      <c r="F21" s="28"/>
      <c r="G21" s="28"/>
      <c r="H21" s="28"/>
      <c r="I21" s="28"/>
      <c r="J21" s="28"/>
      <c r="K21" s="28"/>
      <c r="L21" s="28">
        <v>24</v>
      </c>
      <c r="M21" s="28">
        <v>21</v>
      </c>
      <c r="N21" s="114">
        <v>45</v>
      </c>
    </row>
    <row r="22" spans="1:14" x14ac:dyDescent="0.25">
      <c r="A22" s="115" t="s">
        <v>38</v>
      </c>
      <c r="B22" s="108" t="s">
        <v>117</v>
      </c>
      <c r="C22" s="109">
        <v>12197</v>
      </c>
      <c r="D22" s="109">
        <v>13473</v>
      </c>
      <c r="E22" s="109">
        <v>25670</v>
      </c>
      <c r="F22" s="109">
        <v>13214</v>
      </c>
      <c r="G22" s="109">
        <v>14669</v>
      </c>
      <c r="H22" s="109">
        <v>27883</v>
      </c>
      <c r="I22" s="109">
        <v>14355</v>
      </c>
      <c r="J22" s="109">
        <v>15722</v>
      </c>
      <c r="K22" s="109">
        <v>30077</v>
      </c>
      <c r="L22" s="109">
        <v>15590</v>
      </c>
      <c r="M22" s="109">
        <v>16981</v>
      </c>
      <c r="N22" s="116">
        <v>32571</v>
      </c>
    </row>
    <row r="23" spans="1:14" x14ac:dyDescent="0.25">
      <c r="A23" s="110" t="s">
        <v>38</v>
      </c>
      <c r="B23" s="107" t="s">
        <v>118</v>
      </c>
      <c r="C23" s="27">
        <v>328</v>
      </c>
      <c r="D23" s="27">
        <v>310</v>
      </c>
      <c r="E23" s="27">
        <v>638</v>
      </c>
      <c r="F23" s="27">
        <v>329</v>
      </c>
      <c r="G23" s="27">
        <v>291</v>
      </c>
      <c r="H23" s="27">
        <v>620</v>
      </c>
      <c r="I23" s="27">
        <v>219</v>
      </c>
      <c r="J23" s="27">
        <v>190</v>
      </c>
      <c r="K23" s="27">
        <v>409</v>
      </c>
      <c r="L23" s="27">
        <v>165</v>
      </c>
      <c r="M23" s="27">
        <v>157</v>
      </c>
      <c r="N23" s="111">
        <v>322</v>
      </c>
    </row>
    <row r="24" spans="1:14" x14ac:dyDescent="0.25">
      <c r="A24" s="110" t="s">
        <v>38</v>
      </c>
      <c r="B24" s="107" t="s">
        <v>119</v>
      </c>
      <c r="C24" s="27">
        <v>548</v>
      </c>
      <c r="D24" s="27">
        <v>558</v>
      </c>
      <c r="E24" s="27">
        <v>1106</v>
      </c>
      <c r="F24" s="27">
        <v>641</v>
      </c>
      <c r="G24" s="27">
        <v>671</v>
      </c>
      <c r="H24" s="27">
        <v>1312</v>
      </c>
      <c r="I24" s="27">
        <v>712</v>
      </c>
      <c r="J24" s="27">
        <v>730</v>
      </c>
      <c r="K24" s="27">
        <v>1442</v>
      </c>
      <c r="L24" s="27">
        <v>754</v>
      </c>
      <c r="M24" s="27">
        <v>739</v>
      </c>
      <c r="N24" s="111">
        <v>1493</v>
      </c>
    </row>
    <row r="25" spans="1:14" x14ac:dyDescent="0.25">
      <c r="A25" s="110" t="s">
        <v>38</v>
      </c>
      <c r="B25" s="107" t="s">
        <v>120</v>
      </c>
      <c r="C25" s="27">
        <v>584</v>
      </c>
      <c r="D25" s="27">
        <v>495</v>
      </c>
      <c r="E25" s="27">
        <v>1079</v>
      </c>
      <c r="F25" s="27">
        <v>631</v>
      </c>
      <c r="G25" s="27">
        <v>560</v>
      </c>
      <c r="H25" s="27">
        <v>1191</v>
      </c>
      <c r="I25" s="27">
        <v>668</v>
      </c>
      <c r="J25" s="27">
        <v>597</v>
      </c>
      <c r="K25" s="27">
        <v>1265</v>
      </c>
      <c r="L25" s="27">
        <v>728</v>
      </c>
      <c r="M25" s="27">
        <v>701</v>
      </c>
      <c r="N25" s="111">
        <v>1429</v>
      </c>
    </row>
    <row r="26" spans="1:14" x14ac:dyDescent="0.25">
      <c r="A26" s="110" t="s">
        <v>38</v>
      </c>
      <c r="B26" s="107" t="s">
        <v>121</v>
      </c>
      <c r="C26" s="27">
        <v>667</v>
      </c>
      <c r="D26" s="27">
        <v>652</v>
      </c>
      <c r="E26" s="27">
        <v>1319</v>
      </c>
      <c r="F26" s="27">
        <v>674</v>
      </c>
      <c r="G26" s="27">
        <v>664</v>
      </c>
      <c r="H26" s="27">
        <v>1338</v>
      </c>
      <c r="I26" s="27">
        <v>645</v>
      </c>
      <c r="J26" s="27">
        <v>644</v>
      </c>
      <c r="K26" s="27">
        <v>1289</v>
      </c>
      <c r="L26" s="27">
        <v>715</v>
      </c>
      <c r="M26" s="27">
        <v>664</v>
      </c>
      <c r="N26" s="111">
        <v>1379</v>
      </c>
    </row>
    <row r="27" spans="1:14" x14ac:dyDescent="0.25">
      <c r="A27" s="110" t="s">
        <v>38</v>
      </c>
      <c r="B27" s="107" t="s">
        <v>122</v>
      </c>
      <c r="C27" s="27">
        <v>1395</v>
      </c>
      <c r="D27" s="27">
        <v>1541</v>
      </c>
      <c r="E27" s="27">
        <v>2936</v>
      </c>
      <c r="F27" s="27">
        <v>1404</v>
      </c>
      <c r="G27" s="27">
        <v>1551</v>
      </c>
      <c r="H27" s="27">
        <v>2955</v>
      </c>
      <c r="I27" s="27">
        <v>1400</v>
      </c>
      <c r="J27" s="27">
        <v>1552</v>
      </c>
      <c r="K27" s="27">
        <v>2952</v>
      </c>
      <c r="L27" s="27">
        <v>1399</v>
      </c>
      <c r="M27" s="27">
        <v>1475</v>
      </c>
      <c r="N27" s="111">
        <v>2874</v>
      </c>
    </row>
    <row r="28" spans="1:14" x14ac:dyDescent="0.25">
      <c r="A28" s="110" t="s">
        <v>38</v>
      </c>
      <c r="B28" s="107" t="s">
        <v>123</v>
      </c>
      <c r="C28" s="27">
        <v>1714</v>
      </c>
      <c r="D28" s="27">
        <v>1711</v>
      </c>
      <c r="E28" s="27">
        <v>3425</v>
      </c>
      <c r="F28" s="27">
        <v>1851</v>
      </c>
      <c r="G28" s="27">
        <v>1859</v>
      </c>
      <c r="H28" s="27">
        <v>3710</v>
      </c>
      <c r="I28" s="27">
        <v>2044</v>
      </c>
      <c r="J28" s="27">
        <v>2063</v>
      </c>
      <c r="K28" s="27">
        <v>4107</v>
      </c>
      <c r="L28" s="27">
        <v>2208</v>
      </c>
      <c r="M28" s="27">
        <v>2280</v>
      </c>
      <c r="N28" s="111">
        <v>4488</v>
      </c>
    </row>
    <row r="29" spans="1:14" x14ac:dyDescent="0.25">
      <c r="A29" s="110" t="s">
        <v>38</v>
      </c>
      <c r="B29" s="107" t="s">
        <v>124</v>
      </c>
      <c r="C29" s="27">
        <v>1729</v>
      </c>
      <c r="D29" s="27">
        <v>1775</v>
      </c>
      <c r="E29" s="27">
        <v>3504</v>
      </c>
      <c r="F29" s="27">
        <v>1890</v>
      </c>
      <c r="G29" s="27">
        <v>1984</v>
      </c>
      <c r="H29" s="27">
        <v>3874</v>
      </c>
      <c r="I29" s="27">
        <v>2085</v>
      </c>
      <c r="J29" s="27">
        <v>2108</v>
      </c>
      <c r="K29" s="27">
        <v>4193</v>
      </c>
      <c r="L29" s="27">
        <v>2213</v>
      </c>
      <c r="M29" s="27">
        <v>2206</v>
      </c>
      <c r="N29" s="111">
        <v>4419</v>
      </c>
    </row>
    <row r="30" spans="1:14" x14ac:dyDescent="0.25">
      <c r="A30" s="110" t="s">
        <v>38</v>
      </c>
      <c r="B30" s="107" t="s">
        <v>125</v>
      </c>
      <c r="C30" s="27">
        <v>1427</v>
      </c>
      <c r="D30" s="27">
        <v>1557</v>
      </c>
      <c r="E30" s="27">
        <v>2984</v>
      </c>
      <c r="F30" s="27">
        <v>1550</v>
      </c>
      <c r="G30" s="27">
        <v>1690</v>
      </c>
      <c r="H30" s="27">
        <v>3240</v>
      </c>
      <c r="I30" s="27">
        <v>1780</v>
      </c>
      <c r="J30" s="27">
        <v>1834</v>
      </c>
      <c r="K30" s="27">
        <v>3614</v>
      </c>
      <c r="L30" s="27">
        <v>1985</v>
      </c>
      <c r="M30" s="27">
        <v>2008</v>
      </c>
      <c r="N30" s="111">
        <v>3993</v>
      </c>
    </row>
    <row r="31" spans="1:14" x14ac:dyDescent="0.25">
      <c r="A31" s="110" t="s">
        <v>38</v>
      </c>
      <c r="B31" s="107" t="s">
        <v>126</v>
      </c>
      <c r="C31" s="27">
        <v>1077</v>
      </c>
      <c r="D31" s="27">
        <v>1335</v>
      </c>
      <c r="E31" s="27">
        <v>2412</v>
      </c>
      <c r="F31" s="27">
        <v>1214</v>
      </c>
      <c r="G31" s="27">
        <v>1462</v>
      </c>
      <c r="H31" s="27">
        <v>2676</v>
      </c>
      <c r="I31" s="27">
        <v>1343</v>
      </c>
      <c r="J31" s="27">
        <v>1623</v>
      </c>
      <c r="K31" s="27">
        <v>2966</v>
      </c>
      <c r="L31" s="27">
        <v>1538</v>
      </c>
      <c r="M31" s="27">
        <v>1810</v>
      </c>
      <c r="N31" s="111">
        <v>3348</v>
      </c>
    </row>
    <row r="32" spans="1:14" x14ac:dyDescent="0.25">
      <c r="A32" s="110" t="s">
        <v>38</v>
      </c>
      <c r="B32" s="107" t="s">
        <v>127</v>
      </c>
      <c r="C32" s="27">
        <v>783</v>
      </c>
      <c r="D32" s="27">
        <v>926</v>
      </c>
      <c r="E32" s="27">
        <v>1709</v>
      </c>
      <c r="F32" s="27">
        <v>893</v>
      </c>
      <c r="G32" s="27">
        <v>1082</v>
      </c>
      <c r="H32" s="27">
        <v>1975</v>
      </c>
      <c r="I32" s="27">
        <v>1060</v>
      </c>
      <c r="J32" s="27">
        <v>1186</v>
      </c>
      <c r="K32" s="27">
        <v>2246</v>
      </c>
      <c r="L32" s="27">
        <v>1171</v>
      </c>
      <c r="M32" s="27">
        <v>1320</v>
      </c>
      <c r="N32" s="111">
        <v>2491</v>
      </c>
    </row>
    <row r="33" spans="1:14" x14ac:dyDescent="0.25">
      <c r="A33" s="110" t="s">
        <v>38</v>
      </c>
      <c r="B33" s="107" t="s">
        <v>128</v>
      </c>
      <c r="C33" s="27">
        <v>560</v>
      </c>
      <c r="D33" s="27">
        <v>666</v>
      </c>
      <c r="E33" s="27">
        <v>1226</v>
      </c>
      <c r="F33" s="27">
        <v>623</v>
      </c>
      <c r="G33" s="27">
        <v>737</v>
      </c>
      <c r="H33" s="27">
        <v>1360</v>
      </c>
      <c r="I33" s="27">
        <v>736</v>
      </c>
      <c r="J33" s="27">
        <v>875</v>
      </c>
      <c r="K33" s="27">
        <v>1611</v>
      </c>
      <c r="L33" s="27">
        <v>845</v>
      </c>
      <c r="M33" s="27">
        <v>1024</v>
      </c>
      <c r="N33" s="111">
        <v>1869</v>
      </c>
    </row>
    <row r="34" spans="1:14" x14ac:dyDescent="0.25">
      <c r="A34" s="110" t="s">
        <v>38</v>
      </c>
      <c r="B34" s="107" t="s">
        <v>129</v>
      </c>
      <c r="C34" s="27">
        <v>374</v>
      </c>
      <c r="D34" s="27">
        <v>540</v>
      </c>
      <c r="E34" s="27">
        <v>914</v>
      </c>
      <c r="F34" s="27">
        <v>414</v>
      </c>
      <c r="G34" s="27">
        <v>586</v>
      </c>
      <c r="H34" s="27">
        <v>1000</v>
      </c>
      <c r="I34" s="27">
        <v>452</v>
      </c>
      <c r="J34" s="27">
        <v>650</v>
      </c>
      <c r="K34" s="27">
        <v>1102</v>
      </c>
      <c r="L34" s="27">
        <v>548</v>
      </c>
      <c r="M34" s="27">
        <v>736</v>
      </c>
      <c r="N34" s="111">
        <v>1284</v>
      </c>
    </row>
    <row r="35" spans="1:14" x14ac:dyDescent="0.25">
      <c r="A35" s="110" t="s">
        <v>38</v>
      </c>
      <c r="B35" s="107" t="s">
        <v>130</v>
      </c>
      <c r="C35" s="27">
        <v>279</v>
      </c>
      <c r="D35" s="27">
        <v>353</v>
      </c>
      <c r="E35" s="27">
        <v>632</v>
      </c>
      <c r="F35" s="27">
        <v>314</v>
      </c>
      <c r="G35" s="27">
        <v>404</v>
      </c>
      <c r="H35" s="27">
        <v>718</v>
      </c>
      <c r="I35" s="27">
        <v>340</v>
      </c>
      <c r="J35" s="27">
        <v>454</v>
      </c>
      <c r="K35" s="27">
        <v>794</v>
      </c>
      <c r="L35" s="27">
        <v>369</v>
      </c>
      <c r="M35" s="27">
        <v>527</v>
      </c>
      <c r="N35" s="111">
        <v>896</v>
      </c>
    </row>
    <row r="36" spans="1:14" x14ac:dyDescent="0.25">
      <c r="A36" s="110" t="s">
        <v>38</v>
      </c>
      <c r="B36" s="107" t="s">
        <v>131</v>
      </c>
      <c r="C36" s="27">
        <v>221</v>
      </c>
      <c r="D36" s="27">
        <v>355</v>
      </c>
      <c r="E36" s="27">
        <v>576</v>
      </c>
      <c r="F36" s="27">
        <v>230</v>
      </c>
      <c r="G36" s="27">
        <v>346</v>
      </c>
      <c r="H36" s="27">
        <v>576</v>
      </c>
      <c r="I36" s="27">
        <v>264</v>
      </c>
      <c r="J36" s="27">
        <v>365</v>
      </c>
      <c r="K36" s="27">
        <v>629</v>
      </c>
      <c r="L36" s="27">
        <v>295</v>
      </c>
      <c r="M36" s="27">
        <v>391</v>
      </c>
      <c r="N36" s="111">
        <v>686</v>
      </c>
    </row>
    <row r="37" spans="1:14" x14ac:dyDescent="0.25">
      <c r="A37" s="110" t="s">
        <v>38</v>
      </c>
      <c r="B37" s="107" t="s">
        <v>132</v>
      </c>
      <c r="C37" s="27">
        <v>207</v>
      </c>
      <c r="D37" s="27">
        <v>292</v>
      </c>
      <c r="E37" s="27">
        <v>499</v>
      </c>
      <c r="F37" s="27">
        <v>214</v>
      </c>
      <c r="G37" s="27">
        <v>312</v>
      </c>
      <c r="H37" s="27">
        <v>526</v>
      </c>
      <c r="I37" s="27">
        <v>221</v>
      </c>
      <c r="J37" s="27">
        <v>319</v>
      </c>
      <c r="K37" s="27">
        <v>540</v>
      </c>
      <c r="L37" s="27">
        <v>222</v>
      </c>
      <c r="M37" s="27">
        <v>350</v>
      </c>
      <c r="N37" s="111">
        <v>572</v>
      </c>
    </row>
    <row r="38" spans="1:14" x14ac:dyDescent="0.25">
      <c r="A38" s="110" t="s">
        <v>38</v>
      </c>
      <c r="B38" s="107" t="s">
        <v>133</v>
      </c>
      <c r="C38" s="27">
        <v>151</v>
      </c>
      <c r="D38" s="27">
        <v>196</v>
      </c>
      <c r="E38" s="27">
        <v>347</v>
      </c>
      <c r="F38" s="27">
        <v>167</v>
      </c>
      <c r="G38" s="27">
        <v>222</v>
      </c>
      <c r="H38" s="27">
        <v>389</v>
      </c>
      <c r="I38" s="27">
        <v>181</v>
      </c>
      <c r="J38" s="27">
        <v>251</v>
      </c>
      <c r="K38" s="27">
        <v>432</v>
      </c>
      <c r="L38" s="27">
        <v>203</v>
      </c>
      <c r="M38" s="27">
        <v>267</v>
      </c>
      <c r="N38" s="111">
        <v>470</v>
      </c>
    </row>
    <row r="39" spans="1:14" ht="15.75" thickBot="1" x14ac:dyDescent="0.3">
      <c r="A39" s="112" t="s">
        <v>38</v>
      </c>
      <c r="B39" s="113" t="s">
        <v>134</v>
      </c>
      <c r="C39" s="28">
        <v>153</v>
      </c>
      <c r="D39" s="28">
        <v>211</v>
      </c>
      <c r="E39" s="28">
        <v>364</v>
      </c>
      <c r="F39" s="28">
        <v>175</v>
      </c>
      <c r="G39" s="28">
        <v>248</v>
      </c>
      <c r="H39" s="28">
        <v>423</v>
      </c>
      <c r="I39" s="28">
        <v>205</v>
      </c>
      <c r="J39" s="28">
        <v>281</v>
      </c>
      <c r="K39" s="28">
        <v>486</v>
      </c>
      <c r="L39" s="28">
        <v>232</v>
      </c>
      <c r="M39" s="28">
        <v>326</v>
      </c>
      <c r="N39" s="114">
        <v>558</v>
      </c>
    </row>
    <row r="40" spans="1:14" x14ac:dyDescent="0.25">
      <c r="A40" s="119" t="s">
        <v>39</v>
      </c>
      <c r="B40" s="120" t="s">
        <v>117</v>
      </c>
      <c r="C40" s="121">
        <v>30382</v>
      </c>
      <c r="D40" s="121">
        <v>32470</v>
      </c>
      <c r="E40" s="121">
        <v>62852</v>
      </c>
      <c r="F40" s="121">
        <v>33149</v>
      </c>
      <c r="G40" s="121">
        <v>35094</v>
      </c>
      <c r="H40" s="121">
        <v>68243</v>
      </c>
      <c r="I40" s="121">
        <v>33727</v>
      </c>
      <c r="J40" s="121">
        <v>35602</v>
      </c>
      <c r="K40" s="121">
        <v>69329</v>
      </c>
      <c r="L40" s="121">
        <v>35485</v>
      </c>
      <c r="M40" s="121">
        <v>37545</v>
      </c>
      <c r="N40" s="122">
        <v>73030</v>
      </c>
    </row>
    <row r="41" spans="1:14" x14ac:dyDescent="0.25">
      <c r="A41" s="110" t="s">
        <v>39</v>
      </c>
      <c r="B41" s="107" t="s">
        <v>118</v>
      </c>
      <c r="C41" s="27">
        <v>932</v>
      </c>
      <c r="D41" s="27">
        <v>949</v>
      </c>
      <c r="E41" s="27">
        <v>1881</v>
      </c>
      <c r="F41" s="27">
        <v>761</v>
      </c>
      <c r="G41" s="27">
        <v>779</v>
      </c>
      <c r="H41" s="27">
        <v>1540</v>
      </c>
      <c r="I41" s="27">
        <v>482</v>
      </c>
      <c r="J41" s="27">
        <v>447</v>
      </c>
      <c r="K41" s="27">
        <v>929</v>
      </c>
      <c r="L41" s="27">
        <v>298</v>
      </c>
      <c r="M41" s="27">
        <v>287</v>
      </c>
      <c r="N41" s="111">
        <v>585</v>
      </c>
    </row>
    <row r="42" spans="1:14" x14ac:dyDescent="0.25">
      <c r="A42" s="110" t="s">
        <v>39</v>
      </c>
      <c r="B42" s="107" t="s">
        <v>119</v>
      </c>
      <c r="C42" s="27">
        <v>1543</v>
      </c>
      <c r="D42" s="27">
        <v>1507</v>
      </c>
      <c r="E42" s="27">
        <v>3050</v>
      </c>
      <c r="F42" s="27">
        <v>1672</v>
      </c>
      <c r="G42" s="27">
        <v>1648</v>
      </c>
      <c r="H42" s="27">
        <v>3320</v>
      </c>
      <c r="I42" s="27">
        <v>1670</v>
      </c>
      <c r="J42" s="27">
        <v>1663</v>
      </c>
      <c r="K42" s="27">
        <v>3333</v>
      </c>
      <c r="L42" s="27">
        <v>1708</v>
      </c>
      <c r="M42" s="27">
        <v>1678</v>
      </c>
      <c r="N42" s="111">
        <v>3386</v>
      </c>
    </row>
    <row r="43" spans="1:14" x14ac:dyDescent="0.25">
      <c r="A43" s="110" t="s">
        <v>39</v>
      </c>
      <c r="B43" s="107" t="s">
        <v>120</v>
      </c>
      <c r="C43" s="27">
        <v>1664</v>
      </c>
      <c r="D43" s="27">
        <v>1527</v>
      </c>
      <c r="E43" s="27">
        <v>3191</v>
      </c>
      <c r="F43" s="27">
        <v>1773</v>
      </c>
      <c r="G43" s="27">
        <v>1663</v>
      </c>
      <c r="H43" s="27">
        <v>3436</v>
      </c>
      <c r="I43" s="27">
        <v>1751</v>
      </c>
      <c r="J43" s="27">
        <v>1689</v>
      </c>
      <c r="K43" s="27">
        <v>3440</v>
      </c>
      <c r="L43" s="27">
        <v>1938</v>
      </c>
      <c r="M43" s="27">
        <v>1866</v>
      </c>
      <c r="N43" s="111">
        <v>3804</v>
      </c>
    </row>
    <row r="44" spans="1:14" x14ac:dyDescent="0.25">
      <c r="A44" s="110" t="s">
        <v>39</v>
      </c>
      <c r="B44" s="107" t="s">
        <v>121</v>
      </c>
      <c r="C44" s="27">
        <v>1841</v>
      </c>
      <c r="D44" s="27">
        <v>1816</v>
      </c>
      <c r="E44" s="27">
        <v>3657</v>
      </c>
      <c r="F44" s="27">
        <v>1828</v>
      </c>
      <c r="G44" s="27">
        <v>1815</v>
      </c>
      <c r="H44" s="27">
        <v>3643</v>
      </c>
      <c r="I44" s="27">
        <v>1754</v>
      </c>
      <c r="J44" s="27">
        <v>1738</v>
      </c>
      <c r="K44" s="27">
        <v>3492</v>
      </c>
      <c r="L44" s="27">
        <v>1902</v>
      </c>
      <c r="M44" s="27">
        <v>1879</v>
      </c>
      <c r="N44" s="111">
        <v>3781</v>
      </c>
    </row>
    <row r="45" spans="1:14" x14ac:dyDescent="0.25">
      <c r="A45" s="110" t="s">
        <v>39</v>
      </c>
      <c r="B45" s="107" t="s">
        <v>122</v>
      </c>
      <c r="C45" s="27">
        <v>3950</v>
      </c>
      <c r="D45" s="27">
        <v>4085</v>
      </c>
      <c r="E45" s="27">
        <v>8035</v>
      </c>
      <c r="F45" s="27">
        <v>4155</v>
      </c>
      <c r="G45" s="27">
        <v>4160</v>
      </c>
      <c r="H45" s="27">
        <v>8315</v>
      </c>
      <c r="I45" s="27">
        <v>3675</v>
      </c>
      <c r="J45" s="27">
        <v>3671</v>
      </c>
      <c r="K45" s="27">
        <v>7346</v>
      </c>
      <c r="L45" s="27">
        <v>3401</v>
      </c>
      <c r="M45" s="27">
        <v>3466</v>
      </c>
      <c r="N45" s="111">
        <v>6867</v>
      </c>
    </row>
    <row r="46" spans="1:14" x14ac:dyDescent="0.25">
      <c r="A46" s="110" t="s">
        <v>39</v>
      </c>
      <c r="B46" s="107" t="s">
        <v>123</v>
      </c>
      <c r="C46" s="27">
        <v>5057</v>
      </c>
      <c r="D46" s="27">
        <v>5139</v>
      </c>
      <c r="E46" s="27">
        <v>10196</v>
      </c>
      <c r="F46" s="27">
        <v>5502</v>
      </c>
      <c r="G46" s="27">
        <v>5554</v>
      </c>
      <c r="H46" s="27">
        <v>11056</v>
      </c>
      <c r="I46" s="27">
        <v>5482</v>
      </c>
      <c r="J46" s="27">
        <v>5600</v>
      </c>
      <c r="K46" s="27">
        <v>11082</v>
      </c>
      <c r="L46" s="27">
        <v>5556</v>
      </c>
      <c r="M46" s="27">
        <v>5683</v>
      </c>
      <c r="N46" s="111">
        <v>11239</v>
      </c>
    </row>
    <row r="47" spans="1:14" x14ac:dyDescent="0.25">
      <c r="A47" s="110" t="s">
        <v>39</v>
      </c>
      <c r="B47" s="107" t="s">
        <v>124</v>
      </c>
      <c r="C47" s="27">
        <v>4519</v>
      </c>
      <c r="D47" s="27">
        <v>4612</v>
      </c>
      <c r="E47" s="27">
        <v>9131</v>
      </c>
      <c r="F47" s="27">
        <v>5033</v>
      </c>
      <c r="G47" s="27">
        <v>5158</v>
      </c>
      <c r="H47" s="27">
        <v>10191</v>
      </c>
      <c r="I47" s="27">
        <v>5318</v>
      </c>
      <c r="J47" s="27">
        <v>5402</v>
      </c>
      <c r="K47" s="27">
        <v>10720</v>
      </c>
      <c r="L47" s="27">
        <v>5707</v>
      </c>
      <c r="M47" s="27">
        <v>5797</v>
      </c>
      <c r="N47" s="111">
        <v>11504</v>
      </c>
    </row>
    <row r="48" spans="1:14" x14ac:dyDescent="0.25">
      <c r="A48" s="110" t="s">
        <v>39</v>
      </c>
      <c r="B48" s="107" t="s">
        <v>125</v>
      </c>
      <c r="C48" s="27">
        <v>3441</v>
      </c>
      <c r="D48" s="27">
        <v>3788</v>
      </c>
      <c r="E48" s="27">
        <v>7229</v>
      </c>
      <c r="F48" s="27">
        <v>3941</v>
      </c>
      <c r="G48" s="27">
        <v>4085</v>
      </c>
      <c r="H48" s="27">
        <v>8026</v>
      </c>
      <c r="I48" s="27">
        <v>4245</v>
      </c>
      <c r="J48" s="27">
        <v>4239</v>
      </c>
      <c r="K48" s="27">
        <v>8484</v>
      </c>
      <c r="L48" s="27">
        <v>4600</v>
      </c>
      <c r="M48" s="27">
        <v>4568</v>
      </c>
      <c r="N48" s="111">
        <v>9168</v>
      </c>
    </row>
    <row r="49" spans="1:14" x14ac:dyDescent="0.25">
      <c r="A49" s="110" t="s">
        <v>39</v>
      </c>
      <c r="B49" s="107" t="s">
        <v>126</v>
      </c>
      <c r="C49" s="27">
        <v>2614</v>
      </c>
      <c r="D49" s="27">
        <v>3016</v>
      </c>
      <c r="E49" s="27">
        <v>5630</v>
      </c>
      <c r="F49" s="27">
        <v>2955</v>
      </c>
      <c r="G49" s="27">
        <v>3350</v>
      </c>
      <c r="H49" s="27">
        <v>6305</v>
      </c>
      <c r="I49" s="27">
        <v>3157</v>
      </c>
      <c r="J49" s="27">
        <v>3565</v>
      </c>
      <c r="K49" s="27">
        <v>6722</v>
      </c>
      <c r="L49" s="27">
        <v>3494</v>
      </c>
      <c r="M49" s="27">
        <v>3815</v>
      </c>
      <c r="N49" s="111">
        <v>7309</v>
      </c>
    </row>
    <row r="50" spans="1:14" x14ac:dyDescent="0.25">
      <c r="A50" s="110" t="s">
        <v>39</v>
      </c>
      <c r="B50" s="107" t="s">
        <v>127</v>
      </c>
      <c r="C50" s="27">
        <v>1850</v>
      </c>
      <c r="D50" s="27">
        <v>2363</v>
      </c>
      <c r="E50" s="27">
        <v>4213</v>
      </c>
      <c r="F50" s="27">
        <v>2109</v>
      </c>
      <c r="G50" s="27">
        <v>2583</v>
      </c>
      <c r="H50" s="27">
        <v>4692</v>
      </c>
      <c r="I50" s="27">
        <v>2361</v>
      </c>
      <c r="J50" s="27">
        <v>2772</v>
      </c>
      <c r="K50" s="27">
        <v>5133</v>
      </c>
      <c r="L50" s="27">
        <v>2540</v>
      </c>
      <c r="M50" s="27">
        <v>3020</v>
      </c>
      <c r="N50" s="111">
        <v>5560</v>
      </c>
    </row>
    <row r="51" spans="1:14" x14ac:dyDescent="0.25">
      <c r="A51" s="110" t="s">
        <v>39</v>
      </c>
      <c r="B51" s="107" t="s">
        <v>128</v>
      </c>
      <c r="C51" s="27">
        <v>1257</v>
      </c>
      <c r="D51" s="27">
        <v>1525</v>
      </c>
      <c r="E51" s="27">
        <v>2782</v>
      </c>
      <c r="F51" s="27">
        <v>1432</v>
      </c>
      <c r="G51" s="27">
        <v>1753</v>
      </c>
      <c r="H51" s="27">
        <v>3185</v>
      </c>
      <c r="I51" s="27">
        <v>1563</v>
      </c>
      <c r="J51" s="27">
        <v>1939</v>
      </c>
      <c r="K51" s="27">
        <v>3502</v>
      </c>
      <c r="L51" s="27">
        <v>1774</v>
      </c>
      <c r="M51" s="27">
        <v>2183</v>
      </c>
      <c r="N51" s="111">
        <v>3957</v>
      </c>
    </row>
    <row r="52" spans="1:14" x14ac:dyDescent="0.25">
      <c r="A52" s="110" t="s">
        <v>39</v>
      </c>
      <c r="B52" s="107" t="s">
        <v>129</v>
      </c>
      <c r="C52" s="27">
        <v>718</v>
      </c>
      <c r="D52" s="27">
        <v>931</v>
      </c>
      <c r="E52" s="27">
        <v>1649</v>
      </c>
      <c r="F52" s="27">
        <v>857</v>
      </c>
      <c r="G52" s="27">
        <v>1124</v>
      </c>
      <c r="H52" s="27">
        <v>1981</v>
      </c>
      <c r="I52" s="27">
        <v>984</v>
      </c>
      <c r="J52" s="27">
        <v>1259</v>
      </c>
      <c r="K52" s="27">
        <v>2243</v>
      </c>
      <c r="L52" s="27">
        <v>1097</v>
      </c>
      <c r="M52" s="27">
        <v>1429</v>
      </c>
      <c r="N52" s="111">
        <v>2526</v>
      </c>
    </row>
    <row r="53" spans="1:14" x14ac:dyDescent="0.25">
      <c r="A53" s="110" t="s">
        <v>39</v>
      </c>
      <c r="B53" s="107" t="s">
        <v>130</v>
      </c>
      <c r="C53" s="27">
        <v>439</v>
      </c>
      <c r="D53" s="27">
        <v>534</v>
      </c>
      <c r="E53" s="27">
        <v>973</v>
      </c>
      <c r="F53" s="27">
        <v>479</v>
      </c>
      <c r="G53" s="27">
        <v>625</v>
      </c>
      <c r="H53" s="27">
        <v>1104</v>
      </c>
      <c r="I53" s="27">
        <v>542</v>
      </c>
      <c r="J53" s="27">
        <v>708</v>
      </c>
      <c r="K53" s="27">
        <v>1250</v>
      </c>
      <c r="L53" s="27">
        <v>641</v>
      </c>
      <c r="M53" s="27">
        <v>826</v>
      </c>
      <c r="N53" s="111">
        <v>1467</v>
      </c>
    </row>
    <row r="54" spans="1:14" x14ac:dyDescent="0.25">
      <c r="A54" s="110" t="s">
        <v>39</v>
      </c>
      <c r="B54" s="107" t="s">
        <v>131</v>
      </c>
      <c r="C54" s="27">
        <v>280</v>
      </c>
      <c r="D54" s="27">
        <v>276</v>
      </c>
      <c r="E54" s="27">
        <v>556</v>
      </c>
      <c r="F54" s="27">
        <v>323</v>
      </c>
      <c r="G54" s="27">
        <v>343</v>
      </c>
      <c r="H54" s="27">
        <v>666</v>
      </c>
      <c r="I54" s="27">
        <v>364</v>
      </c>
      <c r="J54" s="27">
        <v>402</v>
      </c>
      <c r="K54" s="27">
        <v>766</v>
      </c>
      <c r="L54" s="27">
        <v>376</v>
      </c>
      <c r="M54" s="27">
        <v>462</v>
      </c>
      <c r="N54" s="111">
        <v>838</v>
      </c>
    </row>
    <row r="55" spans="1:14" x14ac:dyDescent="0.25">
      <c r="A55" s="110" t="s">
        <v>39</v>
      </c>
      <c r="B55" s="107" t="s">
        <v>132</v>
      </c>
      <c r="C55" s="27">
        <v>124</v>
      </c>
      <c r="D55" s="27">
        <v>192</v>
      </c>
      <c r="E55" s="27">
        <v>316</v>
      </c>
      <c r="F55" s="27">
        <v>144</v>
      </c>
      <c r="G55" s="27">
        <v>206</v>
      </c>
      <c r="H55" s="27">
        <v>350</v>
      </c>
      <c r="I55" s="27">
        <v>167</v>
      </c>
      <c r="J55" s="27">
        <v>210</v>
      </c>
      <c r="K55" s="27">
        <v>377</v>
      </c>
      <c r="L55" s="27">
        <v>220</v>
      </c>
      <c r="M55" s="27">
        <v>243</v>
      </c>
      <c r="N55" s="111">
        <v>463</v>
      </c>
    </row>
    <row r="56" spans="1:14" x14ac:dyDescent="0.25">
      <c r="A56" s="110" t="s">
        <v>39</v>
      </c>
      <c r="B56" s="107" t="s">
        <v>133</v>
      </c>
      <c r="C56" s="27">
        <v>70</v>
      </c>
      <c r="D56" s="27">
        <v>94</v>
      </c>
      <c r="E56" s="27">
        <v>164</v>
      </c>
      <c r="F56" s="27">
        <v>82</v>
      </c>
      <c r="G56" s="27">
        <v>118</v>
      </c>
      <c r="H56" s="27">
        <v>200</v>
      </c>
      <c r="I56" s="27">
        <v>89</v>
      </c>
      <c r="J56" s="27">
        <v>146</v>
      </c>
      <c r="K56" s="27">
        <v>235</v>
      </c>
      <c r="L56" s="27">
        <v>109</v>
      </c>
      <c r="M56" s="27">
        <v>165</v>
      </c>
      <c r="N56" s="111">
        <v>274</v>
      </c>
    </row>
    <row r="57" spans="1:14" ht="15.75" thickBot="1" x14ac:dyDescent="0.3">
      <c r="A57" s="112" t="s">
        <v>39</v>
      </c>
      <c r="B57" s="113" t="s">
        <v>134</v>
      </c>
      <c r="C57" s="28">
        <v>83</v>
      </c>
      <c r="D57" s="28">
        <v>116</v>
      </c>
      <c r="E57" s="28">
        <v>199</v>
      </c>
      <c r="F57" s="28">
        <v>103</v>
      </c>
      <c r="G57" s="28">
        <v>130</v>
      </c>
      <c r="H57" s="28">
        <v>233</v>
      </c>
      <c r="I57" s="28">
        <v>123</v>
      </c>
      <c r="J57" s="28">
        <v>152</v>
      </c>
      <c r="K57" s="28">
        <v>275</v>
      </c>
      <c r="L57" s="28">
        <v>124</v>
      </c>
      <c r="M57" s="28">
        <v>178</v>
      </c>
      <c r="N57" s="114">
        <v>302</v>
      </c>
    </row>
    <row r="58" spans="1:14" x14ac:dyDescent="0.25">
      <c r="A58" s="119" t="s">
        <v>40</v>
      </c>
      <c r="B58" s="120" t="s">
        <v>117</v>
      </c>
      <c r="C58" s="121">
        <v>42971</v>
      </c>
      <c r="D58" s="121">
        <v>48852</v>
      </c>
      <c r="E58" s="121">
        <v>91823</v>
      </c>
      <c r="F58" s="121">
        <v>47255</v>
      </c>
      <c r="G58" s="121">
        <v>53530</v>
      </c>
      <c r="H58" s="121">
        <v>100785</v>
      </c>
      <c r="I58" s="121">
        <v>47823</v>
      </c>
      <c r="J58" s="121">
        <v>54125</v>
      </c>
      <c r="K58" s="121">
        <v>101948</v>
      </c>
      <c r="L58" s="121">
        <v>49841</v>
      </c>
      <c r="M58" s="121">
        <v>56433</v>
      </c>
      <c r="N58" s="122">
        <v>106274</v>
      </c>
    </row>
    <row r="59" spans="1:14" x14ac:dyDescent="0.25">
      <c r="A59" s="110" t="s">
        <v>40</v>
      </c>
      <c r="B59" s="107" t="s">
        <v>118</v>
      </c>
      <c r="C59" s="27">
        <v>1260</v>
      </c>
      <c r="D59" s="27">
        <v>1226</v>
      </c>
      <c r="E59" s="27">
        <v>2486</v>
      </c>
      <c r="F59" s="27">
        <v>1135</v>
      </c>
      <c r="G59" s="27">
        <v>1123</v>
      </c>
      <c r="H59" s="27">
        <v>2258</v>
      </c>
      <c r="I59" s="27">
        <v>728</v>
      </c>
      <c r="J59" s="27">
        <v>727</v>
      </c>
      <c r="K59" s="27">
        <v>1455</v>
      </c>
      <c r="L59" s="27">
        <v>491</v>
      </c>
      <c r="M59" s="27">
        <v>492</v>
      </c>
      <c r="N59" s="111">
        <v>983</v>
      </c>
    </row>
    <row r="60" spans="1:14" x14ac:dyDescent="0.25">
      <c r="A60" s="110" t="s">
        <v>40</v>
      </c>
      <c r="B60" s="107" t="s">
        <v>119</v>
      </c>
      <c r="C60" s="27">
        <v>2402</v>
      </c>
      <c r="D60" s="27">
        <v>2424</v>
      </c>
      <c r="E60" s="27">
        <v>4826</v>
      </c>
      <c r="F60" s="27">
        <v>2614</v>
      </c>
      <c r="G60" s="27">
        <v>2632</v>
      </c>
      <c r="H60" s="27">
        <v>5246</v>
      </c>
      <c r="I60" s="27">
        <v>2534</v>
      </c>
      <c r="J60" s="27">
        <v>2510</v>
      </c>
      <c r="K60" s="27">
        <v>5044</v>
      </c>
      <c r="L60" s="27">
        <v>2518</v>
      </c>
      <c r="M60" s="27">
        <v>2487</v>
      </c>
      <c r="N60" s="111">
        <v>5005</v>
      </c>
    </row>
    <row r="61" spans="1:14" x14ac:dyDescent="0.25">
      <c r="A61" s="110" t="s">
        <v>40</v>
      </c>
      <c r="B61" s="107" t="s">
        <v>120</v>
      </c>
      <c r="C61" s="27">
        <v>2534</v>
      </c>
      <c r="D61" s="27">
        <v>2547</v>
      </c>
      <c r="E61" s="27">
        <v>5081</v>
      </c>
      <c r="F61" s="27">
        <v>2884</v>
      </c>
      <c r="G61" s="27">
        <v>2840</v>
      </c>
      <c r="H61" s="27">
        <v>5724</v>
      </c>
      <c r="I61" s="27">
        <v>2964</v>
      </c>
      <c r="J61" s="27">
        <v>2914</v>
      </c>
      <c r="K61" s="27">
        <v>5878</v>
      </c>
      <c r="L61" s="27">
        <v>3215</v>
      </c>
      <c r="M61" s="27">
        <v>3149</v>
      </c>
      <c r="N61" s="111">
        <v>6364</v>
      </c>
    </row>
    <row r="62" spans="1:14" x14ac:dyDescent="0.25">
      <c r="A62" s="110" t="s">
        <v>40</v>
      </c>
      <c r="B62" s="107" t="s">
        <v>121</v>
      </c>
      <c r="C62" s="27">
        <v>3025</v>
      </c>
      <c r="D62" s="27">
        <v>2806</v>
      </c>
      <c r="E62" s="27">
        <v>5831</v>
      </c>
      <c r="F62" s="27">
        <v>3136</v>
      </c>
      <c r="G62" s="27">
        <v>2972</v>
      </c>
      <c r="H62" s="27">
        <v>6108</v>
      </c>
      <c r="I62" s="27">
        <v>2959</v>
      </c>
      <c r="J62" s="27">
        <v>2860</v>
      </c>
      <c r="K62" s="27">
        <v>5819</v>
      </c>
      <c r="L62" s="27">
        <v>3158</v>
      </c>
      <c r="M62" s="27">
        <v>3077</v>
      </c>
      <c r="N62" s="111">
        <v>6235</v>
      </c>
    </row>
    <row r="63" spans="1:14" x14ac:dyDescent="0.25">
      <c r="A63" s="110" t="s">
        <v>40</v>
      </c>
      <c r="B63" s="107" t="s">
        <v>122</v>
      </c>
      <c r="C63" s="27">
        <v>5932</v>
      </c>
      <c r="D63" s="27">
        <v>6522</v>
      </c>
      <c r="E63" s="27">
        <v>12454</v>
      </c>
      <c r="F63" s="27">
        <v>6238</v>
      </c>
      <c r="G63" s="27">
        <v>6609</v>
      </c>
      <c r="H63" s="27">
        <v>12847</v>
      </c>
      <c r="I63" s="27">
        <v>5627</v>
      </c>
      <c r="J63" s="27">
        <v>5844</v>
      </c>
      <c r="K63" s="27">
        <v>11471</v>
      </c>
      <c r="L63" s="27">
        <v>5303</v>
      </c>
      <c r="M63" s="27">
        <v>5314</v>
      </c>
      <c r="N63" s="111">
        <v>10617</v>
      </c>
    </row>
    <row r="64" spans="1:14" x14ac:dyDescent="0.25">
      <c r="A64" s="110" t="s">
        <v>40</v>
      </c>
      <c r="B64" s="107" t="s">
        <v>123</v>
      </c>
      <c r="C64" s="27">
        <v>7245</v>
      </c>
      <c r="D64" s="27">
        <v>7881</v>
      </c>
      <c r="E64" s="27">
        <v>15126</v>
      </c>
      <c r="F64" s="27">
        <v>7836</v>
      </c>
      <c r="G64" s="27">
        <v>8641</v>
      </c>
      <c r="H64" s="27">
        <v>16477</v>
      </c>
      <c r="I64" s="27">
        <v>7823</v>
      </c>
      <c r="J64" s="27">
        <v>8548</v>
      </c>
      <c r="K64" s="27">
        <v>16371</v>
      </c>
      <c r="L64" s="27">
        <v>7929</v>
      </c>
      <c r="M64" s="27">
        <v>8749</v>
      </c>
      <c r="N64" s="111">
        <v>16678</v>
      </c>
    </row>
    <row r="65" spans="1:14" x14ac:dyDescent="0.25">
      <c r="A65" s="110" t="s">
        <v>40</v>
      </c>
      <c r="B65" s="107" t="s">
        <v>124</v>
      </c>
      <c r="C65" s="27">
        <v>6179</v>
      </c>
      <c r="D65" s="27">
        <v>6625</v>
      </c>
      <c r="E65" s="27">
        <v>12804</v>
      </c>
      <c r="F65" s="27">
        <v>7025</v>
      </c>
      <c r="G65" s="27">
        <v>7548</v>
      </c>
      <c r="H65" s="27">
        <v>14573</v>
      </c>
      <c r="I65" s="27">
        <v>7401</v>
      </c>
      <c r="J65" s="27">
        <v>7991</v>
      </c>
      <c r="K65" s="27">
        <v>15392</v>
      </c>
      <c r="L65" s="27">
        <v>7841</v>
      </c>
      <c r="M65" s="27">
        <v>8444</v>
      </c>
      <c r="N65" s="111">
        <v>16285</v>
      </c>
    </row>
    <row r="66" spans="1:14" x14ac:dyDescent="0.25">
      <c r="A66" s="110" t="s">
        <v>40</v>
      </c>
      <c r="B66" s="107" t="s">
        <v>125</v>
      </c>
      <c r="C66" s="27">
        <v>4843</v>
      </c>
      <c r="D66" s="27">
        <v>5833</v>
      </c>
      <c r="E66" s="27">
        <v>10676</v>
      </c>
      <c r="F66" s="27">
        <v>5409</v>
      </c>
      <c r="G66" s="27">
        <v>6321</v>
      </c>
      <c r="H66" s="27">
        <v>11730</v>
      </c>
      <c r="I66" s="27">
        <v>5707</v>
      </c>
      <c r="J66" s="27">
        <v>6532</v>
      </c>
      <c r="K66" s="27">
        <v>12239</v>
      </c>
      <c r="L66" s="27">
        <v>6099</v>
      </c>
      <c r="M66" s="27">
        <v>6890</v>
      </c>
      <c r="N66" s="111">
        <v>12989</v>
      </c>
    </row>
    <row r="67" spans="1:14" x14ac:dyDescent="0.25">
      <c r="A67" s="110" t="s">
        <v>40</v>
      </c>
      <c r="B67" s="107" t="s">
        <v>126</v>
      </c>
      <c r="C67" s="27">
        <v>3306</v>
      </c>
      <c r="D67" s="27">
        <v>4581</v>
      </c>
      <c r="E67" s="27">
        <v>7887</v>
      </c>
      <c r="F67" s="27">
        <v>3848</v>
      </c>
      <c r="G67" s="27">
        <v>5050</v>
      </c>
      <c r="H67" s="27">
        <v>8898</v>
      </c>
      <c r="I67" s="27">
        <v>4277</v>
      </c>
      <c r="J67" s="27">
        <v>5466</v>
      </c>
      <c r="K67" s="27">
        <v>9743</v>
      </c>
      <c r="L67" s="27">
        <v>4691</v>
      </c>
      <c r="M67" s="27">
        <v>5845</v>
      </c>
      <c r="N67" s="111">
        <v>10536</v>
      </c>
    </row>
    <row r="68" spans="1:14" x14ac:dyDescent="0.25">
      <c r="A68" s="110" t="s">
        <v>40</v>
      </c>
      <c r="B68" s="107" t="s">
        <v>127</v>
      </c>
      <c r="C68" s="27">
        <v>2506</v>
      </c>
      <c r="D68" s="27">
        <v>3343</v>
      </c>
      <c r="E68" s="27">
        <v>5849</v>
      </c>
      <c r="F68" s="27">
        <v>2812</v>
      </c>
      <c r="G68" s="27">
        <v>3808</v>
      </c>
      <c r="H68" s="27">
        <v>6620</v>
      </c>
      <c r="I68" s="27">
        <v>2966</v>
      </c>
      <c r="J68" s="27">
        <v>4030</v>
      </c>
      <c r="K68" s="27">
        <v>6996</v>
      </c>
      <c r="L68" s="27">
        <v>3118</v>
      </c>
      <c r="M68" s="27">
        <v>4385</v>
      </c>
      <c r="N68" s="111">
        <v>7503</v>
      </c>
    </row>
    <row r="69" spans="1:14" x14ac:dyDescent="0.25">
      <c r="A69" s="110" t="s">
        <v>40</v>
      </c>
      <c r="B69" s="107" t="s">
        <v>128</v>
      </c>
      <c r="C69" s="27">
        <v>1613</v>
      </c>
      <c r="D69" s="27">
        <v>2225</v>
      </c>
      <c r="E69" s="27">
        <v>3838</v>
      </c>
      <c r="F69" s="27">
        <v>1840</v>
      </c>
      <c r="G69" s="27">
        <v>2583</v>
      </c>
      <c r="H69" s="27">
        <v>4423</v>
      </c>
      <c r="I69" s="27">
        <v>2030</v>
      </c>
      <c r="J69" s="27">
        <v>2860</v>
      </c>
      <c r="K69" s="27">
        <v>4890</v>
      </c>
      <c r="L69" s="27">
        <v>2292</v>
      </c>
      <c r="M69" s="27">
        <v>3161</v>
      </c>
      <c r="N69" s="111">
        <v>5453</v>
      </c>
    </row>
    <row r="70" spans="1:14" x14ac:dyDescent="0.25">
      <c r="A70" s="110" t="s">
        <v>40</v>
      </c>
      <c r="B70" s="107" t="s">
        <v>129</v>
      </c>
      <c r="C70" s="27">
        <v>1017</v>
      </c>
      <c r="D70" s="27">
        <v>1317</v>
      </c>
      <c r="E70" s="27">
        <v>2334</v>
      </c>
      <c r="F70" s="27">
        <v>1161</v>
      </c>
      <c r="G70" s="27">
        <v>1589</v>
      </c>
      <c r="H70" s="27">
        <v>2750</v>
      </c>
      <c r="I70" s="27">
        <v>1314</v>
      </c>
      <c r="J70" s="27">
        <v>1779</v>
      </c>
      <c r="K70" s="27">
        <v>3093</v>
      </c>
      <c r="L70" s="27">
        <v>1434</v>
      </c>
      <c r="M70" s="27">
        <v>2008</v>
      </c>
      <c r="N70" s="111">
        <v>3442</v>
      </c>
    </row>
    <row r="71" spans="1:14" x14ac:dyDescent="0.25">
      <c r="A71" s="110" t="s">
        <v>40</v>
      </c>
      <c r="B71" s="107" t="s">
        <v>130</v>
      </c>
      <c r="C71" s="27">
        <v>510</v>
      </c>
      <c r="D71" s="27">
        <v>655</v>
      </c>
      <c r="E71" s="27">
        <v>1165</v>
      </c>
      <c r="F71" s="27">
        <v>609</v>
      </c>
      <c r="G71" s="27">
        <v>791</v>
      </c>
      <c r="H71" s="27">
        <v>1400</v>
      </c>
      <c r="I71" s="27">
        <v>713</v>
      </c>
      <c r="J71" s="27">
        <v>915</v>
      </c>
      <c r="K71" s="27">
        <v>1628</v>
      </c>
      <c r="L71" s="27">
        <v>832</v>
      </c>
      <c r="M71" s="27">
        <v>1097</v>
      </c>
      <c r="N71" s="111">
        <v>1929</v>
      </c>
    </row>
    <row r="72" spans="1:14" x14ac:dyDescent="0.25">
      <c r="A72" s="110" t="s">
        <v>40</v>
      </c>
      <c r="B72" s="107" t="s">
        <v>131</v>
      </c>
      <c r="C72" s="27">
        <v>265</v>
      </c>
      <c r="D72" s="27">
        <v>384</v>
      </c>
      <c r="E72" s="27">
        <v>649</v>
      </c>
      <c r="F72" s="27">
        <v>338</v>
      </c>
      <c r="G72" s="27">
        <v>467</v>
      </c>
      <c r="H72" s="27">
        <v>805</v>
      </c>
      <c r="I72" s="27">
        <v>352</v>
      </c>
      <c r="J72" s="27">
        <v>510</v>
      </c>
      <c r="K72" s="27">
        <v>862</v>
      </c>
      <c r="L72" s="27">
        <v>438</v>
      </c>
      <c r="M72" s="27">
        <v>586</v>
      </c>
      <c r="N72" s="111">
        <v>1024</v>
      </c>
    </row>
    <row r="73" spans="1:14" x14ac:dyDescent="0.25">
      <c r="A73" s="110" t="s">
        <v>40</v>
      </c>
      <c r="B73" s="107" t="s">
        <v>132</v>
      </c>
      <c r="C73" s="27">
        <v>144</v>
      </c>
      <c r="D73" s="27">
        <v>198</v>
      </c>
      <c r="E73" s="27">
        <v>342</v>
      </c>
      <c r="F73" s="27">
        <v>151</v>
      </c>
      <c r="G73" s="27">
        <v>226</v>
      </c>
      <c r="H73" s="27">
        <v>377</v>
      </c>
      <c r="I73" s="27">
        <v>179</v>
      </c>
      <c r="J73" s="27">
        <v>270</v>
      </c>
      <c r="K73" s="27">
        <v>449</v>
      </c>
      <c r="L73" s="27">
        <v>203</v>
      </c>
      <c r="M73" s="27">
        <v>309</v>
      </c>
      <c r="N73" s="111">
        <v>512</v>
      </c>
    </row>
    <row r="74" spans="1:14" x14ac:dyDescent="0.25">
      <c r="A74" s="110" t="s">
        <v>40</v>
      </c>
      <c r="B74" s="107" t="s">
        <v>133</v>
      </c>
      <c r="C74" s="27">
        <v>67</v>
      </c>
      <c r="D74" s="27">
        <v>105</v>
      </c>
      <c r="E74" s="27">
        <v>172</v>
      </c>
      <c r="F74" s="27">
        <v>70</v>
      </c>
      <c r="G74" s="27">
        <v>125</v>
      </c>
      <c r="H74" s="27">
        <v>195</v>
      </c>
      <c r="I74" s="27">
        <v>83</v>
      </c>
      <c r="J74" s="27">
        <v>139</v>
      </c>
      <c r="K74" s="27">
        <v>222</v>
      </c>
      <c r="L74" s="27">
        <v>109</v>
      </c>
      <c r="M74" s="27">
        <v>185</v>
      </c>
      <c r="N74" s="111">
        <v>294</v>
      </c>
    </row>
    <row r="75" spans="1:14" ht="15.75" thickBot="1" x14ac:dyDescent="0.3">
      <c r="A75" s="112" t="s">
        <v>40</v>
      </c>
      <c r="B75" s="113" t="s">
        <v>134</v>
      </c>
      <c r="C75" s="28">
        <v>123</v>
      </c>
      <c r="D75" s="28">
        <v>180</v>
      </c>
      <c r="E75" s="28">
        <v>303</v>
      </c>
      <c r="F75" s="28">
        <v>149</v>
      </c>
      <c r="G75" s="28">
        <v>205</v>
      </c>
      <c r="H75" s="28">
        <v>354</v>
      </c>
      <c r="I75" s="28">
        <v>166</v>
      </c>
      <c r="J75" s="28">
        <v>230</v>
      </c>
      <c r="K75" s="28">
        <v>396</v>
      </c>
      <c r="L75" s="28">
        <v>170</v>
      </c>
      <c r="M75" s="28">
        <v>255</v>
      </c>
      <c r="N75" s="114">
        <v>425</v>
      </c>
    </row>
    <row r="76" spans="1:14" x14ac:dyDescent="0.25">
      <c r="A76" s="119" t="s">
        <v>41</v>
      </c>
      <c r="B76" s="120" t="s">
        <v>117</v>
      </c>
      <c r="C76" s="121">
        <v>8183</v>
      </c>
      <c r="D76" s="121">
        <v>7983</v>
      </c>
      <c r="E76" s="121">
        <v>16166</v>
      </c>
      <c r="F76" s="121">
        <v>9572</v>
      </c>
      <c r="G76" s="121">
        <v>9348</v>
      </c>
      <c r="H76" s="121">
        <v>18920</v>
      </c>
      <c r="I76" s="121">
        <v>9605</v>
      </c>
      <c r="J76" s="121">
        <v>9374</v>
      </c>
      <c r="K76" s="121">
        <v>18979</v>
      </c>
      <c r="L76" s="121">
        <v>9796</v>
      </c>
      <c r="M76" s="121">
        <v>9730</v>
      </c>
      <c r="N76" s="122">
        <v>19526</v>
      </c>
    </row>
    <row r="77" spans="1:14" x14ac:dyDescent="0.25">
      <c r="A77" s="110" t="s">
        <v>41</v>
      </c>
      <c r="B77" s="107" t="s">
        <v>118</v>
      </c>
      <c r="C77" s="27">
        <v>200</v>
      </c>
      <c r="D77" s="27">
        <v>219</v>
      </c>
      <c r="E77" s="27">
        <v>419</v>
      </c>
      <c r="F77" s="27">
        <v>196</v>
      </c>
      <c r="G77" s="27">
        <v>205</v>
      </c>
      <c r="H77" s="27">
        <v>401</v>
      </c>
      <c r="I77" s="27">
        <v>144</v>
      </c>
      <c r="J77" s="27">
        <v>125</v>
      </c>
      <c r="K77" s="27">
        <v>269</v>
      </c>
      <c r="L77" s="27">
        <v>96</v>
      </c>
      <c r="M77" s="27">
        <v>82</v>
      </c>
      <c r="N77" s="111">
        <v>178</v>
      </c>
    </row>
    <row r="78" spans="1:14" x14ac:dyDescent="0.25">
      <c r="A78" s="110" t="s">
        <v>41</v>
      </c>
      <c r="B78" s="107" t="s">
        <v>119</v>
      </c>
      <c r="C78" s="27">
        <v>371</v>
      </c>
      <c r="D78" s="27">
        <v>390</v>
      </c>
      <c r="E78" s="27">
        <v>761</v>
      </c>
      <c r="F78" s="27">
        <v>446</v>
      </c>
      <c r="G78" s="27">
        <v>457</v>
      </c>
      <c r="H78" s="27">
        <v>903</v>
      </c>
      <c r="I78" s="27">
        <v>423</v>
      </c>
      <c r="J78" s="27">
        <v>448</v>
      </c>
      <c r="K78" s="27">
        <v>871</v>
      </c>
      <c r="L78" s="27">
        <v>426</v>
      </c>
      <c r="M78" s="27">
        <v>435</v>
      </c>
      <c r="N78" s="111">
        <v>861</v>
      </c>
    </row>
    <row r="79" spans="1:14" x14ac:dyDescent="0.25">
      <c r="A79" s="110" t="s">
        <v>41</v>
      </c>
      <c r="B79" s="107" t="s">
        <v>120</v>
      </c>
      <c r="C79" s="27">
        <v>380</v>
      </c>
      <c r="D79" s="27">
        <v>363</v>
      </c>
      <c r="E79" s="27">
        <v>743</v>
      </c>
      <c r="F79" s="27">
        <v>417</v>
      </c>
      <c r="G79" s="27">
        <v>459</v>
      </c>
      <c r="H79" s="27">
        <v>876</v>
      </c>
      <c r="I79" s="27">
        <v>446</v>
      </c>
      <c r="J79" s="27">
        <v>449</v>
      </c>
      <c r="K79" s="27">
        <v>895</v>
      </c>
      <c r="L79" s="27">
        <v>499</v>
      </c>
      <c r="M79" s="27">
        <v>521</v>
      </c>
      <c r="N79" s="111">
        <v>1020</v>
      </c>
    </row>
    <row r="80" spans="1:14" x14ac:dyDescent="0.25">
      <c r="A80" s="110" t="s">
        <v>41</v>
      </c>
      <c r="B80" s="107" t="s">
        <v>121</v>
      </c>
      <c r="C80" s="27">
        <v>511</v>
      </c>
      <c r="D80" s="27">
        <v>514</v>
      </c>
      <c r="E80" s="27">
        <v>1025</v>
      </c>
      <c r="F80" s="27">
        <v>523</v>
      </c>
      <c r="G80" s="27">
        <v>515</v>
      </c>
      <c r="H80" s="27">
        <v>1038</v>
      </c>
      <c r="I80" s="27">
        <v>482</v>
      </c>
      <c r="J80" s="27">
        <v>490</v>
      </c>
      <c r="K80" s="27">
        <v>972</v>
      </c>
      <c r="L80" s="27">
        <v>455</v>
      </c>
      <c r="M80" s="27">
        <v>498</v>
      </c>
      <c r="N80" s="111">
        <v>953</v>
      </c>
    </row>
    <row r="81" spans="1:14" x14ac:dyDescent="0.25">
      <c r="A81" s="110" t="s">
        <v>41</v>
      </c>
      <c r="B81" s="107" t="s">
        <v>122</v>
      </c>
      <c r="C81" s="27">
        <v>1330</v>
      </c>
      <c r="D81" s="27">
        <v>1190</v>
      </c>
      <c r="E81" s="27">
        <v>2520</v>
      </c>
      <c r="F81" s="27">
        <v>1453</v>
      </c>
      <c r="G81" s="27">
        <v>1313</v>
      </c>
      <c r="H81" s="27">
        <v>2766</v>
      </c>
      <c r="I81" s="27">
        <v>1261</v>
      </c>
      <c r="J81" s="27">
        <v>1129</v>
      </c>
      <c r="K81" s="27">
        <v>2390</v>
      </c>
      <c r="L81" s="27">
        <v>1158</v>
      </c>
      <c r="M81" s="27">
        <v>1017</v>
      </c>
      <c r="N81" s="111">
        <v>2175</v>
      </c>
    </row>
    <row r="82" spans="1:14" x14ac:dyDescent="0.25">
      <c r="A82" s="110" t="s">
        <v>41</v>
      </c>
      <c r="B82" s="107" t="s">
        <v>123</v>
      </c>
      <c r="C82" s="27">
        <v>1490</v>
      </c>
      <c r="D82" s="27">
        <v>1349</v>
      </c>
      <c r="E82" s="27">
        <v>2839</v>
      </c>
      <c r="F82" s="27">
        <v>1728</v>
      </c>
      <c r="G82" s="27">
        <v>1622</v>
      </c>
      <c r="H82" s="27">
        <v>3350</v>
      </c>
      <c r="I82" s="27">
        <v>1663</v>
      </c>
      <c r="J82" s="27">
        <v>1603</v>
      </c>
      <c r="K82" s="27">
        <v>3266</v>
      </c>
      <c r="L82" s="27">
        <v>1709</v>
      </c>
      <c r="M82" s="27">
        <v>1587</v>
      </c>
      <c r="N82" s="111">
        <v>3296</v>
      </c>
    </row>
    <row r="83" spans="1:14" x14ac:dyDescent="0.25">
      <c r="A83" s="110" t="s">
        <v>41</v>
      </c>
      <c r="B83" s="107" t="s">
        <v>124</v>
      </c>
      <c r="C83" s="27">
        <v>1302</v>
      </c>
      <c r="D83" s="27">
        <v>1138</v>
      </c>
      <c r="E83" s="27">
        <v>2440</v>
      </c>
      <c r="F83" s="27">
        <v>1569</v>
      </c>
      <c r="G83" s="27">
        <v>1352</v>
      </c>
      <c r="H83" s="27">
        <v>2921</v>
      </c>
      <c r="I83" s="27">
        <v>1641</v>
      </c>
      <c r="J83" s="27">
        <v>1439</v>
      </c>
      <c r="K83" s="27">
        <v>3080</v>
      </c>
      <c r="L83" s="27">
        <v>1652</v>
      </c>
      <c r="M83" s="27">
        <v>1546</v>
      </c>
      <c r="N83" s="111">
        <v>3198</v>
      </c>
    </row>
    <row r="84" spans="1:14" x14ac:dyDescent="0.25">
      <c r="A84" s="110" t="s">
        <v>41</v>
      </c>
      <c r="B84" s="107" t="s">
        <v>125</v>
      </c>
      <c r="C84" s="27">
        <v>936</v>
      </c>
      <c r="D84" s="27">
        <v>929</v>
      </c>
      <c r="E84" s="27">
        <v>1865</v>
      </c>
      <c r="F84" s="27">
        <v>1152</v>
      </c>
      <c r="G84" s="27">
        <v>1094</v>
      </c>
      <c r="H84" s="27">
        <v>2246</v>
      </c>
      <c r="I84" s="27">
        <v>1238</v>
      </c>
      <c r="J84" s="27">
        <v>1116</v>
      </c>
      <c r="K84" s="27">
        <v>2354</v>
      </c>
      <c r="L84" s="27">
        <v>1288</v>
      </c>
      <c r="M84" s="27">
        <v>1208</v>
      </c>
      <c r="N84" s="111">
        <v>2496</v>
      </c>
    </row>
    <row r="85" spans="1:14" x14ac:dyDescent="0.25">
      <c r="A85" s="110" t="s">
        <v>41</v>
      </c>
      <c r="B85" s="107" t="s">
        <v>126</v>
      </c>
      <c r="C85" s="27">
        <v>596</v>
      </c>
      <c r="D85" s="27">
        <v>638</v>
      </c>
      <c r="E85" s="27">
        <v>1234</v>
      </c>
      <c r="F85" s="27">
        <v>766</v>
      </c>
      <c r="G85" s="27">
        <v>780</v>
      </c>
      <c r="H85" s="27">
        <v>1546</v>
      </c>
      <c r="I85" s="27">
        <v>839</v>
      </c>
      <c r="J85" s="27">
        <v>880</v>
      </c>
      <c r="K85" s="27">
        <v>1719</v>
      </c>
      <c r="L85" s="27">
        <v>909</v>
      </c>
      <c r="M85" s="27">
        <v>964</v>
      </c>
      <c r="N85" s="111">
        <v>1873</v>
      </c>
    </row>
    <row r="86" spans="1:14" x14ac:dyDescent="0.25">
      <c r="A86" s="110" t="s">
        <v>41</v>
      </c>
      <c r="B86" s="107" t="s">
        <v>127</v>
      </c>
      <c r="C86" s="27">
        <v>398</v>
      </c>
      <c r="D86" s="27">
        <v>476</v>
      </c>
      <c r="E86" s="27">
        <v>874</v>
      </c>
      <c r="F86" s="27">
        <v>485</v>
      </c>
      <c r="G86" s="27">
        <v>593</v>
      </c>
      <c r="H86" s="27">
        <v>1078</v>
      </c>
      <c r="I86" s="27">
        <v>546</v>
      </c>
      <c r="J86" s="27">
        <v>626</v>
      </c>
      <c r="K86" s="27">
        <v>1172</v>
      </c>
      <c r="L86" s="27">
        <v>571</v>
      </c>
      <c r="M86" s="27">
        <v>666</v>
      </c>
      <c r="N86" s="111">
        <v>1237</v>
      </c>
    </row>
    <row r="87" spans="1:14" x14ac:dyDescent="0.25">
      <c r="A87" s="110" t="s">
        <v>41</v>
      </c>
      <c r="B87" s="107" t="s">
        <v>128</v>
      </c>
      <c r="C87" s="27">
        <v>277</v>
      </c>
      <c r="D87" s="27">
        <v>309</v>
      </c>
      <c r="E87" s="27">
        <v>586</v>
      </c>
      <c r="F87" s="27">
        <v>345</v>
      </c>
      <c r="G87" s="27">
        <v>380</v>
      </c>
      <c r="H87" s="27">
        <v>725</v>
      </c>
      <c r="I87" s="27">
        <v>367</v>
      </c>
      <c r="J87" s="27">
        <v>426</v>
      </c>
      <c r="K87" s="27">
        <v>793</v>
      </c>
      <c r="L87" s="27">
        <v>414</v>
      </c>
      <c r="M87" s="27">
        <v>490</v>
      </c>
      <c r="N87" s="111">
        <v>904</v>
      </c>
    </row>
    <row r="88" spans="1:14" x14ac:dyDescent="0.25">
      <c r="A88" s="110" t="s">
        <v>41</v>
      </c>
      <c r="B88" s="107" t="s">
        <v>129</v>
      </c>
      <c r="C88" s="27">
        <v>182</v>
      </c>
      <c r="D88" s="27">
        <v>221</v>
      </c>
      <c r="E88" s="27">
        <v>403</v>
      </c>
      <c r="F88" s="27">
        <v>221</v>
      </c>
      <c r="G88" s="27">
        <v>262</v>
      </c>
      <c r="H88" s="27">
        <v>483</v>
      </c>
      <c r="I88" s="27">
        <v>252</v>
      </c>
      <c r="J88" s="27">
        <v>277</v>
      </c>
      <c r="K88" s="27">
        <v>529</v>
      </c>
      <c r="L88" s="27">
        <v>265</v>
      </c>
      <c r="M88" s="27">
        <v>293</v>
      </c>
      <c r="N88" s="111">
        <v>558</v>
      </c>
    </row>
    <row r="89" spans="1:14" x14ac:dyDescent="0.25">
      <c r="A89" s="110" t="s">
        <v>41</v>
      </c>
      <c r="B89" s="107" t="s">
        <v>130</v>
      </c>
      <c r="C89" s="27">
        <v>93</v>
      </c>
      <c r="D89" s="27">
        <v>97</v>
      </c>
      <c r="E89" s="27">
        <v>190</v>
      </c>
      <c r="F89" s="27">
        <v>118</v>
      </c>
      <c r="G89" s="27">
        <v>128</v>
      </c>
      <c r="H89" s="27">
        <v>246</v>
      </c>
      <c r="I89" s="27">
        <v>122</v>
      </c>
      <c r="J89" s="27">
        <v>168</v>
      </c>
      <c r="K89" s="27">
        <v>290</v>
      </c>
      <c r="L89" s="27">
        <v>155</v>
      </c>
      <c r="M89" s="27">
        <v>197</v>
      </c>
      <c r="N89" s="111">
        <v>352</v>
      </c>
    </row>
    <row r="90" spans="1:14" x14ac:dyDescent="0.25">
      <c r="A90" s="110" t="s">
        <v>41</v>
      </c>
      <c r="B90" s="107" t="s">
        <v>131</v>
      </c>
      <c r="C90" s="27">
        <v>50</v>
      </c>
      <c r="D90" s="27">
        <v>64</v>
      </c>
      <c r="E90" s="27">
        <v>114</v>
      </c>
      <c r="F90" s="27">
        <v>71</v>
      </c>
      <c r="G90" s="27">
        <v>83</v>
      </c>
      <c r="H90" s="27">
        <v>154</v>
      </c>
      <c r="I90" s="27">
        <v>88</v>
      </c>
      <c r="J90" s="27">
        <v>82</v>
      </c>
      <c r="K90" s="27">
        <v>170</v>
      </c>
      <c r="L90" s="27">
        <v>96</v>
      </c>
      <c r="M90" s="27">
        <v>92</v>
      </c>
      <c r="N90" s="111">
        <v>188</v>
      </c>
    </row>
    <row r="91" spans="1:14" x14ac:dyDescent="0.25">
      <c r="A91" s="110" t="s">
        <v>41</v>
      </c>
      <c r="B91" s="107" t="s">
        <v>132</v>
      </c>
      <c r="C91" s="27">
        <v>20</v>
      </c>
      <c r="D91" s="27">
        <v>33</v>
      </c>
      <c r="E91" s="27">
        <v>53</v>
      </c>
      <c r="F91" s="27">
        <v>26</v>
      </c>
      <c r="G91" s="27">
        <v>44</v>
      </c>
      <c r="H91" s="27">
        <v>70</v>
      </c>
      <c r="I91" s="27">
        <v>28</v>
      </c>
      <c r="J91" s="27">
        <v>49</v>
      </c>
      <c r="K91" s="27">
        <v>77</v>
      </c>
      <c r="L91" s="27">
        <v>40</v>
      </c>
      <c r="M91" s="27">
        <v>62</v>
      </c>
      <c r="N91" s="111">
        <v>102</v>
      </c>
    </row>
    <row r="92" spans="1:14" x14ac:dyDescent="0.25">
      <c r="A92" s="110" t="s">
        <v>41</v>
      </c>
      <c r="B92" s="107" t="s">
        <v>133</v>
      </c>
      <c r="C92" s="27">
        <v>19</v>
      </c>
      <c r="D92" s="27">
        <v>24</v>
      </c>
      <c r="E92" s="27">
        <v>43</v>
      </c>
      <c r="F92" s="27">
        <v>20</v>
      </c>
      <c r="G92" s="27">
        <v>28</v>
      </c>
      <c r="H92" s="27">
        <v>48</v>
      </c>
      <c r="I92" s="27">
        <v>24</v>
      </c>
      <c r="J92" s="27">
        <v>25</v>
      </c>
      <c r="K92" s="27">
        <v>49</v>
      </c>
      <c r="L92" s="27">
        <v>23</v>
      </c>
      <c r="M92" s="27">
        <v>21</v>
      </c>
      <c r="N92" s="111">
        <v>44</v>
      </c>
    </row>
    <row r="93" spans="1:14" ht="15.75" thickBot="1" x14ac:dyDescent="0.3">
      <c r="A93" s="112" t="s">
        <v>41</v>
      </c>
      <c r="B93" s="113" t="s">
        <v>134</v>
      </c>
      <c r="C93" s="28">
        <v>28</v>
      </c>
      <c r="D93" s="28">
        <v>29</v>
      </c>
      <c r="E93" s="28">
        <v>57</v>
      </c>
      <c r="F93" s="28">
        <v>36</v>
      </c>
      <c r="G93" s="28">
        <v>33</v>
      </c>
      <c r="H93" s="28">
        <v>69</v>
      </c>
      <c r="I93" s="28">
        <v>41</v>
      </c>
      <c r="J93" s="28">
        <v>42</v>
      </c>
      <c r="K93" s="28">
        <v>83</v>
      </c>
      <c r="L93" s="28">
        <v>40</v>
      </c>
      <c r="M93" s="28">
        <v>51</v>
      </c>
      <c r="N93" s="114">
        <v>91</v>
      </c>
    </row>
    <row r="94" spans="1:14" x14ac:dyDescent="0.25">
      <c r="A94" s="119" t="s">
        <v>42</v>
      </c>
      <c r="B94" s="120" t="s">
        <v>117</v>
      </c>
      <c r="C94" s="121">
        <v>16864</v>
      </c>
      <c r="D94" s="121">
        <v>14000</v>
      </c>
      <c r="E94" s="121">
        <v>30864</v>
      </c>
      <c r="F94" s="121">
        <v>18294</v>
      </c>
      <c r="G94" s="121">
        <v>15959</v>
      </c>
      <c r="H94" s="121">
        <v>34253</v>
      </c>
      <c r="I94" s="121">
        <v>18068</v>
      </c>
      <c r="J94" s="121">
        <v>15956</v>
      </c>
      <c r="K94" s="121">
        <v>34024</v>
      </c>
      <c r="L94" s="121">
        <v>18340</v>
      </c>
      <c r="M94" s="121">
        <v>16531</v>
      </c>
      <c r="N94" s="122">
        <v>34871</v>
      </c>
    </row>
    <row r="95" spans="1:14" x14ac:dyDescent="0.25">
      <c r="A95" s="110" t="s">
        <v>42</v>
      </c>
      <c r="B95" s="107" t="s">
        <v>118</v>
      </c>
      <c r="C95" s="27">
        <v>342</v>
      </c>
      <c r="D95" s="27">
        <v>351</v>
      </c>
      <c r="E95" s="27">
        <v>693</v>
      </c>
      <c r="F95" s="27">
        <v>315</v>
      </c>
      <c r="G95" s="27">
        <v>301</v>
      </c>
      <c r="H95" s="27">
        <v>616</v>
      </c>
      <c r="I95" s="27">
        <v>218</v>
      </c>
      <c r="J95" s="27">
        <v>193</v>
      </c>
      <c r="K95" s="27">
        <v>411</v>
      </c>
      <c r="L95" s="27">
        <v>121</v>
      </c>
      <c r="M95" s="27">
        <v>105</v>
      </c>
      <c r="N95" s="111">
        <v>226</v>
      </c>
    </row>
    <row r="96" spans="1:14" x14ac:dyDescent="0.25">
      <c r="A96" s="110" t="s">
        <v>42</v>
      </c>
      <c r="B96" s="107" t="s">
        <v>119</v>
      </c>
      <c r="C96" s="27">
        <v>610</v>
      </c>
      <c r="D96" s="27">
        <v>626</v>
      </c>
      <c r="E96" s="27">
        <v>1236</v>
      </c>
      <c r="F96" s="27">
        <v>668</v>
      </c>
      <c r="G96" s="27">
        <v>681</v>
      </c>
      <c r="H96" s="27">
        <v>1349</v>
      </c>
      <c r="I96" s="27">
        <v>638</v>
      </c>
      <c r="J96" s="27">
        <v>656</v>
      </c>
      <c r="K96" s="27">
        <v>1294</v>
      </c>
      <c r="L96" s="27">
        <v>628</v>
      </c>
      <c r="M96" s="27">
        <v>702</v>
      </c>
      <c r="N96" s="111">
        <v>1330</v>
      </c>
    </row>
    <row r="97" spans="1:14" x14ac:dyDescent="0.25">
      <c r="A97" s="110" t="s">
        <v>42</v>
      </c>
      <c r="B97" s="107" t="s">
        <v>120</v>
      </c>
      <c r="C97" s="27">
        <v>604</v>
      </c>
      <c r="D97" s="27">
        <v>589</v>
      </c>
      <c r="E97" s="27">
        <v>1193</v>
      </c>
      <c r="F97" s="27">
        <v>666</v>
      </c>
      <c r="G97" s="27">
        <v>669</v>
      </c>
      <c r="H97" s="27">
        <v>1335</v>
      </c>
      <c r="I97" s="27">
        <v>679</v>
      </c>
      <c r="J97" s="27">
        <v>722</v>
      </c>
      <c r="K97" s="27">
        <v>1401</v>
      </c>
      <c r="L97" s="27">
        <v>776</v>
      </c>
      <c r="M97" s="27">
        <v>790</v>
      </c>
      <c r="N97" s="111">
        <v>1566</v>
      </c>
    </row>
    <row r="98" spans="1:14" x14ac:dyDescent="0.25">
      <c r="A98" s="110" t="s">
        <v>42</v>
      </c>
      <c r="B98" s="107" t="s">
        <v>121</v>
      </c>
      <c r="C98" s="27">
        <v>685</v>
      </c>
      <c r="D98" s="27">
        <v>681</v>
      </c>
      <c r="E98" s="27">
        <v>1366</v>
      </c>
      <c r="F98" s="27">
        <v>683</v>
      </c>
      <c r="G98" s="27">
        <v>690</v>
      </c>
      <c r="H98" s="27">
        <v>1373</v>
      </c>
      <c r="I98" s="27">
        <v>653</v>
      </c>
      <c r="J98" s="27">
        <v>628</v>
      </c>
      <c r="K98" s="27">
        <v>1281</v>
      </c>
      <c r="L98" s="27">
        <v>677</v>
      </c>
      <c r="M98" s="27">
        <v>676</v>
      </c>
      <c r="N98" s="111">
        <v>1353</v>
      </c>
    </row>
    <row r="99" spans="1:14" x14ac:dyDescent="0.25">
      <c r="A99" s="110" t="s">
        <v>42</v>
      </c>
      <c r="B99" s="107" t="s">
        <v>122</v>
      </c>
      <c r="C99" s="27">
        <v>2398</v>
      </c>
      <c r="D99" s="27">
        <v>1830</v>
      </c>
      <c r="E99" s="27">
        <v>4228</v>
      </c>
      <c r="F99" s="27">
        <v>2210</v>
      </c>
      <c r="G99" s="27">
        <v>1878</v>
      </c>
      <c r="H99" s="27">
        <v>4088</v>
      </c>
      <c r="I99" s="27">
        <v>1741</v>
      </c>
      <c r="J99" s="27">
        <v>1590</v>
      </c>
      <c r="K99" s="27">
        <v>3331</v>
      </c>
      <c r="L99" s="27">
        <v>1444</v>
      </c>
      <c r="M99" s="27">
        <v>1412</v>
      </c>
      <c r="N99" s="111">
        <v>2856</v>
      </c>
    </row>
    <row r="100" spans="1:14" x14ac:dyDescent="0.25">
      <c r="A100" s="110" t="s">
        <v>42</v>
      </c>
      <c r="B100" s="107" t="s">
        <v>123</v>
      </c>
      <c r="C100" s="27">
        <v>3385</v>
      </c>
      <c r="D100" s="27">
        <v>2494</v>
      </c>
      <c r="E100" s="27">
        <v>5879</v>
      </c>
      <c r="F100" s="27">
        <v>3600</v>
      </c>
      <c r="G100" s="27">
        <v>2871</v>
      </c>
      <c r="H100" s="27">
        <v>6471</v>
      </c>
      <c r="I100" s="27">
        <v>3349</v>
      </c>
      <c r="J100" s="27">
        <v>2660</v>
      </c>
      <c r="K100" s="27">
        <v>6009</v>
      </c>
      <c r="L100" s="27">
        <v>3219</v>
      </c>
      <c r="M100" s="27">
        <v>2606</v>
      </c>
      <c r="N100" s="111">
        <v>5825</v>
      </c>
    </row>
    <row r="101" spans="1:14" x14ac:dyDescent="0.25">
      <c r="A101" s="110" t="s">
        <v>42</v>
      </c>
      <c r="B101" s="107" t="s">
        <v>124</v>
      </c>
      <c r="C101" s="27">
        <v>2869</v>
      </c>
      <c r="D101" s="27">
        <v>2191</v>
      </c>
      <c r="E101" s="27">
        <v>5060</v>
      </c>
      <c r="F101" s="27">
        <v>3288</v>
      </c>
      <c r="G101" s="27">
        <v>2568</v>
      </c>
      <c r="H101" s="27">
        <v>5856</v>
      </c>
      <c r="I101" s="27">
        <v>3455</v>
      </c>
      <c r="J101" s="27">
        <v>2747</v>
      </c>
      <c r="K101" s="27">
        <v>6202</v>
      </c>
      <c r="L101" s="27">
        <v>3561</v>
      </c>
      <c r="M101" s="27">
        <v>2855</v>
      </c>
      <c r="N101" s="111">
        <v>6416</v>
      </c>
    </row>
    <row r="102" spans="1:14" x14ac:dyDescent="0.25">
      <c r="A102" s="110" t="s">
        <v>42</v>
      </c>
      <c r="B102" s="107" t="s">
        <v>125</v>
      </c>
      <c r="C102" s="27">
        <v>2114</v>
      </c>
      <c r="D102" s="27">
        <v>1637</v>
      </c>
      <c r="E102" s="27">
        <v>3751</v>
      </c>
      <c r="F102" s="27">
        <v>2373</v>
      </c>
      <c r="G102" s="27">
        <v>1967</v>
      </c>
      <c r="H102" s="27">
        <v>4340</v>
      </c>
      <c r="I102" s="27">
        <v>2480</v>
      </c>
      <c r="J102" s="27">
        <v>2049</v>
      </c>
      <c r="K102" s="27">
        <v>4529</v>
      </c>
      <c r="L102" s="27">
        <v>2638</v>
      </c>
      <c r="M102" s="27">
        <v>2212</v>
      </c>
      <c r="N102" s="111">
        <v>4850</v>
      </c>
    </row>
    <row r="103" spans="1:14" x14ac:dyDescent="0.25">
      <c r="A103" s="110" t="s">
        <v>42</v>
      </c>
      <c r="B103" s="107" t="s">
        <v>126</v>
      </c>
      <c r="C103" s="27">
        <v>1364</v>
      </c>
      <c r="D103" s="27">
        <v>1252</v>
      </c>
      <c r="E103" s="27">
        <v>2616</v>
      </c>
      <c r="F103" s="27">
        <v>1609</v>
      </c>
      <c r="G103" s="27">
        <v>1444</v>
      </c>
      <c r="H103" s="27">
        <v>3053</v>
      </c>
      <c r="I103" s="27">
        <v>1755</v>
      </c>
      <c r="J103" s="27">
        <v>1563</v>
      </c>
      <c r="K103" s="27">
        <v>3318</v>
      </c>
      <c r="L103" s="27">
        <v>1941</v>
      </c>
      <c r="M103" s="27">
        <v>1679</v>
      </c>
      <c r="N103" s="111">
        <v>3620</v>
      </c>
    </row>
    <row r="104" spans="1:14" x14ac:dyDescent="0.25">
      <c r="A104" s="110" t="s">
        <v>42</v>
      </c>
      <c r="B104" s="107" t="s">
        <v>127</v>
      </c>
      <c r="C104" s="27">
        <v>874</v>
      </c>
      <c r="D104" s="27">
        <v>795</v>
      </c>
      <c r="E104" s="27">
        <v>1669</v>
      </c>
      <c r="F104" s="27">
        <v>1024</v>
      </c>
      <c r="G104" s="27">
        <v>995</v>
      </c>
      <c r="H104" s="27">
        <v>2019</v>
      </c>
      <c r="I104" s="27">
        <v>1088</v>
      </c>
      <c r="J104" s="27">
        <v>1055</v>
      </c>
      <c r="K104" s="27">
        <v>2143</v>
      </c>
      <c r="L104" s="27">
        <v>1166</v>
      </c>
      <c r="M104" s="27">
        <v>1156</v>
      </c>
      <c r="N104" s="111">
        <v>2322</v>
      </c>
    </row>
    <row r="105" spans="1:14" x14ac:dyDescent="0.25">
      <c r="A105" s="110" t="s">
        <v>42</v>
      </c>
      <c r="B105" s="107" t="s">
        <v>128</v>
      </c>
      <c r="C105" s="27">
        <v>614</v>
      </c>
      <c r="D105" s="27">
        <v>553</v>
      </c>
      <c r="E105" s="27">
        <v>1167</v>
      </c>
      <c r="F105" s="27">
        <v>697</v>
      </c>
      <c r="G105" s="27">
        <v>658</v>
      </c>
      <c r="H105" s="27">
        <v>1355</v>
      </c>
      <c r="I105" s="27">
        <v>721</v>
      </c>
      <c r="J105" s="27">
        <v>735</v>
      </c>
      <c r="K105" s="27">
        <v>1456</v>
      </c>
      <c r="L105" s="27">
        <v>781</v>
      </c>
      <c r="M105" s="27">
        <v>833</v>
      </c>
      <c r="N105" s="111">
        <v>1614</v>
      </c>
    </row>
    <row r="106" spans="1:14" x14ac:dyDescent="0.25">
      <c r="A106" s="110" t="s">
        <v>42</v>
      </c>
      <c r="B106" s="107" t="s">
        <v>129</v>
      </c>
      <c r="C106" s="27">
        <v>353</v>
      </c>
      <c r="D106" s="27">
        <v>378</v>
      </c>
      <c r="E106" s="27">
        <v>731</v>
      </c>
      <c r="F106" s="27">
        <v>427</v>
      </c>
      <c r="G106" s="27">
        <v>480</v>
      </c>
      <c r="H106" s="27">
        <v>907</v>
      </c>
      <c r="I106" s="27">
        <v>477</v>
      </c>
      <c r="J106" s="27">
        <v>516</v>
      </c>
      <c r="K106" s="27">
        <v>993</v>
      </c>
      <c r="L106" s="27">
        <v>520</v>
      </c>
      <c r="M106" s="27">
        <v>563</v>
      </c>
      <c r="N106" s="111">
        <v>1083</v>
      </c>
    </row>
    <row r="107" spans="1:14" x14ac:dyDescent="0.25">
      <c r="A107" s="110" t="s">
        <v>42</v>
      </c>
      <c r="B107" s="107" t="s">
        <v>130</v>
      </c>
      <c r="C107" s="27">
        <v>216</v>
      </c>
      <c r="D107" s="27">
        <v>208</v>
      </c>
      <c r="E107" s="27">
        <v>424</v>
      </c>
      <c r="F107" s="27">
        <v>246</v>
      </c>
      <c r="G107" s="27">
        <v>278</v>
      </c>
      <c r="H107" s="27">
        <v>524</v>
      </c>
      <c r="I107" s="27">
        <v>282</v>
      </c>
      <c r="J107" s="27">
        <v>316</v>
      </c>
      <c r="K107" s="27">
        <v>598</v>
      </c>
      <c r="L107" s="27">
        <v>297</v>
      </c>
      <c r="M107" s="27">
        <v>348</v>
      </c>
      <c r="N107" s="111">
        <v>645</v>
      </c>
    </row>
    <row r="108" spans="1:14" x14ac:dyDescent="0.25">
      <c r="A108" s="110" t="s">
        <v>42</v>
      </c>
      <c r="B108" s="107" t="s">
        <v>131</v>
      </c>
      <c r="C108" s="27">
        <v>149</v>
      </c>
      <c r="D108" s="27">
        <v>147</v>
      </c>
      <c r="E108" s="27">
        <v>296</v>
      </c>
      <c r="F108" s="27">
        <v>176</v>
      </c>
      <c r="G108" s="27">
        <v>174</v>
      </c>
      <c r="H108" s="27">
        <v>350</v>
      </c>
      <c r="I108" s="27">
        <v>187</v>
      </c>
      <c r="J108" s="27">
        <v>180</v>
      </c>
      <c r="K108" s="27">
        <v>367</v>
      </c>
      <c r="L108" s="27">
        <v>213</v>
      </c>
      <c r="M108" s="27">
        <v>227</v>
      </c>
      <c r="N108" s="111">
        <v>440</v>
      </c>
    </row>
    <row r="109" spans="1:14" x14ac:dyDescent="0.25">
      <c r="A109" s="110" t="s">
        <v>42</v>
      </c>
      <c r="B109" s="107" t="s">
        <v>132</v>
      </c>
      <c r="C109" s="27">
        <v>123</v>
      </c>
      <c r="D109" s="27">
        <v>110</v>
      </c>
      <c r="E109" s="27">
        <v>233</v>
      </c>
      <c r="F109" s="27">
        <v>134</v>
      </c>
      <c r="G109" s="27">
        <v>123</v>
      </c>
      <c r="H109" s="27">
        <v>257</v>
      </c>
      <c r="I109" s="27">
        <v>139</v>
      </c>
      <c r="J109" s="27">
        <v>137</v>
      </c>
      <c r="K109" s="27">
        <v>276</v>
      </c>
      <c r="L109" s="27">
        <v>128</v>
      </c>
      <c r="M109" s="27">
        <v>142</v>
      </c>
      <c r="N109" s="111">
        <v>270</v>
      </c>
    </row>
    <row r="110" spans="1:14" x14ac:dyDescent="0.25">
      <c r="A110" s="110" t="s">
        <v>42</v>
      </c>
      <c r="B110" s="107" t="s">
        <v>133</v>
      </c>
      <c r="C110" s="27">
        <v>64</v>
      </c>
      <c r="D110" s="27">
        <v>61</v>
      </c>
      <c r="E110" s="27">
        <v>125</v>
      </c>
      <c r="F110" s="27">
        <v>62</v>
      </c>
      <c r="G110" s="27">
        <v>66</v>
      </c>
      <c r="H110" s="27">
        <v>128</v>
      </c>
      <c r="I110" s="27">
        <v>77</v>
      </c>
      <c r="J110" s="27">
        <v>70</v>
      </c>
      <c r="K110" s="27">
        <v>147</v>
      </c>
      <c r="L110" s="27">
        <v>94</v>
      </c>
      <c r="M110" s="27">
        <v>81</v>
      </c>
      <c r="N110" s="111">
        <v>175</v>
      </c>
    </row>
    <row r="111" spans="1:14" ht="15.75" thickBot="1" x14ac:dyDescent="0.3">
      <c r="A111" s="112" t="s">
        <v>42</v>
      </c>
      <c r="B111" s="113" t="s">
        <v>134</v>
      </c>
      <c r="C111" s="28">
        <v>100</v>
      </c>
      <c r="D111" s="28">
        <v>97</v>
      </c>
      <c r="E111" s="28">
        <v>197</v>
      </c>
      <c r="F111" s="28">
        <v>116</v>
      </c>
      <c r="G111" s="28">
        <v>116</v>
      </c>
      <c r="H111" s="28">
        <v>232</v>
      </c>
      <c r="I111" s="28">
        <v>129</v>
      </c>
      <c r="J111" s="28">
        <v>139</v>
      </c>
      <c r="K111" s="28">
        <v>268</v>
      </c>
      <c r="L111" s="28">
        <v>136</v>
      </c>
      <c r="M111" s="28">
        <v>144</v>
      </c>
      <c r="N111" s="114">
        <v>280</v>
      </c>
    </row>
    <row r="112" spans="1:14" x14ac:dyDescent="0.25">
      <c r="A112" s="119" t="s">
        <v>43</v>
      </c>
      <c r="B112" s="120" t="s">
        <v>117</v>
      </c>
      <c r="C112" s="121">
        <v>47057</v>
      </c>
      <c r="D112" s="121">
        <v>38458</v>
      </c>
      <c r="E112" s="121">
        <v>85515</v>
      </c>
      <c r="F112" s="121">
        <v>53088</v>
      </c>
      <c r="G112" s="121">
        <v>44513</v>
      </c>
      <c r="H112" s="121">
        <v>97601</v>
      </c>
      <c r="I112" s="121">
        <v>52489</v>
      </c>
      <c r="J112" s="121">
        <v>44175</v>
      </c>
      <c r="K112" s="121">
        <v>96664</v>
      </c>
      <c r="L112" s="121">
        <v>51840</v>
      </c>
      <c r="M112" s="121">
        <v>45218</v>
      </c>
      <c r="N112" s="122">
        <v>97058</v>
      </c>
    </row>
    <row r="113" spans="1:14" x14ac:dyDescent="0.25">
      <c r="A113" s="110" t="s">
        <v>43</v>
      </c>
      <c r="B113" s="107" t="s">
        <v>118</v>
      </c>
      <c r="C113" s="27">
        <v>1003</v>
      </c>
      <c r="D113" s="27">
        <v>1027</v>
      </c>
      <c r="E113" s="27">
        <v>2030</v>
      </c>
      <c r="F113" s="27">
        <v>874</v>
      </c>
      <c r="G113" s="27">
        <v>853</v>
      </c>
      <c r="H113" s="27">
        <v>1727</v>
      </c>
      <c r="I113" s="27">
        <v>580</v>
      </c>
      <c r="J113" s="27">
        <v>545</v>
      </c>
      <c r="K113" s="27">
        <v>1125</v>
      </c>
      <c r="L113" s="27">
        <v>323</v>
      </c>
      <c r="M113" s="27">
        <v>325</v>
      </c>
      <c r="N113" s="111">
        <v>648</v>
      </c>
    </row>
    <row r="114" spans="1:14" x14ac:dyDescent="0.25">
      <c r="A114" s="110" t="s">
        <v>43</v>
      </c>
      <c r="B114" s="107" t="s">
        <v>119</v>
      </c>
      <c r="C114" s="27">
        <v>1710</v>
      </c>
      <c r="D114" s="27">
        <v>1672</v>
      </c>
      <c r="E114" s="27">
        <v>3382</v>
      </c>
      <c r="F114" s="27">
        <v>1899</v>
      </c>
      <c r="G114" s="27">
        <v>1837</v>
      </c>
      <c r="H114" s="27">
        <v>3736</v>
      </c>
      <c r="I114" s="27">
        <v>1833</v>
      </c>
      <c r="J114" s="27">
        <v>1797</v>
      </c>
      <c r="K114" s="27">
        <v>3630</v>
      </c>
      <c r="L114" s="27">
        <v>1801</v>
      </c>
      <c r="M114" s="27">
        <v>1871</v>
      </c>
      <c r="N114" s="111">
        <v>3672</v>
      </c>
    </row>
    <row r="115" spans="1:14" x14ac:dyDescent="0.25">
      <c r="A115" s="110" t="s">
        <v>43</v>
      </c>
      <c r="B115" s="107" t="s">
        <v>120</v>
      </c>
      <c r="C115" s="27">
        <v>1532</v>
      </c>
      <c r="D115" s="27">
        <v>1523</v>
      </c>
      <c r="E115" s="27">
        <v>3055</v>
      </c>
      <c r="F115" s="27">
        <v>1751</v>
      </c>
      <c r="G115" s="27">
        <v>1836</v>
      </c>
      <c r="H115" s="27">
        <v>3587</v>
      </c>
      <c r="I115" s="27">
        <v>1866</v>
      </c>
      <c r="J115" s="27">
        <v>1924</v>
      </c>
      <c r="K115" s="27">
        <v>3790</v>
      </c>
      <c r="L115" s="27">
        <v>2007</v>
      </c>
      <c r="M115" s="27">
        <v>2125</v>
      </c>
      <c r="N115" s="111">
        <v>4132</v>
      </c>
    </row>
    <row r="116" spans="1:14" x14ac:dyDescent="0.25">
      <c r="A116" s="110" t="s">
        <v>43</v>
      </c>
      <c r="B116" s="107" t="s">
        <v>121</v>
      </c>
      <c r="C116" s="27">
        <v>1916</v>
      </c>
      <c r="D116" s="27">
        <v>1830</v>
      </c>
      <c r="E116" s="27">
        <v>3746</v>
      </c>
      <c r="F116" s="27">
        <v>1943</v>
      </c>
      <c r="G116" s="27">
        <v>1860</v>
      </c>
      <c r="H116" s="27">
        <v>3803</v>
      </c>
      <c r="I116" s="27">
        <v>1707</v>
      </c>
      <c r="J116" s="27">
        <v>1647</v>
      </c>
      <c r="K116" s="27">
        <v>3354</v>
      </c>
      <c r="L116" s="27">
        <v>1755</v>
      </c>
      <c r="M116" s="27">
        <v>1714</v>
      </c>
      <c r="N116" s="111">
        <v>3469</v>
      </c>
    </row>
    <row r="117" spans="1:14" x14ac:dyDescent="0.25">
      <c r="A117" s="110" t="s">
        <v>43</v>
      </c>
      <c r="B117" s="107" t="s">
        <v>122</v>
      </c>
      <c r="C117" s="27">
        <v>6528</v>
      </c>
      <c r="D117" s="27">
        <v>5252</v>
      </c>
      <c r="E117" s="27">
        <v>11780</v>
      </c>
      <c r="F117" s="27">
        <v>6393</v>
      </c>
      <c r="G117" s="27">
        <v>5414</v>
      </c>
      <c r="H117" s="27">
        <v>11807</v>
      </c>
      <c r="I117" s="27">
        <v>5139</v>
      </c>
      <c r="J117" s="27">
        <v>4452</v>
      </c>
      <c r="K117" s="27">
        <v>9591</v>
      </c>
      <c r="L117" s="27">
        <v>4007</v>
      </c>
      <c r="M117" s="27">
        <v>3698</v>
      </c>
      <c r="N117" s="111">
        <v>7705</v>
      </c>
    </row>
    <row r="118" spans="1:14" x14ac:dyDescent="0.25">
      <c r="A118" s="110" t="s">
        <v>43</v>
      </c>
      <c r="B118" s="107" t="s">
        <v>123</v>
      </c>
      <c r="C118" s="27">
        <v>9726</v>
      </c>
      <c r="D118" s="27">
        <v>7134</v>
      </c>
      <c r="E118" s="27">
        <v>16860</v>
      </c>
      <c r="F118" s="27">
        <v>10664</v>
      </c>
      <c r="G118" s="27">
        <v>8263</v>
      </c>
      <c r="H118" s="27">
        <v>18927</v>
      </c>
      <c r="I118" s="27">
        <v>9889</v>
      </c>
      <c r="J118" s="27">
        <v>7849</v>
      </c>
      <c r="K118" s="27">
        <v>17738</v>
      </c>
      <c r="L118" s="27">
        <v>9086</v>
      </c>
      <c r="M118" s="27">
        <v>7546</v>
      </c>
      <c r="N118" s="111">
        <v>16632</v>
      </c>
    </row>
    <row r="119" spans="1:14" x14ac:dyDescent="0.25">
      <c r="A119" s="110" t="s">
        <v>43</v>
      </c>
      <c r="B119" s="107" t="s">
        <v>124</v>
      </c>
      <c r="C119" s="27">
        <v>8183</v>
      </c>
      <c r="D119" s="27">
        <v>5896</v>
      </c>
      <c r="E119" s="27">
        <v>14079</v>
      </c>
      <c r="F119" s="27">
        <v>9769</v>
      </c>
      <c r="G119" s="27">
        <v>7276</v>
      </c>
      <c r="H119" s="27">
        <v>17045</v>
      </c>
      <c r="I119" s="27">
        <v>10261</v>
      </c>
      <c r="J119" s="27">
        <v>7671</v>
      </c>
      <c r="K119" s="27">
        <v>17932</v>
      </c>
      <c r="L119" s="27">
        <v>10373</v>
      </c>
      <c r="M119" s="27">
        <v>8000</v>
      </c>
      <c r="N119" s="111">
        <v>18373</v>
      </c>
    </row>
    <row r="120" spans="1:14" x14ac:dyDescent="0.25">
      <c r="A120" s="110" t="s">
        <v>43</v>
      </c>
      <c r="B120" s="107" t="s">
        <v>125</v>
      </c>
      <c r="C120" s="27">
        <v>5779</v>
      </c>
      <c r="D120" s="27">
        <v>4269</v>
      </c>
      <c r="E120" s="27">
        <v>10048</v>
      </c>
      <c r="F120" s="27">
        <v>6905</v>
      </c>
      <c r="G120" s="27">
        <v>5118</v>
      </c>
      <c r="H120" s="27">
        <v>12023</v>
      </c>
      <c r="I120" s="27">
        <v>7230</v>
      </c>
      <c r="J120" s="27">
        <v>5398</v>
      </c>
      <c r="K120" s="27">
        <v>12628</v>
      </c>
      <c r="L120" s="27">
        <v>7648</v>
      </c>
      <c r="M120" s="27">
        <v>5852</v>
      </c>
      <c r="N120" s="111">
        <v>13500</v>
      </c>
    </row>
    <row r="121" spans="1:14" x14ac:dyDescent="0.25">
      <c r="A121" s="110" t="s">
        <v>43</v>
      </c>
      <c r="B121" s="107" t="s">
        <v>126</v>
      </c>
      <c r="C121" s="27">
        <v>3711</v>
      </c>
      <c r="D121" s="27">
        <v>3068</v>
      </c>
      <c r="E121" s="27">
        <v>6779</v>
      </c>
      <c r="F121" s="27">
        <v>4617</v>
      </c>
      <c r="G121" s="27">
        <v>3856</v>
      </c>
      <c r="H121" s="27">
        <v>8473</v>
      </c>
      <c r="I121" s="27">
        <v>5092</v>
      </c>
      <c r="J121" s="27">
        <v>4159</v>
      </c>
      <c r="K121" s="27">
        <v>9251</v>
      </c>
      <c r="L121" s="27">
        <v>5373</v>
      </c>
      <c r="M121" s="27">
        <v>4484</v>
      </c>
      <c r="N121" s="111">
        <v>9857</v>
      </c>
    </row>
    <row r="122" spans="1:14" x14ac:dyDescent="0.25">
      <c r="A122" s="110" t="s">
        <v>43</v>
      </c>
      <c r="B122" s="107" t="s">
        <v>127</v>
      </c>
      <c r="C122" s="27">
        <v>2283</v>
      </c>
      <c r="D122" s="27">
        <v>2019</v>
      </c>
      <c r="E122" s="27">
        <v>4302</v>
      </c>
      <c r="F122" s="27">
        <v>2779</v>
      </c>
      <c r="G122" s="27">
        <v>2406</v>
      </c>
      <c r="H122" s="27">
        <v>5185</v>
      </c>
      <c r="I122" s="27">
        <v>2930</v>
      </c>
      <c r="J122" s="27">
        <v>2551</v>
      </c>
      <c r="K122" s="27">
        <v>5481</v>
      </c>
      <c r="L122" s="27">
        <v>3190</v>
      </c>
      <c r="M122" s="27">
        <v>2850</v>
      </c>
      <c r="N122" s="111">
        <v>6040</v>
      </c>
    </row>
    <row r="123" spans="1:14" x14ac:dyDescent="0.25">
      <c r="A123" s="110" t="s">
        <v>43</v>
      </c>
      <c r="B123" s="107" t="s">
        <v>128</v>
      </c>
      <c r="C123" s="27">
        <v>1494</v>
      </c>
      <c r="D123" s="27">
        <v>1444</v>
      </c>
      <c r="E123" s="27">
        <v>2938</v>
      </c>
      <c r="F123" s="27">
        <v>1761</v>
      </c>
      <c r="G123" s="27">
        <v>1787</v>
      </c>
      <c r="H123" s="27">
        <v>3548</v>
      </c>
      <c r="I123" s="27">
        <v>1947</v>
      </c>
      <c r="J123" s="27">
        <v>1926</v>
      </c>
      <c r="K123" s="27">
        <v>3873</v>
      </c>
      <c r="L123" s="27">
        <v>2043</v>
      </c>
      <c r="M123" s="27">
        <v>2050</v>
      </c>
      <c r="N123" s="111">
        <v>4093</v>
      </c>
    </row>
    <row r="124" spans="1:14" x14ac:dyDescent="0.25">
      <c r="A124" s="110" t="s">
        <v>43</v>
      </c>
      <c r="B124" s="107" t="s">
        <v>129</v>
      </c>
      <c r="C124" s="27">
        <v>1061</v>
      </c>
      <c r="D124" s="27">
        <v>1084</v>
      </c>
      <c r="E124" s="27">
        <v>2145</v>
      </c>
      <c r="F124" s="27">
        <v>1269</v>
      </c>
      <c r="G124" s="27">
        <v>1365</v>
      </c>
      <c r="H124" s="27">
        <v>2634</v>
      </c>
      <c r="I124" s="27">
        <v>1375</v>
      </c>
      <c r="J124" s="27">
        <v>1372</v>
      </c>
      <c r="K124" s="27">
        <v>2747</v>
      </c>
      <c r="L124" s="27">
        <v>1389</v>
      </c>
      <c r="M124" s="27">
        <v>1530</v>
      </c>
      <c r="N124" s="111">
        <v>2919</v>
      </c>
    </row>
    <row r="125" spans="1:14" x14ac:dyDescent="0.25">
      <c r="A125" s="110" t="s">
        <v>43</v>
      </c>
      <c r="B125" s="107" t="s">
        <v>130</v>
      </c>
      <c r="C125" s="27">
        <v>641</v>
      </c>
      <c r="D125" s="27">
        <v>714</v>
      </c>
      <c r="E125" s="27">
        <v>1355</v>
      </c>
      <c r="F125" s="27">
        <v>795</v>
      </c>
      <c r="G125" s="27">
        <v>899</v>
      </c>
      <c r="H125" s="27">
        <v>1694</v>
      </c>
      <c r="I125" s="27">
        <v>840</v>
      </c>
      <c r="J125" s="27">
        <v>976</v>
      </c>
      <c r="K125" s="27">
        <v>1816</v>
      </c>
      <c r="L125" s="27">
        <v>926</v>
      </c>
      <c r="M125" s="27">
        <v>1087</v>
      </c>
      <c r="N125" s="111">
        <v>2013</v>
      </c>
    </row>
    <row r="126" spans="1:14" x14ac:dyDescent="0.25">
      <c r="A126" s="110" t="s">
        <v>43</v>
      </c>
      <c r="B126" s="107" t="s">
        <v>131</v>
      </c>
      <c r="C126" s="27">
        <v>460</v>
      </c>
      <c r="D126" s="27">
        <v>488</v>
      </c>
      <c r="E126" s="27">
        <v>948</v>
      </c>
      <c r="F126" s="27">
        <v>518</v>
      </c>
      <c r="G126" s="27">
        <v>562</v>
      </c>
      <c r="H126" s="27">
        <v>1080</v>
      </c>
      <c r="I126" s="27">
        <v>542</v>
      </c>
      <c r="J126" s="27">
        <v>645</v>
      </c>
      <c r="K126" s="27">
        <v>1187</v>
      </c>
      <c r="L126" s="27">
        <v>579</v>
      </c>
      <c r="M126" s="27">
        <v>719</v>
      </c>
      <c r="N126" s="111">
        <v>1298</v>
      </c>
    </row>
    <row r="127" spans="1:14" x14ac:dyDescent="0.25">
      <c r="A127" s="110" t="s">
        <v>43</v>
      </c>
      <c r="B127" s="107" t="s">
        <v>132</v>
      </c>
      <c r="C127" s="27">
        <v>384</v>
      </c>
      <c r="D127" s="27">
        <v>331</v>
      </c>
      <c r="E127" s="27">
        <v>715</v>
      </c>
      <c r="F127" s="27">
        <v>410</v>
      </c>
      <c r="G127" s="27">
        <v>380</v>
      </c>
      <c r="H127" s="27">
        <v>790</v>
      </c>
      <c r="I127" s="27">
        <v>429</v>
      </c>
      <c r="J127" s="27">
        <v>416</v>
      </c>
      <c r="K127" s="27">
        <v>845</v>
      </c>
      <c r="L127" s="27">
        <v>437</v>
      </c>
      <c r="M127" s="27">
        <v>448</v>
      </c>
      <c r="N127" s="111">
        <v>885</v>
      </c>
    </row>
    <row r="128" spans="1:14" x14ac:dyDescent="0.25">
      <c r="A128" s="110" t="s">
        <v>43</v>
      </c>
      <c r="B128" s="107" t="s">
        <v>133</v>
      </c>
      <c r="C128" s="27">
        <v>247</v>
      </c>
      <c r="D128" s="27">
        <v>245</v>
      </c>
      <c r="E128" s="27">
        <v>492</v>
      </c>
      <c r="F128" s="27">
        <v>285</v>
      </c>
      <c r="G128" s="27">
        <v>275</v>
      </c>
      <c r="H128" s="27">
        <v>560</v>
      </c>
      <c r="I128" s="27">
        <v>322</v>
      </c>
      <c r="J128" s="27">
        <v>267</v>
      </c>
      <c r="K128" s="27">
        <v>589</v>
      </c>
      <c r="L128" s="27">
        <v>362</v>
      </c>
      <c r="M128" s="27">
        <v>293</v>
      </c>
      <c r="N128" s="111">
        <v>655</v>
      </c>
    </row>
    <row r="129" spans="1:14" x14ac:dyDescent="0.25">
      <c r="A129" s="110" t="s">
        <v>43</v>
      </c>
      <c r="B129" s="107" t="s">
        <v>134</v>
      </c>
      <c r="C129" s="27">
        <v>399</v>
      </c>
      <c r="D129" s="27">
        <v>462</v>
      </c>
      <c r="E129" s="27">
        <v>861</v>
      </c>
      <c r="F129" s="27">
        <v>456</v>
      </c>
      <c r="G129" s="27">
        <v>526</v>
      </c>
      <c r="H129" s="27">
        <v>982</v>
      </c>
      <c r="I129" s="27">
        <v>507</v>
      </c>
      <c r="J129" s="27">
        <v>580</v>
      </c>
      <c r="K129" s="27">
        <v>1087</v>
      </c>
      <c r="L129" s="27">
        <v>541</v>
      </c>
      <c r="M129" s="27">
        <v>625</v>
      </c>
      <c r="N129" s="111">
        <v>1166</v>
      </c>
    </row>
    <row r="130" spans="1:14" ht="15.75" thickBot="1" x14ac:dyDescent="0.3">
      <c r="A130" s="112" t="s">
        <v>43</v>
      </c>
      <c r="B130" s="113" t="s">
        <v>135</v>
      </c>
      <c r="C130" s="28"/>
      <c r="D130" s="28"/>
      <c r="E130" s="28"/>
      <c r="F130" s="28"/>
      <c r="G130" s="28"/>
      <c r="H130" s="28"/>
      <c r="I130" s="28"/>
      <c r="J130" s="28"/>
      <c r="K130" s="28"/>
      <c r="L130" s="28">
        <v>0</v>
      </c>
      <c r="M130" s="28">
        <v>1</v>
      </c>
      <c r="N130" s="114">
        <v>1</v>
      </c>
    </row>
    <row r="131" spans="1:14" x14ac:dyDescent="0.25">
      <c r="A131" s="119" t="s">
        <v>44</v>
      </c>
      <c r="B131" s="120" t="s">
        <v>117</v>
      </c>
      <c r="C131" s="121">
        <v>411665</v>
      </c>
      <c r="D131" s="121">
        <v>401285</v>
      </c>
      <c r="E131" s="121">
        <v>812950</v>
      </c>
      <c r="F131" s="121">
        <v>453373</v>
      </c>
      <c r="G131" s="121">
        <v>444319</v>
      </c>
      <c r="H131" s="121">
        <v>897692</v>
      </c>
      <c r="I131" s="121">
        <v>456096</v>
      </c>
      <c r="J131" s="121">
        <v>447929</v>
      </c>
      <c r="K131" s="121">
        <v>904025</v>
      </c>
      <c r="L131" s="121">
        <v>451975</v>
      </c>
      <c r="M131" s="121">
        <v>457439</v>
      </c>
      <c r="N131" s="122">
        <v>909414</v>
      </c>
    </row>
    <row r="132" spans="1:14" x14ac:dyDescent="0.25">
      <c r="A132" s="110" t="s">
        <v>44</v>
      </c>
      <c r="B132" s="107" t="s">
        <v>118</v>
      </c>
      <c r="C132" s="27">
        <v>10866</v>
      </c>
      <c r="D132" s="27">
        <v>10684</v>
      </c>
      <c r="E132" s="27">
        <v>21550</v>
      </c>
      <c r="F132" s="27">
        <v>9501</v>
      </c>
      <c r="G132" s="27">
        <v>9162</v>
      </c>
      <c r="H132" s="27">
        <v>18663</v>
      </c>
      <c r="I132" s="27">
        <v>5915</v>
      </c>
      <c r="J132" s="27">
        <v>5776</v>
      </c>
      <c r="K132" s="27">
        <v>11691</v>
      </c>
      <c r="L132" s="27">
        <v>2788</v>
      </c>
      <c r="M132" s="27">
        <v>2880</v>
      </c>
      <c r="N132" s="111">
        <v>5668</v>
      </c>
    </row>
    <row r="133" spans="1:14" x14ac:dyDescent="0.25">
      <c r="A133" s="110" t="s">
        <v>44</v>
      </c>
      <c r="B133" s="107" t="s">
        <v>119</v>
      </c>
      <c r="C133" s="27">
        <v>17315</v>
      </c>
      <c r="D133" s="27">
        <v>17011</v>
      </c>
      <c r="E133" s="27">
        <v>34326</v>
      </c>
      <c r="F133" s="27">
        <v>19392</v>
      </c>
      <c r="G133" s="27">
        <v>19217</v>
      </c>
      <c r="H133" s="27">
        <v>38609</v>
      </c>
      <c r="I133" s="27">
        <v>19555</v>
      </c>
      <c r="J133" s="27">
        <v>19256</v>
      </c>
      <c r="K133" s="27">
        <v>38811</v>
      </c>
      <c r="L133" s="27">
        <v>19263</v>
      </c>
      <c r="M133" s="27">
        <v>19700</v>
      </c>
      <c r="N133" s="111">
        <v>38963</v>
      </c>
    </row>
    <row r="134" spans="1:14" x14ac:dyDescent="0.25">
      <c r="A134" s="110" t="s">
        <v>44</v>
      </c>
      <c r="B134" s="107" t="s">
        <v>120</v>
      </c>
      <c r="C134" s="27">
        <v>15470</v>
      </c>
      <c r="D134" s="27">
        <v>15217</v>
      </c>
      <c r="E134" s="27">
        <v>30687</v>
      </c>
      <c r="F134" s="27">
        <v>17835</v>
      </c>
      <c r="G134" s="27">
        <v>17531</v>
      </c>
      <c r="H134" s="27">
        <v>35366</v>
      </c>
      <c r="I134" s="27">
        <v>18523</v>
      </c>
      <c r="J134" s="27">
        <v>18195</v>
      </c>
      <c r="K134" s="27">
        <v>36718</v>
      </c>
      <c r="L134" s="27">
        <v>19512</v>
      </c>
      <c r="M134" s="27">
        <v>19764</v>
      </c>
      <c r="N134" s="111">
        <v>39276</v>
      </c>
    </row>
    <row r="135" spans="1:14" x14ac:dyDescent="0.25">
      <c r="A135" s="110" t="s">
        <v>44</v>
      </c>
      <c r="B135" s="107" t="s">
        <v>121</v>
      </c>
      <c r="C135" s="27">
        <v>17697</v>
      </c>
      <c r="D135" s="27">
        <v>17185</v>
      </c>
      <c r="E135" s="27">
        <v>34882</v>
      </c>
      <c r="F135" s="27">
        <v>17996</v>
      </c>
      <c r="G135" s="27">
        <v>17603</v>
      </c>
      <c r="H135" s="27">
        <v>35599</v>
      </c>
      <c r="I135" s="27">
        <v>16726</v>
      </c>
      <c r="J135" s="27">
        <v>16555</v>
      </c>
      <c r="K135" s="27">
        <v>33281</v>
      </c>
      <c r="L135" s="27">
        <v>17292</v>
      </c>
      <c r="M135" s="27">
        <v>17451</v>
      </c>
      <c r="N135" s="111">
        <v>34743</v>
      </c>
    </row>
    <row r="136" spans="1:14" x14ac:dyDescent="0.25">
      <c r="A136" s="110" t="s">
        <v>44</v>
      </c>
      <c r="B136" s="107" t="s">
        <v>122</v>
      </c>
      <c r="C136" s="27">
        <v>47893</v>
      </c>
      <c r="D136" s="27">
        <v>45706</v>
      </c>
      <c r="E136" s="27">
        <v>93599</v>
      </c>
      <c r="F136" s="27">
        <v>46489</v>
      </c>
      <c r="G136" s="27">
        <v>44717</v>
      </c>
      <c r="H136" s="27">
        <v>91206</v>
      </c>
      <c r="I136" s="27">
        <v>38711</v>
      </c>
      <c r="J136" s="27">
        <v>37091</v>
      </c>
      <c r="K136" s="27">
        <v>75802</v>
      </c>
      <c r="L136" s="27">
        <v>32206</v>
      </c>
      <c r="M136" s="27">
        <v>32001</v>
      </c>
      <c r="N136" s="111">
        <v>64207</v>
      </c>
    </row>
    <row r="137" spans="1:14" x14ac:dyDescent="0.25">
      <c r="A137" s="110" t="s">
        <v>44</v>
      </c>
      <c r="B137" s="107" t="s">
        <v>123</v>
      </c>
      <c r="C137" s="27">
        <v>77878</v>
      </c>
      <c r="D137" s="27">
        <v>71100</v>
      </c>
      <c r="E137" s="27">
        <v>148978</v>
      </c>
      <c r="F137" s="27">
        <v>82345</v>
      </c>
      <c r="G137" s="27">
        <v>76559</v>
      </c>
      <c r="H137" s="27">
        <v>158904</v>
      </c>
      <c r="I137" s="27">
        <v>77224</v>
      </c>
      <c r="J137" s="27">
        <v>73231</v>
      </c>
      <c r="K137" s="27">
        <v>150455</v>
      </c>
      <c r="L137" s="27">
        <v>69046</v>
      </c>
      <c r="M137" s="27">
        <v>68066</v>
      </c>
      <c r="N137" s="111">
        <v>137112</v>
      </c>
    </row>
    <row r="138" spans="1:14" x14ac:dyDescent="0.25">
      <c r="A138" s="110" t="s">
        <v>44</v>
      </c>
      <c r="B138" s="107" t="s">
        <v>124</v>
      </c>
      <c r="C138" s="27">
        <v>72427</v>
      </c>
      <c r="D138" s="27">
        <v>62351</v>
      </c>
      <c r="E138" s="27">
        <v>134778</v>
      </c>
      <c r="F138" s="27">
        <v>83006</v>
      </c>
      <c r="G138" s="27">
        <v>72342</v>
      </c>
      <c r="H138" s="27">
        <v>155348</v>
      </c>
      <c r="I138" s="27">
        <v>86945</v>
      </c>
      <c r="J138" s="27">
        <v>76514</v>
      </c>
      <c r="K138" s="27">
        <v>163459</v>
      </c>
      <c r="L138" s="27">
        <v>86773</v>
      </c>
      <c r="M138" s="27">
        <v>79310</v>
      </c>
      <c r="N138" s="111">
        <v>166083</v>
      </c>
    </row>
    <row r="139" spans="1:14" x14ac:dyDescent="0.25">
      <c r="A139" s="110" t="s">
        <v>44</v>
      </c>
      <c r="B139" s="107" t="s">
        <v>125</v>
      </c>
      <c r="C139" s="27">
        <v>53648</v>
      </c>
      <c r="D139" s="27">
        <v>47689</v>
      </c>
      <c r="E139" s="27">
        <v>101337</v>
      </c>
      <c r="F139" s="27">
        <v>61501</v>
      </c>
      <c r="G139" s="27">
        <v>54040</v>
      </c>
      <c r="H139" s="27">
        <v>115541</v>
      </c>
      <c r="I139" s="27">
        <v>65874</v>
      </c>
      <c r="J139" s="27">
        <v>57511</v>
      </c>
      <c r="K139" s="27">
        <v>123385</v>
      </c>
      <c r="L139" s="27">
        <v>69062</v>
      </c>
      <c r="M139" s="27">
        <v>61544</v>
      </c>
      <c r="N139" s="111">
        <v>130606</v>
      </c>
    </row>
    <row r="140" spans="1:14" x14ac:dyDescent="0.25">
      <c r="A140" s="110" t="s">
        <v>44</v>
      </c>
      <c r="B140" s="107" t="s">
        <v>126</v>
      </c>
      <c r="C140" s="27">
        <v>35769</v>
      </c>
      <c r="D140" s="27">
        <v>35388</v>
      </c>
      <c r="E140" s="27">
        <v>71157</v>
      </c>
      <c r="F140" s="27">
        <v>42084</v>
      </c>
      <c r="G140" s="27">
        <v>40905</v>
      </c>
      <c r="H140" s="27">
        <v>82989</v>
      </c>
      <c r="I140" s="27">
        <v>46557</v>
      </c>
      <c r="J140" s="27">
        <v>44416</v>
      </c>
      <c r="K140" s="27">
        <v>90973</v>
      </c>
      <c r="L140" s="27">
        <v>49263</v>
      </c>
      <c r="M140" s="27">
        <v>47451</v>
      </c>
      <c r="N140" s="111">
        <v>96714</v>
      </c>
    </row>
    <row r="141" spans="1:14" x14ac:dyDescent="0.25">
      <c r="A141" s="110" t="s">
        <v>44</v>
      </c>
      <c r="B141" s="107" t="s">
        <v>127</v>
      </c>
      <c r="C141" s="27">
        <v>22916</v>
      </c>
      <c r="D141" s="27">
        <v>25596</v>
      </c>
      <c r="E141" s="27">
        <v>48512</v>
      </c>
      <c r="F141" s="27">
        <v>26742</v>
      </c>
      <c r="G141" s="27">
        <v>29259</v>
      </c>
      <c r="H141" s="27">
        <v>56001</v>
      </c>
      <c r="I141" s="27">
        <v>29207</v>
      </c>
      <c r="J141" s="27">
        <v>31126</v>
      </c>
      <c r="K141" s="27">
        <v>60333</v>
      </c>
      <c r="L141" s="27">
        <v>31381</v>
      </c>
      <c r="M141" s="27">
        <v>33812</v>
      </c>
      <c r="N141" s="111">
        <v>65193</v>
      </c>
    </row>
    <row r="142" spans="1:14" x14ac:dyDescent="0.25">
      <c r="A142" s="110" t="s">
        <v>44</v>
      </c>
      <c r="B142" s="107" t="s">
        <v>128</v>
      </c>
      <c r="C142" s="27">
        <v>15088</v>
      </c>
      <c r="D142" s="27">
        <v>18994</v>
      </c>
      <c r="E142" s="27">
        <v>34082</v>
      </c>
      <c r="F142" s="27">
        <v>17404</v>
      </c>
      <c r="G142" s="27">
        <v>22067</v>
      </c>
      <c r="H142" s="27">
        <v>39471</v>
      </c>
      <c r="I142" s="27">
        <v>18793</v>
      </c>
      <c r="J142" s="27">
        <v>23293</v>
      </c>
      <c r="K142" s="27">
        <v>42086</v>
      </c>
      <c r="L142" s="27">
        <v>20378</v>
      </c>
      <c r="M142" s="27">
        <v>25101</v>
      </c>
      <c r="N142" s="111">
        <v>45479</v>
      </c>
    </row>
    <row r="143" spans="1:14" x14ac:dyDescent="0.25">
      <c r="A143" s="110" t="s">
        <v>44</v>
      </c>
      <c r="B143" s="107" t="s">
        <v>129</v>
      </c>
      <c r="C143" s="27">
        <v>9365</v>
      </c>
      <c r="D143" s="27">
        <v>13356</v>
      </c>
      <c r="E143" s="27">
        <v>22721</v>
      </c>
      <c r="F143" s="27">
        <v>11263</v>
      </c>
      <c r="G143" s="27">
        <v>15795</v>
      </c>
      <c r="H143" s="27">
        <v>27058</v>
      </c>
      <c r="I143" s="27">
        <v>12484</v>
      </c>
      <c r="J143" s="27">
        <v>17149</v>
      </c>
      <c r="K143" s="27">
        <v>29633</v>
      </c>
      <c r="L143" s="27">
        <v>13528</v>
      </c>
      <c r="M143" s="27">
        <v>18709</v>
      </c>
      <c r="N143" s="111">
        <v>32237</v>
      </c>
    </row>
    <row r="144" spans="1:14" x14ac:dyDescent="0.25">
      <c r="A144" s="110" t="s">
        <v>44</v>
      </c>
      <c r="B144" s="107" t="s">
        <v>130</v>
      </c>
      <c r="C144" s="27">
        <v>5656</v>
      </c>
      <c r="D144" s="27">
        <v>8480</v>
      </c>
      <c r="E144" s="27">
        <v>14136</v>
      </c>
      <c r="F144" s="27">
        <v>6738</v>
      </c>
      <c r="G144" s="27">
        <v>10279</v>
      </c>
      <c r="H144" s="27">
        <v>17017</v>
      </c>
      <c r="I144" s="27">
        <v>7430</v>
      </c>
      <c r="J144" s="27">
        <v>11265</v>
      </c>
      <c r="K144" s="27">
        <v>18695</v>
      </c>
      <c r="L144" s="27">
        <v>8232</v>
      </c>
      <c r="M144" s="27">
        <v>12704</v>
      </c>
      <c r="N144" s="111">
        <v>20936</v>
      </c>
    </row>
    <row r="145" spans="1:14" x14ac:dyDescent="0.25">
      <c r="A145" s="110" t="s">
        <v>44</v>
      </c>
      <c r="B145" s="107" t="s">
        <v>131</v>
      </c>
      <c r="C145" s="27">
        <v>3589</v>
      </c>
      <c r="D145" s="27">
        <v>5054</v>
      </c>
      <c r="E145" s="27">
        <v>8643</v>
      </c>
      <c r="F145" s="27">
        <v>4200</v>
      </c>
      <c r="G145" s="27">
        <v>6237</v>
      </c>
      <c r="H145" s="27">
        <v>10437</v>
      </c>
      <c r="I145" s="27">
        <v>4582</v>
      </c>
      <c r="J145" s="27">
        <v>7001</v>
      </c>
      <c r="K145" s="27">
        <v>11583</v>
      </c>
      <c r="L145" s="27">
        <v>4974</v>
      </c>
      <c r="M145" s="27">
        <v>8062</v>
      </c>
      <c r="N145" s="111">
        <v>13036</v>
      </c>
    </row>
    <row r="146" spans="1:14" x14ac:dyDescent="0.25">
      <c r="A146" s="110" t="s">
        <v>44</v>
      </c>
      <c r="B146" s="107" t="s">
        <v>132</v>
      </c>
      <c r="C146" s="27">
        <v>2194</v>
      </c>
      <c r="D146" s="27">
        <v>2729</v>
      </c>
      <c r="E146" s="27">
        <v>4923</v>
      </c>
      <c r="F146" s="27">
        <v>2506</v>
      </c>
      <c r="G146" s="27">
        <v>3251</v>
      </c>
      <c r="H146" s="27">
        <v>5757</v>
      </c>
      <c r="I146" s="27">
        <v>2776</v>
      </c>
      <c r="J146" s="27">
        <v>3624</v>
      </c>
      <c r="K146" s="27">
        <v>6400</v>
      </c>
      <c r="L146" s="27">
        <v>3086</v>
      </c>
      <c r="M146" s="27">
        <v>4311</v>
      </c>
      <c r="N146" s="111">
        <v>7397</v>
      </c>
    </row>
    <row r="147" spans="1:14" x14ac:dyDescent="0.25">
      <c r="A147" s="110" t="s">
        <v>44</v>
      </c>
      <c r="B147" s="107" t="s">
        <v>133</v>
      </c>
      <c r="C147" s="27">
        <v>1420</v>
      </c>
      <c r="D147" s="27">
        <v>1652</v>
      </c>
      <c r="E147" s="27">
        <v>3072</v>
      </c>
      <c r="F147" s="27">
        <v>1570</v>
      </c>
      <c r="G147" s="27">
        <v>1899</v>
      </c>
      <c r="H147" s="27">
        <v>3469</v>
      </c>
      <c r="I147" s="27">
        <v>1687</v>
      </c>
      <c r="J147" s="27">
        <v>2073</v>
      </c>
      <c r="K147" s="27">
        <v>3760</v>
      </c>
      <c r="L147" s="27">
        <v>1892</v>
      </c>
      <c r="M147" s="27">
        <v>2368</v>
      </c>
      <c r="N147" s="111">
        <v>4260</v>
      </c>
    </row>
    <row r="148" spans="1:14" x14ac:dyDescent="0.25">
      <c r="A148" s="110" t="s">
        <v>44</v>
      </c>
      <c r="B148" s="107" t="s">
        <v>134</v>
      </c>
      <c r="C148" s="27">
        <v>2474</v>
      </c>
      <c r="D148" s="27">
        <v>3093</v>
      </c>
      <c r="E148" s="27">
        <v>5567</v>
      </c>
      <c r="F148" s="27">
        <v>2801</v>
      </c>
      <c r="G148" s="27">
        <v>3456</v>
      </c>
      <c r="H148" s="27">
        <v>6257</v>
      </c>
      <c r="I148" s="27">
        <v>3107</v>
      </c>
      <c r="J148" s="27">
        <v>3853</v>
      </c>
      <c r="K148" s="27">
        <v>6960</v>
      </c>
      <c r="L148" s="27">
        <v>3296</v>
      </c>
      <c r="M148" s="27">
        <v>4203</v>
      </c>
      <c r="N148" s="111">
        <v>7499</v>
      </c>
    </row>
    <row r="149" spans="1:14" ht="15.75" thickBot="1" x14ac:dyDescent="0.3">
      <c r="A149" s="112" t="s">
        <v>44</v>
      </c>
      <c r="B149" s="113" t="s">
        <v>135</v>
      </c>
      <c r="C149" s="28"/>
      <c r="D149" s="28"/>
      <c r="E149" s="28"/>
      <c r="F149" s="28"/>
      <c r="G149" s="28"/>
      <c r="H149" s="28"/>
      <c r="I149" s="28"/>
      <c r="J149" s="28"/>
      <c r="K149" s="28"/>
      <c r="L149" s="28">
        <v>3</v>
      </c>
      <c r="M149" s="28">
        <v>2</v>
      </c>
      <c r="N149" s="114">
        <v>5</v>
      </c>
    </row>
    <row r="150" spans="1:14" x14ac:dyDescent="0.25">
      <c r="A150" s="119" t="s">
        <v>45</v>
      </c>
      <c r="B150" s="120" t="s">
        <v>117</v>
      </c>
      <c r="C150" s="121">
        <v>22147</v>
      </c>
      <c r="D150" s="121">
        <v>16010</v>
      </c>
      <c r="E150" s="121">
        <v>38157</v>
      </c>
      <c r="F150" s="121">
        <v>24743</v>
      </c>
      <c r="G150" s="121">
        <v>18810</v>
      </c>
      <c r="H150" s="121">
        <v>43553</v>
      </c>
      <c r="I150" s="121">
        <v>24291</v>
      </c>
      <c r="J150" s="121">
        <v>18700</v>
      </c>
      <c r="K150" s="121">
        <v>42991</v>
      </c>
      <c r="L150" s="121">
        <v>25253</v>
      </c>
      <c r="M150" s="121">
        <v>19947</v>
      </c>
      <c r="N150" s="122">
        <v>45200</v>
      </c>
    </row>
    <row r="151" spans="1:14" x14ac:dyDescent="0.25">
      <c r="A151" s="110" t="s">
        <v>45</v>
      </c>
      <c r="B151" s="107" t="s">
        <v>118</v>
      </c>
      <c r="C151" s="27">
        <v>452</v>
      </c>
      <c r="D151" s="27">
        <v>412</v>
      </c>
      <c r="E151" s="27">
        <v>864</v>
      </c>
      <c r="F151" s="27">
        <v>406</v>
      </c>
      <c r="G151" s="27">
        <v>388</v>
      </c>
      <c r="H151" s="27">
        <v>794</v>
      </c>
      <c r="I151" s="27">
        <v>264</v>
      </c>
      <c r="J151" s="27">
        <v>244</v>
      </c>
      <c r="K151" s="27">
        <v>508</v>
      </c>
      <c r="L151" s="27">
        <v>135</v>
      </c>
      <c r="M151" s="27">
        <v>146</v>
      </c>
      <c r="N151" s="111">
        <v>281</v>
      </c>
    </row>
    <row r="152" spans="1:14" x14ac:dyDescent="0.25">
      <c r="A152" s="110" t="s">
        <v>45</v>
      </c>
      <c r="B152" s="107" t="s">
        <v>119</v>
      </c>
      <c r="C152" s="27">
        <v>653</v>
      </c>
      <c r="D152" s="27">
        <v>614</v>
      </c>
      <c r="E152" s="27">
        <v>1267</v>
      </c>
      <c r="F152" s="27">
        <v>776</v>
      </c>
      <c r="G152" s="27">
        <v>752</v>
      </c>
      <c r="H152" s="27">
        <v>1528</v>
      </c>
      <c r="I152" s="27">
        <v>800</v>
      </c>
      <c r="J152" s="27">
        <v>765</v>
      </c>
      <c r="K152" s="27">
        <v>1565</v>
      </c>
      <c r="L152" s="27">
        <v>864</v>
      </c>
      <c r="M152" s="27">
        <v>834</v>
      </c>
      <c r="N152" s="111">
        <v>1698</v>
      </c>
    </row>
    <row r="153" spans="1:14" x14ac:dyDescent="0.25">
      <c r="A153" s="110" t="s">
        <v>45</v>
      </c>
      <c r="B153" s="107" t="s">
        <v>120</v>
      </c>
      <c r="C153" s="27">
        <v>528</v>
      </c>
      <c r="D153" s="27">
        <v>584</v>
      </c>
      <c r="E153" s="27">
        <v>1112</v>
      </c>
      <c r="F153" s="27">
        <v>689</v>
      </c>
      <c r="G153" s="27">
        <v>684</v>
      </c>
      <c r="H153" s="27">
        <v>1373</v>
      </c>
      <c r="I153" s="27">
        <v>714</v>
      </c>
      <c r="J153" s="27">
        <v>753</v>
      </c>
      <c r="K153" s="27">
        <v>1467</v>
      </c>
      <c r="L153" s="27">
        <v>831</v>
      </c>
      <c r="M153" s="27">
        <v>864</v>
      </c>
      <c r="N153" s="111">
        <v>1695</v>
      </c>
    </row>
    <row r="154" spans="1:14" x14ac:dyDescent="0.25">
      <c r="A154" s="110" t="s">
        <v>45</v>
      </c>
      <c r="B154" s="107" t="s">
        <v>121</v>
      </c>
      <c r="C154" s="27">
        <v>832</v>
      </c>
      <c r="D154" s="27">
        <v>714</v>
      </c>
      <c r="E154" s="27">
        <v>1546</v>
      </c>
      <c r="F154" s="27">
        <v>825</v>
      </c>
      <c r="G154" s="27">
        <v>771</v>
      </c>
      <c r="H154" s="27">
        <v>1596</v>
      </c>
      <c r="I154" s="27">
        <v>694</v>
      </c>
      <c r="J154" s="27">
        <v>692</v>
      </c>
      <c r="K154" s="27">
        <v>1386</v>
      </c>
      <c r="L154" s="27">
        <v>741</v>
      </c>
      <c r="M154" s="27">
        <v>735</v>
      </c>
      <c r="N154" s="111">
        <v>1476</v>
      </c>
    </row>
    <row r="155" spans="1:14" x14ac:dyDescent="0.25">
      <c r="A155" s="110" t="s">
        <v>45</v>
      </c>
      <c r="B155" s="107" t="s">
        <v>122</v>
      </c>
      <c r="C155" s="27">
        <v>3312</v>
      </c>
      <c r="D155" s="27">
        <v>2263</v>
      </c>
      <c r="E155" s="27">
        <v>5575</v>
      </c>
      <c r="F155" s="27">
        <v>3128</v>
      </c>
      <c r="G155" s="27">
        <v>2327</v>
      </c>
      <c r="H155" s="27">
        <v>5455</v>
      </c>
      <c r="I155" s="27">
        <v>2382</v>
      </c>
      <c r="J155" s="27">
        <v>1896</v>
      </c>
      <c r="K155" s="27">
        <v>4278</v>
      </c>
      <c r="L155" s="27">
        <v>2030</v>
      </c>
      <c r="M155" s="27">
        <v>1705</v>
      </c>
      <c r="N155" s="111">
        <v>3735</v>
      </c>
    </row>
    <row r="156" spans="1:14" x14ac:dyDescent="0.25">
      <c r="A156" s="110" t="s">
        <v>45</v>
      </c>
      <c r="B156" s="107" t="s">
        <v>123</v>
      </c>
      <c r="C156" s="27">
        <v>4890</v>
      </c>
      <c r="D156" s="27">
        <v>3111</v>
      </c>
      <c r="E156" s="27">
        <v>8001</v>
      </c>
      <c r="F156" s="27">
        <v>5229</v>
      </c>
      <c r="G156" s="27">
        <v>3615</v>
      </c>
      <c r="H156" s="27">
        <v>8844</v>
      </c>
      <c r="I156" s="27">
        <v>4882</v>
      </c>
      <c r="J156" s="27">
        <v>3443</v>
      </c>
      <c r="K156" s="27">
        <v>8325</v>
      </c>
      <c r="L156" s="27">
        <v>4785</v>
      </c>
      <c r="M156" s="27">
        <v>3536</v>
      </c>
      <c r="N156" s="111">
        <v>8321</v>
      </c>
    </row>
    <row r="157" spans="1:14" x14ac:dyDescent="0.25">
      <c r="A157" s="110" t="s">
        <v>45</v>
      </c>
      <c r="B157" s="107" t="s">
        <v>124</v>
      </c>
      <c r="C157" s="27">
        <v>4250</v>
      </c>
      <c r="D157" s="27">
        <v>2680</v>
      </c>
      <c r="E157" s="27">
        <v>6930</v>
      </c>
      <c r="F157" s="27">
        <v>4824</v>
      </c>
      <c r="G157" s="27">
        <v>3229</v>
      </c>
      <c r="H157" s="27">
        <v>8053</v>
      </c>
      <c r="I157" s="27">
        <v>4920</v>
      </c>
      <c r="J157" s="27">
        <v>3318</v>
      </c>
      <c r="K157" s="27">
        <v>8238</v>
      </c>
      <c r="L157" s="27">
        <v>5232</v>
      </c>
      <c r="M157" s="27">
        <v>3586</v>
      </c>
      <c r="N157" s="111">
        <v>8818</v>
      </c>
    </row>
    <row r="158" spans="1:14" x14ac:dyDescent="0.25">
      <c r="A158" s="110" t="s">
        <v>45</v>
      </c>
      <c r="B158" s="107" t="s">
        <v>125</v>
      </c>
      <c r="C158" s="27">
        <v>2897</v>
      </c>
      <c r="D158" s="27">
        <v>1980</v>
      </c>
      <c r="E158" s="27">
        <v>4877</v>
      </c>
      <c r="F158" s="27">
        <v>3452</v>
      </c>
      <c r="G158" s="27">
        <v>2428</v>
      </c>
      <c r="H158" s="27">
        <v>5880</v>
      </c>
      <c r="I158" s="27">
        <v>3643</v>
      </c>
      <c r="J158" s="27">
        <v>2568</v>
      </c>
      <c r="K158" s="27">
        <v>6211</v>
      </c>
      <c r="L158" s="27">
        <v>4020</v>
      </c>
      <c r="M158" s="27">
        <v>2844</v>
      </c>
      <c r="N158" s="111">
        <v>6864</v>
      </c>
    </row>
    <row r="159" spans="1:14" x14ac:dyDescent="0.25">
      <c r="A159" s="110" t="s">
        <v>45</v>
      </c>
      <c r="B159" s="107" t="s">
        <v>126</v>
      </c>
      <c r="C159" s="27">
        <v>1736</v>
      </c>
      <c r="D159" s="27">
        <v>1304</v>
      </c>
      <c r="E159" s="27">
        <v>3040</v>
      </c>
      <c r="F159" s="27">
        <v>2216</v>
      </c>
      <c r="G159" s="27">
        <v>1642</v>
      </c>
      <c r="H159" s="27">
        <v>3858</v>
      </c>
      <c r="I159" s="27">
        <v>2494</v>
      </c>
      <c r="J159" s="27">
        <v>1799</v>
      </c>
      <c r="K159" s="27">
        <v>4293</v>
      </c>
      <c r="L159" s="27">
        <v>2691</v>
      </c>
      <c r="M159" s="27">
        <v>2004</v>
      </c>
      <c r="N159" s="111">
        <v>4695</v>
      </c>
    </row>
    <row r="160" spans="1:14" x14ac:dyDescent="0.25">
      <c r="A160" s="110" t="s">
        <v>45</v>
      </c>
      <c r="B160" s="107" t="s">
        <v>127</v>
      </c>
      <c r="C160" s="27">
        <v>1110</v>
      </c>
      <c r="D160" s="27">
        <v>793</v>
      </c>
      <c r="E160" s="27">
        <v>1903</v>
      </c>
      <c r="F160" s="27">
        <v>1332</v>
      </c>
      <c r="G160" s="27">
        <v>1013</v>
      </c>
      <c r="H160" s="27">
        <v>2345</v>
      </c>
      <c r="I160" s="27">
        <v>1419</v>
      </c>
      <c r="J160" s="27">
        <v>1085</v>
      </c>
      <c r="K160" s="27">
        <v>2504</v>
      </c>
      <c r="L160" s="27">
        <v>1591</v>
      </c>
      <c r="M160" s="27">
        <v>1260</v>
      </c>
      <c r="N160" s="111">
        <v>2851</v>
      </c>
    </row>
    <row r="161" spans="1:14" x14ac:dyDescent="0.25">
      <c r="A161" s="110" t="s">
        <v>45</v>
      </c>
      <c r="B161" s="107" t="s">
        <v>128</v>
      </c>
      <c r="C161" s="27">
        <v>579</v>
      </c>
      <c r="D161" s="27">
        <v>541</v>
      </c>
      <c r="E161" s="27">
        <v>1120</v>
      </c>
      <c r="F161" s="27">
        <v>758</v>
      </c>
      <c r="G161" s="27">
        <v>682</v>
      </c>
      <c r="H161" s="27">
        <v>1440</v>
      </c>
      <c r="I161" s="27">
        <v>847</v>
      </c>
      <c r="J161" s="27">
        <v>736</v>
      </c>
      <c r="K161" s="27">
        <v>1583</v>
      </c>
      <c r="L161" s="27">
        <v>968</v>
      </c>
      <c r="M161" s="27">
        <v>822</v>
      </c>
      <c r="N161" s="111">
        <v>1790</v>
      </c>
    </row>
    <row r="162" spans="1:14" x14ac:dyDescent="0.25">
      <c r="A162" s="110" t="s">
        <v>45</v>
      </c>
      <c r="B162" s="107" t="s">
        <v>129</v>
      </c>
      <c r="C162" s="27">
        <v>336</v>
      </c>
      <c r="D162" s="27">
        <v>357</v>
      </c>
      <c r="E162" s="27">
        <v>693</v>
      </c>
      <c r="F162" s="27">
        <v>435</v>
      </c>
      <c r="G162" s="27">
        <v>467</v>
      </c>
      <c r="H162" s="27">
        <v>902</v>
      </c>
      <c r="I162" s="27">
        <v>480</v>
      </c>
      <c r="J162" s="27">
        <v>518</v>
      </c>
      <c r="K162" s="27">
        <v>998</v>
      </c>
      <c r="L162" s="27">
        <v>533</v>
      </c>
      <c r="M162" s="27">
        <v>590</v>
      </c>
      <c r="N162" s="111">
        <v>1123</v>
      </c>
    </row>
    <row r="163" spans="1:14" x14ac:dyDescent="0.25">
      <c r="A163" s="110" t="s">
        <v>45</v>
      </c>
      <c r="B163" s="107" t="s">
        <v>130</v>
      </c>
      <c r="C163" s="27">
        <v>224</v>
      </c>
      <c r="D163" s="27">
        <v>257</v>
      </c>
      <c r="E163" s="27">
        <v>481</v>
      </c>
      <c r="F163" s="27">
        <v>281</v>
      </c>
      <c r="G163" s="27">
        <v>305</v>
      </c>
      <c r="H163" s="27">
        <v>586</v>
      </c>
      <c r="I163" s="27">
        <v>304</v>
      </c>
      <c r="J163" s="27">
        <v>321</v>
      </c>
      <c r="K163" s="27">
        <v>625</v>
      </c>
      <c r="L163" s="27">
        <v>317</v>
      </c>
      <c r="M163" s="27">
        <v>381</v>
      </c>
      <c r="N163" s="111">
        <v>698</v>
      </c>
    </row>
    <row r="164" spans="1:14" x14ac:dyDescent="0.25">
      <c r="A164" s="110" t="s">
        <v>45</v>
      </c>
      <c r="B164" s="107" t="s">
        <v>131</v>
      </c>
      <c r="C164" s="27">
        <v>122</v>
      </c>
      <c r="D164" s="27">
        <v>165</v>
      </c>
      <c r="E164" s="27">
        <v>287</v>
      </c>
      <c r="F164" s="27">
        <v>137</v>
      </c>
      <c r="G164" s="27">
        <v>220</v>
      </c>
      <c r="H164" s="27">
        <v>357</v>
      </c>
      <c r="I164" s="27">
        <v>164</v>
      </c>
      <c r="J164" s="27">
        <v>235</v>
      </c>
      <c r="K164" s="27">
        <v>399</v>
      </c>
      <c r="L164" s="27">
        <v>197</v>
      </c>
      <c r="M164" s="27">
        <v>254</v>
      </c>
      <c r="N164" s="111">
        <v>451</v>
      </c>
    </row>
    <row r="165" spans="1:14" x14ac:dyDescent="0.25">
      <c r="A165" s="110" t="s">
        <v>45</v>
      </c>
      <c r="B165" s="107" t="s">
        <v>132</v>
      </c>
      <c r="C165" s="27">
        <v>91</v>
      </c>
      <c r="D165" s="27">
        <v>76</v>
      </c>
      <c r="E165" s="27">
        <v>167</v>
      </c>
      <c r="F165" s="27">
        <v>99</v>
      </c>
      <c r="G165" s="27">
        <v>97</v>
      </c>
      <c r="H165" s="27">
        <v>196</v>
      </c>
      <c r="I165" s="27">
        <v>105</v>
      </c>
      <c r="J165" s="27">
        <v>125</v>
      </c>
      <c r="K165" s="27">
        <v>230</v>
      </c>
      <c r="L165" s="27">
        <v>123</v>
      </c>
      <c r="M165" s="27">
        <v>164</v>
      </c>
      <c r="N165" s="111">
        <v>287</v>
      </c>
    </row>
    <row r="166" spans="1:14" x14ac:dyDescent="0.25">
      <c r="A166" s="110" t="s">
        <v>45</v>
      </c>
      <c r="B166" s="107" t="s">
        <v>133</v>
      </c>
      <c r="C166" s="27">
        <v>53</v>
      </c>
      <c r="D166" s="27">
        <v>72</v>
      </c>
      <c r="E166" s="27">
        <v>125</v>
      </c>
      <c r="F166" s="27">
        <v>64</v>
      </c>
      <c r="G166" s="27">
        <v>80</v>
      </c>
      <c r="H166" s="27">
        <v>144</v>
      </c>
      <c r="I166" s="27">
        <v>74</v>
      </c>
      <c r="J166" s="27">
        <v>64</v>
      </c>
      <c r="K166" s="27">
        <v>138</v>
      </c>
      <c r="L166" s="27">
        <v>78</v>
      </c>
      <c r="M166" s="27">
        <v>73</v>
      </c>
      <c r="N166" s="111">
        <v>151</v>
      </c>
    </row>
    <row r="167" spans="1:14" ht="15.75" thickBot="1" x14ac:dyDescent="0.3">
      <c r="A167" s="112" t="s">
        <v>45</v>
      </c>
      <c r="B167" s="113" t="s">
        <v>134</v>
      </c>
      <c r="C167" s="28">
        <v>82</v>
      </c>
      <c r="D167" s="28">
        <v>87</v>
      </c>
      <c r="E167" s="28">
        <v>169</v>
      </c>
      <c r="F167" s="28">
        <v>92</v>
      </c>
      <c r="G167" s="28">
        <v>110</v>
      </c>
      <c r="H167" s="28">
        <v>202</v>
      </c>
      <c r="I167" s="28">
        <v>105</v>
      </c>
      <c r="J167" s="28">
        <v>138</v>
      </c>
      <c r="K167" s="28">
        <v>243</v>
      </c>
      <c r="L167" s="28">
        <v>117</v>
      </c>
      <c r="M167" s="28">
        <v>149</v>
      </c>
      <c r="N167" s="114">
        <v>266</v>
      </c>
    </row>
    <row r="168" spans="1:14" x14ac:dyDescent="0.25">
      <c r="A168" s="119" t="s">
        <v>46</v>
      </c>
      <c r="B168" s="120" t="s">
        <v>117</v>
      </c>
      <c r="C168" s="121">
        <v>21627</v>
      </c>
      <c r="D168" s="121">
        <v>14711</v>
      </c>
      <c r="E168" s="121">
        <v>36338</v>
      </c>
      <c r="F168" s="121">
        <v>23450</v>
      </c>
      <c r="G168" s="121">
        <v>17539</v>
      </c>
      <c r="H168" s="121">
        <v>40989</v>
      </c>
      <c r="I168" s="121">
        <v>23188</v>
      </c>
      <c r="J168" s="121">
        <v>17484</v>
      </c>
      <c r="K168" s="121">
        <v>40672</v>
      </c>
      <c r="L168" s="121">
        <v>23264</v>
      </c>
      <c r="M168" s="121">
        <v>17909</v>
      </c>
      <c r="N168" s="122">
        <v>41173</v>
      </c>
    </row>
    <row r="169" spans="1:14" x14ac:dyDescent="0.25">
      <c r="A169" s="110" t="s">
        <v>46</v>
      </c>
      <c r="B169" s="107" t="s">
        <v>118</v>
      </c>
      <c r="C169" s="27">
        <v>444</v>
      </c>
      <c r="D169" s="27">
        <v>427</v>
      </c>
      <c r="E169" s="27">
        <v>871</v>
      </c>
      <c r="F169" s="27">
        <v>419</v>
      </c>
      <c r="G169" s="27">
        <v>403</v>
      </c>
      <c r="H169" s="27">
        <v>822</v>
      </c>
      <c r="I169" s="27">
        <v>290</v>
      </c>
      <c r="J169" s="27">
        <v>282</v>
      </c>
      <c r="K169" s="27">
        <v>572</v>
      </c>
      <c r="L169" s="27">
        <v>147</v>
      </c>
      <c r="M169" s="27">
        <v>151</v>
      </c>
      <c r="N169" s="111">
        <v>298</v>
      </c>
    </row>
    <row r="170" spans="1:14" x14ac:dyDescent="0.25">
      <c r="A170" s="110" t="s">
        <v>46</v>
      </c>
      <c r="B170" s="107" t="s">
        <v>119</v>
      </c>
      <c r="C170" s="27">
        <v>602</v>
      </c>
      <c r="D170" s="27">
        <v>595</v>
      </c>
      <c r="E170" s="27">
        <v>1197</v>
      </c>
      <c r="F170" s="27">
        <v>761</v>
      </c>
      <c r="G170" s="27">
        <v>725</v>
      </c>
      <c r="H170" s="27">
        <v>1486</v>
      </c>
      <c r="I170" s="27">
        <v>771</v>
      </c>
      <c r="J170" s="27">
        <v>734</v>
      </c>
      <c r="K170" s="27">
        <v>1505</v>
      </c>
      <c r="L170" s="27">
        <v>782</v>
      </c>
      <c r="M170" s="27">
        <v>791</v>
      </c>
      <c r="N170" s="111">
        <v>1573</v>
      </c>
    </row>
    <row r="171" spans="1:14" x14ac:dyDescent="0.25">
      <c r="A171" s="110" t="s">
        <v>46</v>
      </c>
      <c r="B171" s="107" t="s">
        <v>120</v>
      </c>
      <c r="C171" s="27">
        <v>491</v>
      </c>
      <c r="D171" s="27">
        <v>499</v>
      </c>
      <c r="E171" s="27">
        <v>990</v>
      </c>
      <c r="F171" s="27">
        <v>629</v>
      </c>
      <c r="G171" s="27">
        <v>637</v>
      </c>
      <c r="H171" s="27">
        <v>1266</v>
      </c>
      <c r="I171" s="27">
        <v>681</v>
      </c>
      <c r="J171" s="27">
        <v>672</v>
      </c>
      <c r="K171" s="27">
        <v>1353</v>
      </c>
      <c r="L171" s="27">
        <v>709</v>
      </c>
      <c r="M171" s="27">
        <v>753</v>
      </c>
      <c r="N171" s="111">
        <v>1462</v>
      </c>
    </row>
    <row r="172" spans="1:14" x14ac:dyDescent="0.25">
      <c r="A172" s="110" t="s">
        <v>46</v>
      </c>
      <c r="B172" s="107" t="s">
        <v>121</v>
      </c>
      <c r="C172" s="27">
        <v>683</v>
      </c>
      <c r="D172" s="27">
        <v>553</v>
      </c>
      <c r="E172" s="27">
        <v>1236</v>
      </c>
      <c r="F172" s="27">
        <v>664</v>
      </c>
      <c r="G172" s="27">
        <v>621</v>
      </c>
      <c r="H172" s="27">
        <v>1285</v>
      </c>
      <c r="I172" s="27">
        <v>616</v>
      </c>
      <c r="J172" s="27">
        <v>551</v>
      </c>
      <c r="K172" s="27">
        <v>1167</v>
      </c>
      <c r="L172" s="27">
        <v>606</v>
      </c>
      <c r="M172" s="27">
        <v>591</v>
      </c>
      <c r="N172" s="111">
        <v>1197</v>
      </c>
    </row>
    <row r="173" spans="1:14" x14ac:dyDescent="0.25">
      <c r="A173" s="110" t="s">
        <v>46</v>
      </c>
      <c r="B173" s="107" t="s">
        <v>122</v>
      </c>
      <c r="C173" s="27">
        <v>3027</v>
      </c>
      <c r="D173" s="27">
        <v>2007</v>
      </c>
      <c r="E173" s="27">
        <v>5034</v>
      </c>
      <c r="F173" s="27">
        <v>2653</v>
      </c>
      <c r="G173" s="27">
        <v>2054</v>
      </c>
      <c r="H173" s="27">
        <v>4707</v>
      </c>
      <c r="I173" s="27">
        <v>2025</v>
      </c>
      <c r="J173" s="27">
        <v>1617</v>
      </c>
      <c r="K173" s="27">
        <v>3642</v>
      </c>
      <c r="L173" s="27">
        <v>1586</v>
      </c>
      <c r="M173" s="27">
        <v>1265</v>
      </c>
      <c r="N173" s="111">
        <v>2851</v>
      </c>
    </row>
    <row r="174" spans="1:14" x14ac:dyDescent="0.25">
      <c r="A174" s="110" t="s">
        <v>46</v>
      </c>
      <c r="B174" s="107" t="s">
        <v>123</v>
      </c>
      <c r="C174" s="27">
        <v>4842</v>
      </c>
      <c r="D174" s="27">
        <v>2931</v>
      </c>
      <c r="E174" s="27">
        <v>7773</v>
      </c>
      <c r="F174" s="27">
        <v>4916</v>
      </c>
      <c r="G174" s="27">
        <v>3424</v>
      </c>
      <c r="H174" s="27">
        <v>8340</v>
      </c>
      <c r="I174" s="27">
        <v>4527</v>
      </c>
      <c r="J174" s="27">
        <v>3252</v>
      </c>
      <c r="K174" s="27">
        <v>7779</v>
      </c>
      <c r="L174" s="27">
        <v>4299</v>
      </c>
      <c r="M174" s="27">
        <v>3182</v>
      </c>
      <c r="N174" s="111">
        <v>7481</v>
      </c>
    </row>
    <row r="175" spans="1:14" x14ac:dyDescent="0.25">
      <c r="A175" s="110" t="s">
        <v>46</v>
      </c>
      <c r="B175" s="107" t="s">
        <v>124</v>
      </c>
      <c r="C175" s="27">
        <v>4237</v>
      </c>
      <c r="D175" s="27">
        <v>2572</v>
      </c>
      <c r="E175" s="27">
        <v>6809</v>
      </c>
      <c r="F175" s="27">
        <v>4758</v>
      </c>
      <c r="G175" s="27">
        <v>3155</v>
      </c>
      <c r="H175" s="27">
        <v>7913</v>
      </c>
      <c r="I175" s="27">
        <v>4835</v>
      </c>
      <c r="J175" s="27">
        <v>3267</v>
      </c>
      <c r="K175" s="27">
        <v>8102</v>
      </c>
      <c r="L175" s="27">
        <v>4960</v>
      </c>
      <c r="M175" s="27">
        <v>3357</v>
      </c>
      <c r="N175" s="111">
        <v>8317</v>
      </c>
    </row>
    <row r="176" spans="1:14" x14ac:dyDescent="0.25">
      <c r="A176" s="110" t="s">
        <v>46</v>
      </c>
      <c r="B176" s="107" t="s">
        <v>125</v>
      </c>
      <c r="C176" s="27">
        <v>2864</v>
      </c>
      <c r="D176" s="27">
        <v>1750</v>
      </c>
      <c r="E176" s="27">
        <v>4614</v>
      </c>
      <c r="F176" s="27">
        <v>3294</v>
      </c>
      <c r="G176" s="27">
        <v>2118</v>
      </c>
      <c r="H176" s="27">
        <v>5412</v>
      </c>
      <c r="I176" s="27">
        <v>3561</v>
      </c>
      <c r="J176" s="27">
        <v>2275</v>
      </c>
      <c r="K176" s="27">
        <v>5836</v>
      </c>
      <c r="L176" s="27">
        <v>3843</v>
      </c>
      <c r="M176" s="27">
        <v>2528</v>
      </c>
      <c r="N176" s="111">
        <v>6371</v>
      </c>
    </row>
    <row r="177" spans="1:14" x14ac:dyDescent="0.25">
      <c r="A177" s="110" t="s">
        <v>46</v>
      </c>
      <c r="B177" s="107" t="s">
        <v>126</v>
      </c>
      <c r="C177" s="27">
        <v>1816</v>
      </c>
      <c r="D177" s="27">
        <v>1159</v>
      </c>
      <c r="E177" s="27">
        <v>2975</v>
      </c>
      <c r="F177" s="27">
        <v>2154</v>
      </c>
      <c r="G177" s="27">
        <v>1541</v>
      </c>
      <c r="H177" s="27">
        <v>3695</v>
      </c>
      <c r="I177" s="27">
        <v>2339</v>
      </c>
      <c r="J177" s="27">
        <v>1696</v>
      </c>
      <c r="K177" s="27">
        <v>4035</v>
      </c>
      <c r="L177" s="27">
        <v>2508</v>
      </c>
      <c r="M177" s="27">
        <v>1851</v>
      </c>
      <c r="N177" s="111">
        <v>4359</v>
      </c>
    </row>
    <row r="178" spans="1:14" x14ac:dyDescent="0.25">
      <c r="A178" s="110" t="s">
        <v>46</v>
      </c>
      <c r="B178" s="107" t="s">
        <v>127</v>
      </c>
      <c r="C178" s="27">
        <v>1022</v>
      </c>
      <c r="D178" s="27">
        <v>702</v>
      </c>
      <c r="E178" s="27">
        <v>1724</v>
      </c>
      <c r="F178" s="27">
        <v>1231</v>
      </c>
      <c r="G178" s="27">
        <v>926</v>
      </c>
      <c r="H178" s="27">
        <v>2157</v>
      </c>
      <c r="I178" s="27">
        <v>1380</v>
      </c>
      <c r="J178" s="27">
        <v>1000</v>
      </c>
      <c r="K178" s="27">
        <v>2380</v>
      </c>
      <c r="L178" s="27">
        <v>1494</v>
      </c>
      <c r="M178" s="27">
        <v>1120</v>
      </c>
      <c r="N178" s="111">
        <v>2614</v>
      </c>
    </row>
    <row r="179" spans="1:14" x14ac:dyDescent="0.25">
      <c r="A179" s="110" t="s">
        <v>46</v>
      </c>
      <c r="B179" s="107" t="s">
        <v>128</v>
      </c>
      <c r="C179" s="27">
        <v>598</v>
      </c>
      <c r="D179" s="27">
        <v>444</v>
      </c>
      <c r="E179" s="27">
        <v>1042</v>
      </c>
      <c r="F179" s="27">
        <v>762</v>
      </c>
      <c r="G179" s="27">
        <v>572</v>
      </c>
      <c r="H179" s="27">
        <v>1334</v>
      </c>
      <c r="I179" s="27">
        <v>858</v>
      </c>
      <c r="J179" s="27">
        <v>655</v>
      </c>
      <c r="K179" s="27">
        <v>1513</v>
      </c>
      <c r="L179" s="27">
        <v>896</v>
      </c>
      <c r="M179" s="27">
        <v>736</v>
      </c>
      <c r="N179" s="111">
        <v>1632</v>
      </c>
    </row>
    <row r="180" spans="1:14" x14ac:dyDescent="0.25">
      <c r="A180" s="110" t="s">
        <v>46</v>
      </c>
      <c r="B180" s="107" t="s">
        <v>129</v>
      </c>
      <c r="C180" s="27">
        <v>385</v>
      </c>
      <c r="D180" s="27">
        <v>352</v>
      </c>
      <c r="E180" s="27">
        <v>737</v>
      </c>
      <c r="F180" s="27">
        <v>459</v>
      </c>
      <c r="G180" s="27">
        <v>456</v>
      </c>
      <c r="H180" s="27">
        <v>915</v>
      </c>
      <c r="I180" s="27">
        <v>484</v>
      </c>
      <c r="J180" s="27">
        <v>470</v>
      </c>
      <c r="K180" s="27">
        <v>954</v>
      </c>
      <c r="L180" s="27">
        <v>533</v>
      </c>
      <c r="M180" s="27">
        <v>465</v>
      </c>
      <c r="N180" s="111">
        <v>998</v>
      </c>
    </row>
    <row r="181" spans="1:14" x14ac:dyDescent="0.25">
      <c r="A181" s="110" t="s">
        <v>46</v>
      </c>
      <c r="B181" s="107" t="s">
        <v>130</v>
      </c>
      <c r="C181" s="27">
        <v>200</v>
      </c>
      <c r="D181" s="27">
        <v>231</v>
      </c>
      <c r="E181" s="27">
        <v>431</v>
      </c>
      <c r="F181" s="27">
        <v>254</v>
      </c>
      <c r="G181" s="27">
        <v>290</v>
      </c>
      <c r="H181" s="27">
        <v>544</v>
      </c>
      <c r="I181" s="27">
        <v>279</v>
      </c>
      <c r="J181" s="27">
        <v>324</v>
      </c>
      <c r="K181" s="27">
        <v>603</v>
      </c>
      <c r="L181" s="27">
        <v>319</v>
      </c>
      <c r="M181" s="27">
        <v>375</v>
      </c>
      <c r="N181" s="111">
        <v>694</v>
      </c>
    </row>
    <row r="182" spans="1:14" x14ac:dyDescent="0.25">
      <c r="A182" s="110" t="s">
        <v>46</v>
      </c>
      <c r="B182" s="107" t="s">
        <v>131</v>
      </c>
      <c r="C182" s="27">
        <v>151</v>
      </c>
      <c r="D182" s="27">
        <v>169</v>
      </c>
      <c r="E182" s="27">
        <v>320</v>
      </c>
      <c r="F182" s="27">
        <v>178</v>
      </c>
      <c r="G182" s="27">
        <v>234</v>
      </c>
      <c r="H182" s="27">
        <v>412</v>
      </c>
      <c r="I182" s="27">
        <v>190</v>
      </c>
      <c r="J182" s="27">
        <v>263</v>
      </c>
      <c r="K182" s="27">
        <v>453</v>
      </c>
      <c r="L182" s="27">
        <v>198</v>
      </c>
      <c r="M182" s="27">
        <v>279</v>
      </c>
      <c r="N182" s="111">
        <v>477</v>
      </c>
    </row>
    <row r="183" spans="1:14" x14ac:dyDescent="0.25">
      <c r="A183" s="110" t="s">
        <v>46</v>
      </c>
      <c r="B183" s="107" t="s">
        <v>132</v>
      </c>
      <c r="C183" s="27">
        <v>102</v>
      </c>
      <c r="D183" s="27">
        <v>115</v>
      </c>
      <c r="E183" s="27">
        <v>217</v>
      </c>
      <c r="F183" s="27">
        <v>123</v>
      </c>
      <c r="G183" s="27">
        <v>136</v>
      </c>
      <c r="H183" s="27">
        <v>259</v>
      </c>
      <c r="I183" s="27">
        <v>142</v>
      </c>
      <c r="J183" s="27">
        <v>151</v>
      </c>
      <c r="K183" s="27">
        <v>293</v>
      </c>
      <c r="L183" s="27">
        <v>158</v>
      </c>
      <c r="M183" s="27">
        <v>176</v>
      </c>
      <c r="N183" s="111">
        <v>334</v>
      </c>
    </row>
    <row r="184" spans="1:14" x14ac:dyDescent="0.25">
      <c r="A184" s="110" t="s">
        <v>46</v>
      </c>
      <c r="B184" s="107" t="s">
        <v>133</v>
      </c>
      <c r="C184" s="27">
        <v>54</v>
      </c>
      <c r="D184" s="27">
        <v>79</v>
      </c>
      <c r="E184" s="27">
        <v>133</v>
      </c>
      <c r="F184" s="27">
        <v>70</v>
      </c>
      <c r="G184" s="27">
        <v>93</v>
      </c>
      <c r="H184" s="27">
        <v>163</v>
      </c>
      <c r="I184" s="27">
        <v>70</v>
      </c>
      <c r="J184" s="27">
        <v>98</v>
      </c>
      <c r="K184" s="27">
        <v>168</v>
      </c>
      <c r="L184" s="27">
        <v>75</v>
      </c>
      <c r="M184" s="27">
        <v>99</v>
      </c>
      <c r="N184" s="111">
        <v>174</v>
      </c>
    </row>
    <row r="185" spans="1:14" ht="15.75" thickBot="1" x14ac:dyDescent="0.3">
      <c r="A185" s="112" t="s">
        <v>46</v>
      </c>
      <c r="B185" s="113" t="s">
        <v>134</v>
      </c>
      <c r="C185" s="28">
        <v>109</v>
      </c>
      <c r="D185" s="28">
        <v>126</v>
      </c>
      <c r="E185" s="28">
        <v>235</v>
      </c>
      <c r="F185" s="28">
        <v>125</v>
      </c>
      <c r="G185" s="28">
        <v>154</v>
      </c>
      <c r="H185" s="28">
        <v>279</v>
      </c>
      <c r="I185" s="28">
        <v>140</v>
      </c>
      <c r="J185" s="28">
        <v>177</v>
      </c>
      <c r="K185" s="28">
        <v>317</v>
      </c>
      <c r="L185" s="28">
        <v>151</v>
      </c>
      <c r="M185" s="28">
        <v>190</v>
      </c>
      <c r="N185" s="114">
        <v>341</v>
      </c>
    </row>
    <row r="186" spans="1:14" x14ac:dyDescent="0.25">
      <c r="A186" s="119" t="s">
        <v>47</v>
      </c>
      <c r="B186" s="120" t="s">
        <v>117</v>
      </c>
      <c r="C186" s="121">
        <v>6242</v>
      </c>
      <c r="D186" s="121">
        <v>4207</v>
      </c>
      <c r="E186" s="121">
        <v>10449</v>
      </c>
      <c r="F186" s="121">
        <v>6535</v>
      </c>
      <c r="G186" s="121">
        <v>4930</v>
      </c>
      <c r="H186" s="121">
        <v>11465</v>
      </c>
      <c r="I186" s="121">
        <v>6277</v>
      </c>
      <c r="J186" s="121">
        <v>4895</v>
      </c>
      <c r="K186" s="121">
        <v>11172</v>
      </c>
      <c r="L186" s="121">
        <v>6653</v>
      </c>
      <c r="M186" s="121">
        <v>5306</v>
      </c>
      <c r="N186" s="122">
        <v>11959</v>
      </c>
    </row>
    <row r="187" spans="1:14" x14ac:dyDescent="0.25">
      <c r="A187" s="110" t="s">
        <v>47</v>
      </c>
      <c r="B187" s="107" t="s">
        <v>118</v>
      </c>
      <c r="C187" s="27">
        <v>118</v>
      </c>
      <c r="D187" s="27">
        <v>95</v>
      </c>
      <c r="E187" s="27">
        <v>213</v>
      </c>
      <c r="F187" s="27">
        <v>117</v>
      </c>
      <c r="G187" s="27">
        <v>98</v>
      </c>
      <c r="H187" s="27">
        <v>215</v>
      </c>
      <c r="I187" s="27">
        <v>77</v>
      </c>
      <c r="J187" s="27">
        <v>69</v>
      </c>
      <c r="K187" s="27">
        <v>146</v>
      </c>
      <c r="L187" s="27">
        <v>40</v>
      </c>
      <c r="M187" s="27">
        <v>47</v>
      </c>
      <c r="N187" s="111">
        <v>87</v>
      </c>
    </row>
    <row r="188" spans="1:14" x14ac:dyDescent="0.25">
      <c r="A188" s="110" t="s">
        <v>47</v>
      </c>
      <c r="B188" s="107" t="s">
        <v>119</v>
      </c>
      <c r="C188" s="27">
        <v>189</v>
      </c>
      <c r="D188" s="27">
        <v>171</v>
      </c>
      <c r="E188" s="27">
        <v>360</v>
      </c>
      <c r="F188" s="27">
        <v>232</v>
      </c>
      <c r="G188" s="27">
        <v>201</v>
      </c>
      <c r="H188" s="27">
        <v>433</v>
      </c>
      <c r="I188" s="27">
        <v>216</v>
      </c>
      <c r="J188" s="27">
        <v>192</v>
      </c>
      <c r="K188" s="27">
        <v>408</v>
      </c>
      <c r="L188" s="27">
        <v>229</v>
      </c>
      <c r="M188" s="27">
        <v>198</v>
      </c>
      <c r="N188" s="111">
        <v>427</v>
      </c>
    </row>
    <row r="189" spans="1:14" x14ac:dyDescent="0.25">
      <c r="A189" s="110" t="s">
        <v>47</v>
      </c>
      <c r="B189" s="107" t="s">
        <v>120</v>
      </c>
      <c r="C189" s="27">
        <v>149</v>
      </c>
      <c r="D189" s="27">
        <v>173</v>
      </c>
      <c r="E189" s="27">
        <v>322</v>
      </c>
      <c r="F189" s="27">
        <v>193</v>
      </c>
      <c r="G189" s="27">
        <v>195</v>
      </c>
      <c r="H189" s="27">
        <v>388</v>
      </c>
      <c r="I189" s="27">
        <v>217</v>
      </c>
      <c r="J189" s="27">
        <v>206</v>
      </c>
      <c r="K189" s="27">
        <v>423</v>
      </c>
      <c r="L189" s="27">
        <v>233</v>
      </c>
      <c r="M189" s="27">
        <v>224</v>
      </c>
      <c r="N189" s="111">
        <v>457</v>
      </c>
    </row>
    <row r="190" spans="1:14" x14ac:dyDescent="0.25">
      <c r="A190" s="110" t="s">
        <v>47</v>
      </c>
      <c r="B190" s="107" t="s">
        <v>121</v>
      </c>
      <c r="C190" s="27">
        <v>192</v>
      </c>
      <c r="D190" s="27">
        <v>195</v>
      </c>
      <c r="E190" s="27">
        <v>387</v>
      </c>
      <c r="F190" s="27">
        <v>196</v>
      </c>
      <c r="G190" s="27">
        <v>226</v>
      </c>
      <c r="H190" s="27">
        <v>422</v>
      </c>
      <c r="I190" s="27">
        <v>162</v>
      </c>
      <c r="J190" s="27">
        <v>206</v>
      </c>
      <c r="K190" s="27">
        <v>368</v>
      </c>
      <c r="L190" s="27">
        <v>194</v>
      </c>
      <c r="M190" s="27">
        <v>215</v>
      </c>
      <c r="N190" s="111">
        <v>409</v>
      </c>
    </row>
    <row r="191" spans="1:14" x14ac:dyDescent="0.25">
      <c r="A191" s="110" t="s">
        <v>47</v>
      </c>
      <c r="B191" s="107" t="s">
        <v>122</v>
      </c>
      <c r="C191" s="27">
        <v>943</v>
      </c>
      <c r="D191" s="27">
        <v>538</v>
      </c>
      <c r="E191" s="27">
        <v>1481</v>
      </c>
      <c r="F191" s="27">
        <v>797</v>
      </c>
      <c r="G191" s="27">
        <v>549</v>
      </c>
      <c r="H191" s="27">
        <v>1346</v>
      </c>
      <c r="I191" s="27">
        <v>587</v>
      </c>
      <c r="J191" s="27">
        <v>444</v>
      </c>
      <c r="K191" s="27">
        <v>1031</v>
      </c>
      <c r="L191" s="27">
        <v>510</v>
      </c>
      <c r="M191" s="27">
        <v>466</v>
      </c>
      <c r="N191" s="111">
        <v>976</v>
      </c>
    </row>
    <row r="192" spans="1:14" x14ac:dyDescent="0.25">
      <c r="A192" s="110" t="s">
        <v>47</v>
      </c>
      <c r="B192" s="107" t="s">
        <v>123</v>
      </c>
      <c r="C192" s="27">
        <v>1379</v>
      </c>
      <c r="D192" s="27">
        <v>780</v>
      </c>
      <c r="E192" s="27">
        <v>2159</v>
      </c>
      <c r="F192" s="27">
        <v>1379</v>
      </c>
      <c r="G192" s="27">
        <v>901</v>
      </c>
      <c r="H192" s="27">
        <v>2280</v>
      </c>
      <c r="I192" s="27">
        <v>1275</v>
      </c>
      <c r="J192" s="27">
        <v>836</v>
      </c>
      <c r="K192" s="27">
        <v>2111</v>
      </c>
      <c r="L192" s="27">
        <v>1246</v>
      </c>
      <c r="M192" s="27">
        <v>848</v>
      </c>
      <c r="N192" s="111">
        <v>2094</v>
      </c>
    </row>
    <row r="193" spans="1:14" x14ac:dyDescent="0.25">
      <c r="A193" s="110" t="s">
        <v>47</v>
      </c>
      <c r="B193" s="107" t="s">
        <v>124</v>
      </c>
      <c r="C193" s="27">
        <v>1121</v>
      </c>
      <c r="D193" s="27">
        <v>694</v>
      </c>
      <c r="E193" s="27">
        <v>1815</v>
      </c>
      <c r="F193" s="27">
        <v>1158</v>
      </c>
      <c r="G193" s="27">
        <v>808</v>
      </c>
      <c r="H193" s="27">
        <v>1966</v>
      </c>
      <c r="I193" s="27">
        <v>1148</v>
      </c>
      <c r="J193" s="27">
        <v>850</v>
      </c>
      <c r="K193" s="27">
        <v>1998</v>
      </c>
      <c r="L193" s="27">
        <v>1277</v>
      </c>
      <c r="M193" s="27">
        <v>934</v>
      </c>
      <c r="N193" s="111">
        <v>2211</v>
      </c>
    </row>
    <row r="194" spans="1:14" x14ac:dyDescent="0.25">
      <c r="A194" s="110" t="s">
        <v>47</v>
      </c>
      <c r="B194" s="107" t="s">
        <v>125</v>
      </c>
      <c r="C194" s="27">
        <v>781</v>
      </c>
      <c r="D194" s="27">
        <v>508</v>
      </c>
      <c r="E194" s="27">
        <v>1289</v>
      </c>
      <c r="F194" s="27">
        <v>871</v>
      </c>
      <c r="G194" s="27">
        <v>617</v>
      </c>
      <c r="H194" s="27">
        <v>1488</v>
      </c>
      <c r="I194" s="27">
        <v>910</v>
      </c>
      <c r="J194" s="27">
        <v>637</v>
      </c>
      <c r="K194" s="27">
        <v>1547</v>
      </c>
      <c r="L194" s="27">
        <v>1039</v>
      </c>
      <c r="M194" s="27">
        <v>686</v>
      </c>
      <c r="N194" s="111">
        <v>1725</v>
      </c>
    </row>
    <row r="195" spans="1:14" x14ac:dyDescent="0.25">
      <c r="A195" s="110" t="s">
        <v>47</v>
      </c>
      <c r="B195" s="107" t="s">
        <v>126</v>
      </c>
      <c r="C195" s="27">
        <v>559</v>
      </c>
      <c r="D195" s="27">
        <v>343</v>
      </c>
      <c r="E195" s="27">
        <v>902</v>
      </c>
      <c r="F195" s="27">
        <v>621</v>
      </c>
      <c r="G195" s="27">
        <v>437</v>
      </c>
      <c r="H195" s="27">
        <v>1058</v>
      </c>
      <c r="I195" s="27">
        <v>636</v>
      </c>
      <c r="J195" s="27">
        <v>490</v>
      </c>
      <c r="K195" s="27">
        <v>1126</v>
      </c>
      <c r="L195" s="27">
        <v>704</v>
      </c>
      <c r="M195" s="27">
        <v>562</v>
      </c>
      <c r="N195" s="111">
        <v>1266</v>
      </c>
    </row>
    <row r="196" spans="1:14" x14ac:dyDescent="0.25">
      <c r="A196" s="110" t="s">
        <v>47</v>
      </c>
      <c r="B196" s="107" t="s">
        <v>127</v>
      </c>
      <c r="C196" s="27">
        <v>313</v>
      </c>
      <c r="D196" s="27">
        <v>211</v>
      </c>
      <c r="E196" s="27">
        <v>524</v>
      </c>
      <c r="F196" s="27">
        <v>364</v>
      </c>
      <c r="G196" s="27">
        <v>246</v>
      </c>
      <c r="H196" s="27">
        <v>610</v>
      </c>
      <c r="I196" s="27">
        <v>394</v>
      </c>
      <c r="J196" s="27">
        <v>273</v>
      </c>
      <c r="K196" s="27">
        <v>667</v>
      </c>
      <c r="L196" s="27">
        <v>439</v>
      </c>
      <c r="M196" s="27">
        <v>342</v>
      </c>
      <c r="N196" s="111">
        <v>781</v>
      </c>
    </row>
    <row r="197" spans="1:14" x14ac:dyDescent="0.25">
      <c r="A197" s="110" t="s">
        <v>47</v>
      </c>
      <c r="B197" s="107" t="s">
        <v>128</v>
      </c>
      <c r="C197" s="27">
        <v>181</v>
      </c>
      <c r="D197" s="27">
        <v>151</v>
      </c>
      <c r="E197" s="27">
        <v>332</v>
      </c>
      <c r="F197" s="27">
        <v>224</v>
      </c>
      <c r="G197" s="27">
        <v>208</v>
      </c>
      <c r="H197" s="27">
        <v>432</v>
      </c>
      <c r="I197" s="27">
        <v>239</v>
      </c>
      <c r="J197" s="27">
        <v>207</v>
      </c>
      <c r="K197" s="27">
        <v>446</v>
      </c>
      <c r="L197" s="27">
        <v>293</v>
      </c>
      <c r="M197" s="27">
        <v>250</v>
      </c>
      <c r="N197" s="111">
        <v>543</v>
      </c>
    </row>
    <row r="198" spans="1:14" x14ac:dyDescent="0.25">
      <c r="A198" s="110" t="s">
        <v>47</v>
      </c>
      <c r="B198" s="107" t="s">
        <v>129</v>
      </c>
      <c r="C198" s="27">
        <v>110</v>
      </c>
      <c r="D198" s="27">
        <v>107</v>
      </c>
      <c r="E198" s="27">
        <v>217</v>
      </c>
      <c r="F198" s="27">
        <v>125</v>
      </c>
      <c r="G198" s="27">
        <v>130</v>
      </c>
      <c r="H198" s="27">
        <v>255</v>
      </c>
      <c r="I198" s="27">
        <v>132</v>
      </c>
      <c r="J198" s="27">
        <v>149</v>
      </c>
      <c r="K198" s="27">
        <v>281</v>
      </c>
      <c r="L198" s="27">
        <v>151</v>
      </c>
      <c r="M198" s="27">
        <v>177</v>
      </c>
      <c r="N198" s="111">
        <v>328</v>
      </c>
    </row>
    <row r="199" spans="1:14" x14ac:dyDescent="0.25">
      <c r="A199" s="110" t="s">
        <v>47</v>
      </c>
      <c r="B199" s="107" t="s">
        <v>130</v>
      </c>
      <c r="C199" s="27">
        <v>77</v>
      </c>
      <c r="D199" s="27">
        <v>81</v>
      </c>
      <c r="E199" s="27">
        <v>158</v>
      </c>
      <c r="F199" s="27">
        <v>98</v>
      </c>
      <c r="G199" s="27">
        <v>114</v>
      </c>
      <c r="H199" s="27">
        <v>212</v>
      </c>
      <c r="I199" s="27">
        <v>104</v>
      </c>
      <c r="J199" s="27">
        <v>115</v>
      </c>
      <c r="K199" s="27">
        <v>219</v>
      </c>
      <c r="L199" s="27">
        <v>108</v>
      </c>
      <c r="M199" s="27">
        <v>104</v>
      </c>
      <c r="N199" s="111">
        <v>212</v>
      </c>
    </row>
    <row r="200" spans="1:14" x14ac:dyDescent="0.25">
      <c r="A200" s="110" t="s">
        <v>47</v>
      </c>
      <c r="B200" s="107" t="s">
        <v>131</v>
      </c>
      <c r="C200" s="27">
        <v>45</v>
      </c>
      <c r="D200" s="27">
        <v>53</v>
      </c>
      <c r="E200" s="27">
        <v>98</v>
      </c>
      <c r="F200" s="27">
        <v>59</v>
      </c>
      <c r="G200" s="27">
        <v>73</v>
      </c>
      <c r="H200" s="27">
        <v>132</v>
      </c>
      <c r="I200" s="27">
        <v>77</v>
      </c>
      <c r="J200" s="27">
        <v>86</v>
      </c>
      <c r="K200" s="27">
        <v>163</v>
      </c>
      <c r="L200" s="27">
        <v>71</v>
      </c>
      <c r="M200" s="27">
        <v>103</v>
      </c>
      <c r="N200" s="111">
        <v>174</v>
      </c>
    </row>
    <row r="201" spans="1:14" x14ac:dyDescent="0.25">
      <c r="A201" s="110" t="s">
        <v>47</v>
      </c>
      <c r="B201" s="107" t="s">
        <v>132</v>
      </c>
      <c r="C201" s="27">
        <v>28</v>
      </c>
      <c r="D201" s="27">
        <v>32</v>
      </c>
      <c r="E201" s="27">
        <v>60</v>
      </c>
      <c r="F201" s="27">
        <v>32</v>
      </c>
      <c r="G201" s="27">
        <v>37</v>
      </c>
      <c r="H201" s="27">
        <v>69</v>
      </c>
      <c r="I201" s="27">
        <v>30</v>
      </c>
      <c r="J201" s="27">
        <v>34</v>
      </c>
      <c r="K201" s="27">
        <v>64</v>
      </c>
      <c r="L201" s="27">
        <v>44</v>
      </c>
      <c r="M201" s="27">
        <v>46</v>
      </c>
      <c r="N201" s="111">
        <v>90</v>
      </c>
    </row>
    <row r="202" spans="1:14" x14ac:dyDescent="0.25">
      <c r="A202" s="110" t="s">
        <v>47</v>
      </c>
      <c r="B202" s="107" t="s">
        <v>133</v>
      </c>
      <c r="C202" s="27">
        <v>26</v>
      </c>
      <c r="D202" s="27">
        <v>36</v>
      </c>
      <c r="E202" s="27">
        <v>62</v>
      </c>
      <c r="F202" s="27">
        <v>31</v>
      </c>
      <c r="G202" s="27">
        <v>39</v>
      </c>
      <c r="H202" s="27">
        <v>70</v>
      </c>
      <c r="I202" s="27">
        <v>31</v>
      </c>
      <c r="J202" s="27">
        <v>42</v>
      </c>
      <c r="K202" s="27">
        <v>73</v>
      </c>
      <c r="L202" s="27">
        <v>31</v>
      </c>
      <c r="M202" s="27">
        <v>42</v>
      </c>
      <c r="N202" s="111">
        <v>73</v>
      </c>
    </row>
    <row r="203" spans="1:14" ht="15.75" thickBot="1" x14ac:dyDescent="0.3">
      <c r="A203" s="112" t="s">
        <v>47</v>
      </c>
      <c r="B203" s="113" t="s">
        <v>134</v>
      </c>
      <c r="C203" s="28">
        <v>31</v>
      </c>
      <c r="D203" s="28">
        <v>39</v>
      </c>
      <c r="E203" s="28">
        <v>70</v>
      </c>
      <c r="F203" s="28">
        <v>38</v>
      </c>
      <c r="G203" s="28">
        <v>51</v>
      </c>
      <c r="H203" s="28">
        <v>89</v>
      </c>
      <c r="I203" s="28">
        <v>42</v>
      </c>
      <c r="J203" s="28">
        <v>59</v>
      </c>
      <c r="K203" s="28">
        <v>101</v>
      </c>
      <c r="L203" s="28">
        <v>44</v>
      </c>
      <c r="M203" s="28">
        <v>62</v>
      </c>
      <c r="N203" s="114">
        <v>106</v>
      </c>
    </row>
    <row r="204" spans="1:14" x14ac:dyDescent="0.25">
      <c r="A204" s="119" t="s">
        <v>48</v>
      </c>
      <c r="B204" s="120" t="s">
        <v>117</v>
      </c>
      <c r="C204" s="121">
        <v>15233</v>
      </c>
      <c r="D204" s="121">
        <v>12934</v>
      </c>
      <c r="E204" s="121">
        <v>28167</v>
      </c>
      <c r="F204" s="121">
        <v>18545</v>
      </c>
      <c r="G204" s="121">
        <v>16451</v>
      </c>
      <c r="H204" s="121">
        <v>34996</v>
      </c>
      <c r="I204" s="121">
        <v>18417</v>
      </c>
      <c r="J204" s="121">
        <v>16471</v>
      </c>
      <c r="K204" s="121">
        <v>34888</v>
      </c>
      <c r="L204" s="121">
        <v>17702</v>
      </c>
      <c r="M204" s="121">
        <v>16696</v>
      </c>
      <c r="N204" s="122">
        <v>34398</v>
      </c>
    </row>
    <row r="205" spans="1:14" x14ac:dyDescent="0.25">
      <c r="A205" s="110" t="s">
        <v>48</v>
      </c>
      <c r="B205" s="107" t="s">
        <v>118</v>
      </c>
      <c r="C205" s="27">
        <v>467</v>
      </c>
      <c r="D205" s="27">
        <v>414</v>
      </c>
      <c r="E205" s="27">
        <v>881</v>
      </c>
      <c r="F205" s="27">
        <v>447</v>
      </c>
      <c r="G205" s="27">
        <v>429</v>
      </c>
      <c r="H205" s="27">
        <v>876</v>
      </c>
      <c r="I205" s="27">
        <v>279</v>
      </c>
      <c r="J205" s="27">
        <v>293</v>
      </c>
      <c r="K205" s="27">
        <v>572</v>
      </c>
      <c r="L205" s="27">
        <v>142</v>
      </c>
      <c r="M205" s="27">
        <v>168</v>
      </c>
      <c r="N205" s="111">
        <v>310</v>
      </c>
    </row>
    <row r="206" spans="1:14" x14ac:dyDescent="0.25">
      <c r="A206" s="110" t="s">
        <v>48</v>
      </c>
      <c r="B206" s="107" t="s">
        <v>119</v>
      </c>
      <c r="C206" s="27">
        <v>597</v>
      </c>
      <c r="D206" s="27">
        <v>606</v>
      </c>
      <c r="E206" s="27">
        <v>1203</v>
      </c>
      <c r="F206" s="27">
        <v>775</v>
      </c>
      <c r="G206" s="27">
        <v>770</v>
      </c>
      <c r="H206" s="27">
        <v>1545</v>
      </c>
      <c r="I206" s="27">
        <v>804</v>
      </c>
      <c r="J206" s="27">
        <v>783</v>
      </c>
      <c r="K206" s="27">
        <v>1587</v>
      </c>
      <c r="L206" s="27">
        <v>841</v>
      </c>
      <c r="M206" s="27">
        <v>816</v>
      </c>
      <c r="N206" s="111">
        <v>1657</v>
      </c>
    </row>
    <row r="207" spans="1:14" x14ac:dyDescent="0.25">
      <c r="A207" s="110" t="s">
        <v>48</v>
      </c>
      <c r="B207" s="107" t="s">
        <v>120</v>
      </c>
      <c r="C207" s="27">
        <v>521</v>
      </c>
      <c r="D207" s="27">
        <v>506</v>
      </c>
      <c r="E207" s="27">
        <v>1027</v>
      </c>
      <c r="F207" s="27">
        <v>660</v>
      </c>
      <c r="G207" s="27">
        <v>666</v>
      </c>
      <c r="H207" s="27">
        <v>1326</v>
      </c>
      <c r="I207" s="27">
        <v>719</v>
      </c>
      <c r="J207" s="27">
        <v>700</v>
      </c>
      <c r="K207" s="27">
        <v>1419</v>
      </c>
      <c r="L207" s="27">
        <v>748</v>
      </c>
      <c r="M207" s="27">
        <v>800</v>
      </c>
      <c r="N207" s="111">
        <v>1548</v>
      </c>
    </row>
    <row r="208" spans="1:14" x14ac:dyDescent="0.25">
      <c r="A208" s="110" t="s">
        <v>48</v>
      </c>
      <c r="B208" s="107" t="s">
        <v>121</v>
      </c>
      <c r="C208" s="27">
        <v>680</v>
      </c>
      <c r="D208" s="27">
        <v>634</v>
      </c>
      <c r="E208" s="27">
        <v>1314</v>
      </c>
      <c r="F208" s="27">
        <v>785</v>
      </c>
      <c r="G208" s="27">
        <v>758</v>
      </c>
      <c r="H208" s="27">
        <v>1543</v>
      </c>
      <c r="I208" s="27">
        <v>617</v>
      </c>
      <c r="J208" s="27">
        <v>626</v>
      </c>
      <c r="K208" s="27">
        <v>1243</v>
      </c>
      <c r="L208" s="27">
        <v>637</v>
      </c>
      <c r="M208" s="27">
        <v>630</v>
      </c>
      <c r="N208" s="111">
        <v>1267</v>
      </c>
    </row>
    <row r="209" spans="1:14" x14ac:dyDescent="0.25">
      <c r="A209" s="110" t="s">
        <v>48</v>
      </c>
      <c r="B209" s="107" t="s">
        <v>122</v>
      </c>
      <c r="C209" s="27">
        <v>2086</v>
      </c>
      <c r="D209" s="27">
        <v>1579</v>
      </c>
      <c r="E209" s="27">
        <v>3665</v>
      </c>
      <c r="F209" s="27">
        <v>2267</v>
      </c>
      <c r="G209" s="27">
        <v>1888</v>
      </c>
      <c r="H209" s="27">
        <v>4155</v>
      </c>
      <c r="I209" s="27">
        <v>1822</v>
      </c>
      <c r="J209" s="27">
        <v>1558</v>
      </c>
      <c r="K209" s="27">
        <v>3380</v>
      </c>
      <c r="L209" s="27">
        <v>1447</v>
      </c>
      <c r="M209" s="27">
        <v>1317</v>
      </c>
      <c r="N209" s="111">
        <v>2764</v>
      </c>
    </row>
    <row r="210" spans="1:14" x14ac:dyDescent="0.25">
      <c r="A210" s="110" t="s">
        <v>48</v>
      </c>
      <c r="B210" s="107" t="s">
        <v>123</v>
      </c>
      <c r="C210" s="27">
        <v>3002</v>
      </c>
      <c r="D210" s="27">
        <v>2415</v>
      </c>
      <c r="E210" s="27">
        <v>5417</v>
      </c>
      <c r="F210" s="27">
        <v>3535</v>
      </c>
      <c r="G210" s="27">
        <v>2983</v>
      </c>
      <c r="H210" s="27">
        <v>6518</v>
      </c>
      <c r="I210" s="27">
        <v>3302</v>
      </c>
      <c r="J210" s="27">
        <v>2819</v>
      </c>
      <c r="K210" s="27">
        <v>6121</v>
      </c>
      <c r="L210" s="27">
        <v>2905</v>
      </c>
      <c r="M210" s="27">
        <v>2654</v>
      </c>
      <c r="N210" s="111">
        <v>5559</v>
      </c>
    </row>
    <row r="211" spans="1:14" x14ac:dyDescent="0.25">
      <c r="A211" s="110" t="s">
        <v>48</v>
      </c>
      <c r="B211" s="107" t="s">
        <v>124</v>
      </c>
      <c r="C211" s="27">
        <v>2666</v>
      </c>
      <c r="D211" s="27">
        <v>2034</v>
      </c>
      <c r="E211" s="27">
        <v>4700</v>
      </c>
      <c r="F211" s="27">
        <v>3387</v>
      </c>
      <c r="G211" s="27">
        <v>2707</v>
      </c>
      <c r="H211" s="27">
        <v>6094</v>
      </c>
      <c r="I211" s="27">
        <v>3582</v>
      </c>
      <c r="J211" s="27">
        <v>2932</v>
      </c>
      <c r="K211" s="27">
        <v>6514</v>
      </c>
      <c r="L211" s="27">
        <v>3427</v>
      </c>
      <c r="M211" s="27">
        <v>2938</v>
      </c>
      <c r="N211" s="111">
        <v>6365</v>
      </c>
    </row>
    <row r="212" spans="1:14" x14ac:dyDescent="0.25">
      <c r="A212" s="110" t="s">
        <v>48</v>
      </c>
      <c r="B212" s="107" t="s">
        <v>125</v>
      </c>
      <c r="C212" s="27">
        <v>1893</v>
      </c>
      <c r="D212" s="27">
        <v>1537</v>
      </c>
      <c r="E212" s="27">
        <v>3430</v>
      </c>
      <c r="F212" s="27">
        <v>2397</v>
      </c>
      <c r="G212" s="27">
        <v>1991</v>
      </c>
      <c r="H212" s="27">
        <v>4388</v>
      </c>
      <c r="I212" s="27">
        <v>2582</v>
      </c>
      <c r="J212" s="27">
        <v>2100</v>
      </c>
      <c r="K212" s="27">
        <v>4682</v>
      </c>
      <c r="L212" s="27">
        <v>2661</v>
      </c>
      <c r="M212" s="27">
        <v>2272</v>
      </c>
      <c r="N212" s="111">
        <v>4933</v>
      </c>
    </row>
    <row r="213" spans="1:14" x14ac:dyDescent="0.25">
      <c r="A213" s="110" t="s">
        <v>48</v>
      </c>
      <c r="B213" s="107" t="s">
        <v>126</v>
      </c>
      <c r="C213" s="27">
        <v>1238</v>
      </c>
      <c r="D213" s="27">
        <v>1020</v>
      </c>
      <c r="E213" s="27">
        <v>2258</v>
      </c>
      <c r="F213" s="27">
        <v>1625</v>
      </c>
      <c r="G213" s="27">
        <v>1368</v>
      </c>
      <c r="H213" s="27">
        <v>2993</v>
      </c>
      <c r="I213" s="27">
        <v>1789</v>
      </c>
      <c r="J213" s="27">
        <v>1529</v>
      </c>
      <c r="K213" s="27">
        <v>3318</v>
      </c>
      <c r="L213" s="27">
        <v>1861</v>
      </c>
      <c r="M213" s="27">
        <v>1635</v>
      </c>
      <c r="N213" s="111">
        <v>3496</v>
      </c>
    </row>
    <row r="214" spans="1:14" x14ac:dyDescent="0.25">
      <c r="A214" s="110" t="s">
        <v>48</v>
      </c>
      <c r="B214" s="107" t="s">
        <v>127</v>
      </c>
      <c r="C214" s="27">
        <v>664</v>
      </c>
      <c r="D214" s="27">
        <v>624</v>
      </c>
      <c r="E214" s="27">
        <v>1288</v>
      </c>
      <c r="F214" s="27">
        <v>911</v>
      </c>
      <c r="G214" s="27">
        <v>849</v>
      </c>
      <c r="H214" s="27">
        <v>1760</v>
      </c>
      <c r="I214" s="27">
        <v>1005</v>
      </c>
      <c r="J214" s="27">
        <v>922</v>
      </c>
      <c r="K214" s="27">
        <v>1927</v>
      </c>
      <c r="L214" s="27">
        <v>1062</v>
      </c>
      <c r="M214" s="27">
        <v>1031</v>
      </c>
      <c r="N214" s="111">
        <v>2093</v>
      </c>
    </row>
    <row r="215" spans="1:14" x14ac:dyDescent="0.25">
      <c r="A215" s="110" t="s">
        <v>48</v>
      </c>
      <c r="B215" s="107" t="s">
        <v>128</v>
      </c>
      <c r="C215" s="27">
        <v>463</v>
      </c>
      <c r="D215" s="27">
        <v>466</v>
      </c>
      <c r="E215" s="27">
        <v>929</v>
      </c>
      <c r="F215" s="27">
        <v>591</v>
      </c>
      <c r="G215" s="27">
        <v>589</v>
      </c>
      <c r="H215" s="27">
        <v>1180</v>
      </c>
      <c r="I215" s="27">
        <v>650</v>
      </c>
      <c r="J215" s="27">
        <v>626</v>
      </c>
      <c r="K215" s="27">
        <v>1276</v>
      </c>
      <c r="L215" s="27">
        <v>638</v>
      </c>
      <c r="M215" s="27">
        <v>725</v>
      </c>
      <c r="N215" s="111">
        <v>1363</v>
      </c>
    </row>
    <row r="216" spans="1:14" x14ac:dyDescent="0.25">
      <c r="A216" s="110" t="s">
        <v>48</v>
      </c>
      <c r="B216" s="107" t="s">
        <v>129</v>
      </c>
      <c r="C216" s="27">
        <v>315</v>
      </c>
      <c r="D216" s="27">
        <v>382</v>
      </c>
      <c r="E216" s="27">
        <v>697</v>
      </c>
      <c r="F216" s="27">
        <v>398</v>
      </c>
      <c r="G216" s="27">
        <v>531</v>
      </c>
      <c r="H216" s="27">
        <v>929</v>
      </c>
      <c r="I216" s="27">
        <v>426</v>
      </c>
      <c r="J216" s="27">
        <v>552</v>
      </c>
      <c r="K216" s="27">
        <v>978</v>
      </c>
      <c r="L216" s="27">
        <v>455</v>
      </c>
      <c r="M216" s="27">
        <v>586</v>
      </c>
      <c r="N216" s="111">
        <v>1041</v>
      </c>
    </row>
    <row r="217" spans="1:14" x14ac:dyDescent="0.25">
      <c r="A217" s="110" t="s">
        <v>48</v>
      </c>
      <c r="B217" s="107" t="s">
        <v>130</v>
      </c>
      <c r="C217" s="27">
        <v>223</v>
      </c>
      <c r="D217" s="27">
        <v>256</v>
      </c>
      <c r="E217" s="27">
        <v>479</v>
      </c>
      <c r="F217" s="27">
        <v>276</v>
      </c>
      <c r="G217" s="27">
        <v>332</v>
      </c>
      <c r="H217" s="27">
        <v>608</v>
      </c>
      <c r="I217" s="27">
        <v>309</v>
      </c>
      <c r="J217" s="27">
        <v>377</v>
      </c>
      <c r="K217" s="27">
        <v>686</v>
      </c>
      <c r="L217" s="27">
        <v>307</v>
      </c>
      <c r="M217" s="27">
        <v>414</v>
      </c>
      <c r="N217" s="111">
        <v>721</v>
      </c>
    </row>
    <row r="218" spans="1:14" x14ac:dyDescent="0.25">
      <c r="A218" s="110" t="s">
        <v>48</v>
      </c>
      <c r="B218" s="107" t="s">
        <v>131</v>
      </c>
      <c r="C218" s="27">
        <v>119</v>
      </c>
      <c r="D218" s="27">
        <v>159</v>
      </c>
      <c r="E218" s="27">
        <v>278</v>
      </c>
      <c r="F218" s="27">
        <v>148</v>
      </c>
      <c r="G218" s="27">
        <v>227</v>
      </c>
      <c r="H218" s="27">
        <v>375</v>
      </c>
      <c r="I218" s="27">
        <v>163</v>
      </c>
      <c r="J218" s="27">
        <v>260</v>
      </c>
      <c r="K218" s="27">
        <v>423</v>
      </c>
      <c r="L218" s="27">
        <v>195</v>
      </c>
      <c r="M218" s="27">
        <v>265</v>
      </c>
      <c r="N218" s="111">
        <v>460</v>
      </c>
    </row>
    <row r="219" spans="1:14" x14ac:dyDescent="0.25">
      <c r="A219" s="110" t="s">
        <v>48</v>
      </c>
      <c r="B219" s="107" t="s">
        <v>132</v>
      </c>
      <c r="C219" s="27">
        <v>119</v>
      </c>
      <c r="D219" s="27">
        <v>92</v>
      </c>
      <c r="E219" s="27">
        <v>211</v>
      </c>
      <c r="F219" s="27">
        <v>123</v>
      </c>
      <c r="G219" s="27">
        <v>119</v>
      </c>
      <c r="H219" s="27">
        <v>242</v>
      </c>
      <c r="I219" s="27">
        <v>119</v>
      </c>
      <c r="J219" s="27">
        <v>132</v>
      </c>
      <c r="K219" s="27">
        <v>251</v>
      </c>
      <c r="L219" s="27">
        <v>114</v>
      </c>
      <c r="M219" s="27">
        <v>162</v>
      </c>
      <c r="N219" s="111">
        <v>276</v>
      </c>
    </row>
    <row r="220" spans="1:14" x14ac:dyDescent="0.25">
      <c r="A220" s="110" t="s">
        <v>48</v>
      </c>
      <c r="B220" s="107" t="s">
        <v>133</v>
      </c>
      <c r="C220" s="27">
        <v>74</v>
      </c>
      <c r="D220" s="27">
        <v>71</v>
      </c>
      <c r="E220" s="27">
        <v>145</v>
      </c>
      <c r="F220" s="27">
        <v>91</v>
      </c>
      <c r="G220" s="27">
        <v>79</v>
      </c>
      <c r="H220" s="27">
        <v>170</v>
      </c>
      <c r="I220" s="27">
        <v>101</v>
      </c>
      <c r="J220" s="27">
        <v>80</v>
      </c>
      <c r="K220" s="27">
        <v>181</v>
      </c>
      <c r="L220" s="27">
        <v>114</v>
      </c>
      <c r="M220" s="27">
        <v>88</v>
      </c>
      <c r="N220" s="111">
        <v>202</v>
      </c>
    </row>
    <row r="221" spans="1:14" ht="15.75" thickBot="1" x14ac:dyDescent="0.3">
      <c r="A221" s="112" t="s">
        <v>48</v>
      </c>
      <c r="B221" s="113" t="s">
        <v>134</v>
      </c>
      <c r="C221" s="28">
        <v>106</v>
      </c>
      <c r="D221" s="28">
        <v>139</v>
      </c>
      <c r="E221" s="28">
        <v>245</v>
      </c>
      <c r="F221" s="28">
        <v>129</v>
      </c>
      <c r="G221" s="28">
        <v>165</v>
      </c>
      <c r="H221" s="28">
        <v>294</v>
      </c>
      <c r="I221" s="28">
        <v>148</v>
      </c>
      <c r="J221" s="28">
        <v>182</v>
      </c>
      <c r="K221" s="28">
        <v>330</v>
      </c>
      <c r="L221" s="28">
        <v>148</v>
      </c>
      <c r="M221" s="28">
        <v>195</v>
      </c>
      <c r="N221" s="114">
        <v>343</v>
      </c>
    </row>
    <row r="222" spans="1:14" x14ac:dyDescent="0.25">
      <c r="A222" s="119" t="s">
        <v>49</v>
      </c>
      <c r="B222" s="120" t="s">
        <v>117</v>
      </c>
      <c r="C222" s="121">
        <v>10362</v>
      </c>
      <c r="D222" s="121">
        <v>8385</v>
      </c>
      <c r="E222" s="121">
        <v>18747</v>
      </c>
      <c r="F222" s="121">
        <v>11590</v>
      </c>
      <c r="G222" s="121">
        <v>9693</v>
      </c>
      <c r="H222" s="121">
        <v>21283</v>
      </c>
      <c r="I222" s="121">
        <v>11528</v>
      </c>
      <c r="J222" s="121">
        <v>9728</v>
      </c>
      <c r="K222" s="121">
        <v>21256</v>
      </c>
      <c r="L222" s="121">
        <v>11361</v>
      </c>
      <c r="M222" s="121">
        <v>9909</v>
      </c>
      <c r="N222" s="122">
        <v>21270</v>
      </c>
    </row>
    <row r="223" spans="1:14" x14ac:dyDescent="0.25">
      <c r="A223" s="110" t="s">
        <v>49</v>
      </c>
      <c r="B223" s="107" t="s">
        <v>118</v>
      </c>
      <c r="C223" s="27">
        <v>176</v>
      </c>
      <c r="D223" s="27">
        <v>175</v>
      </c>
      <c r="E223" s="27">
        <v>351</v>
      </c>
      <c r="F223" s="27">
        <v>155</v>
      </c>
      <c r="G223" s="27">
        <v>166</v>
      </c>
      <c r="H223" s="27">
        <v>321</v>
      </c>
      <c r="I223" s="27">
        <v>107</v>
      </c>
      <c r="J223" s="27">
        <v>112</v>
      </c>
      <c r="K223" s="27">
        <v>219</v>
      </c>
      <c r="L223" s="27">
        <v>54</v>
      </c>
      <c r="M223" s="27">
        <v>61</v>
      </c>
      <c r="N223" s="111">
        <v>115</v>
      </c>
    </row>
    <row r="224" spans="1:14" x14ac:dyDescent="0.25">
      <c r="A224" s="110" t="s">
        <v>49</v>
      </c>
      <c r="B224" s="107" t="s">
        <v>119</v>
      </c>
      <c r="C224" s="27">
        <v>299</v>
      </c>
      <c r="D224" s="27">
        <v>326</v>
      </c>
      <c r="E224" s="27">
        <v>625</v>
      </c>
      <c r="F224" s="27">
        <v>359</v>
      </c>
      <c r="G224" s="27">
        <v>374</v>
      </c>
      <c r="H224" s="27">
        <v>733</v>
      </c>
      <c r="I224" s="27">
        <v>347</v>
      </c>
      <c r="J224" s="27">
        <v>366</v>
      </c>
      <c r="K224" s="27">
        <v>713</v>
      </c>
      <c r="L224" s="27">
        <v>347</v>
      </c>
      <c r="M224" s="27">
        <v>357</v>
      </c>
      <c r="N224" s="111">
        <v>704</v>
      </c>
    </row>
    <row r="225" spans="1:14" x14ac:dyDescent="0.25">
      <c r="A225" s="110" t="s">
        <v>49</v>
      </c>
      <c r="B225" s="107" t="s">
        <v>120</v>
      </c>
      <c r="C225" s="27">
        <v>286</v>
      </c>
      <c r="D225" s="27">
        <v>284</v>
      </c>
      <c r="E225" s="27">
        <v>570</v>
      </c>
      <c r="F225" s="27">
        <v>353</v>
      </c>
      <c r="G225" s="27">
        <v>324</v>
      </c>
      <c r="H225" s="27">
        <v>677</v>
      </c>
      <c r="I225" s="27">
        <v>365</v>
      </c>
      <c r="J225" s="27">
        <v>344</v>
      </c>
      <c r="K225" s="27">
        <v>709</v>
      </c>
      <c r="L225" s="27">
        <v>360</v>
      </c>
      <c r="M225" s="27">
        <v>383</v>
      </c>
      <c r="N225" s="111">
        <v>743</v>
      </c>
    </row>
    <row r="226" spans="1:14" x14ac:dyDescent="0.25">
      <c r="A226" s="110" t="s">
        <v>49</v>
      </c>
      <c r="B226" s="107" t="s">
        <v>121</v>
      </c>
      <c r="C226" s="27">
        <v>404</v>
      </c>
      <c r="D226" s="27">
        <v>370</v>
      </c>
      <c r="E226" s="27">
        <v>774</v>
      </c>
      <c r="F226" s="27">
        <v>399</v>
      </c>
      <c r="G226" s="27">
        <v>413</v>
      </c>
      <c r="H226" s="27">
        <v>812</v>
      </c>
      <c r="I226" s="27">
        <v>344</v>
      </c>
      <c r="J226" s="27">
        <v>346</v>
      </c>
      <c r="K226" s="27">
        <v>690</v>
      </c>
      <c r="L226" s="27">
        <v>345</v>
      </c>
      <c r="M226" s="27">
        <v>340</v>
      </c>
      <c r="N226" s="111">
        <v>685</v>
      </c>
    </row>
    <row r="227" spans="1:14" x14ac:dyDescent="0.25">
      <c r="A227" s="110" t="s">
        <v>49</v>
      </c>
      <c r="B227" s="107" t="s">
        <v>122</v>
      </c>
      <c r="C227" s="27">
        <v>1320</v>
      </c>
      <c r="D227" s="27">
        <v>1014</v>
      </c>
      <c r="E227" s="27">
        <v>2334</v>
      </c>
      <c r="F227" s="27">
        <v>1263</v>
      </c>
      <c r="G227" s="27">
        <v>1013</v>
      </c>
      <c r="H227" s="27">
        <v>2276</v>
      </c>
      <c r="I227" s="27">
        <v>992</v>
      </c>
      <c r="J227" s="27">
        <v>832</v>
      </c>
      <c r="K227" s="27">
        <v>1824</v>
      </c>
      <c r="L227" s="27">
        <v>797</v>
      </c>
      <c r="M227" s="27">
        <v>722</v>
      </c>
      <c r="N227" s="111">
        <v>1519</v>
      </c>
    </row>
    <row r="228" spans="1:14" x14ac:dyDescent="0.25">
      <c r="A228" s="110" t="s">
        <v>49</v>
      </c>
      <c r="B228" s="107" t="s">
        <v>123</v>
      </c>
      <c r="C228" s="27">
        <v>2089</v>
      </c>
      <c r="D228" s="27">
        <v>1622</v>
      </c>
      <c r="E228" s="27">
        <v>3711</v>
      </c>
      <c r="F228" s="27">
        <v>2178</v>
      </c>
      <c r="G228" s="27">
        <v>1753</v>
      </c>
      <c r="H228" s="27">
        <v>3931</v>
      </c>
      <c r="I228" s="27">
        <v>2047</v>
      </c>
      <c r="J228" s="27">
        <v>1666</v>
      </c>
      <c r="K228" s="27">
        <v>3713</v>
      </c>
      <c r="L228" s="27">
        <v>1856</v>
      </c>
      <c r="M228" s="27">
        <v>1588</v>
      </c>
      <c r="N228" s="111">
        <v>3444</v>
      </c>
    </row>
    <row r="229" spans="1:14" x14ac:dyDescent="0.25">
      <c r="A229" s="110" t="s">
        <v>49</v>
      </c>
      <c r="B229" s="107" t="s">
        <v>124</v>
      </c>
      <c r="C229" s="27">
        <v>1992</v>
      </c>
      <c r="D229" s="27">
        <v>1379</v>
      </c>
      <c r="E229" s="27">
        <v>3371</v>
      </c>
      <c r="F229" s="27">
        <v>2391</v>
      </c>
      <c r="G229" s="27">
        <v>1798</v>
      </c>
      <c r="H229" s="27">
        <v>4189</v>
      </c>
      <c r="I229" s="27">
        <v>2450</v>
      </c>
      <c r="J229" s="27">
        <v>1956</v>
      </c>
      <c r="K229" s="27">
        <v>4406</v>
      </c>
      <c r="L229" s="27">
        <v>2421</v>
      </c>
      <c r="M229" s="27">
        <v>1992</v>
      </c>
      <c r="N229" s="111">
        <v>4413</v>
      </c>
    </row>
    <row r="230" spans="1:14" x14ac:dyDescent="0.25">
      <c r="A230" s="110" t="s">
        <v>49</v>
      </c>
      <c r="B230" s="107" t="s">
        <v>125</v>
      </c>
      <c r="C230" s="27">
        <v>1233</v>
      </c>
      <c r="D230" s="27">
        <v>908</v>
      </c>
      <c r="E230" s="27">
        <v>2141</v>
      </c>
      <c r="F230" s="27">
        <v>1439</v>
      </c>
      <c r="G230" s="27">
        <v>1068</v>
      </c>
      <c r="H230" s="27">
        <v>2507</v>
      </c>
      <c r="I230" s="27">
        <v>1569</v>
      </c>
      <c r="J230" s="27">
        <v>1108</v>
      </c>
      <c r="K230" s="27">
        <v>2677</v>
      </c>
      <c r="L230" s="27">
        <v>1733</v>
      </c>
      <c r="M230" s="27">
        <v>1237</v>
      </c>
      <c r="N230" s="111">
        <v>2970</v>
      </c>
    </row>
    <row r="231" spans="1:14" x14ac:dyDescent="0.25">
      <c r="A231" s="110" t="s">
        <v>49</v>
      </c>
      <c r="B231" s="107" t="s">
        <v>126</v>
      </c>
      <c r="C231" s="27">
        <v>912</v>
      </c>
      <c r="D231" s="27">
        <v>706</v>
      </c>
      <c r="E231" s="27">
        <v>1618</v>
      </c>
      <c r="F231" s="27">
        <v>1131</v>
      </c>
      <c r="G231" s="27">
        <v>854</v>
      </c>
      <c r="H231" s="27">
        <v>1985</v>
      </c>
      <c r="I231" s="27">
        <v>1207</v>
      </c>
      <c r="J231" s="27">
        <v>951</v>
      </c>
      <c r="K231" s="27">
        <v>2158</v>
      </c>
      <c r="L231" s="27">
        <v>1212</v>
      </c>
      <c r="M231" s="27">
        <v>990</v>
      </c>
      <c r="N231" s="111">
        <v>2202</v>
      </c>
    </row>
    <row r="232" spans="1:14" x14ac:dyDescent="0.25">
      <c r="A232" s="110" t="s">
        <v>49</v>
      </c>
      <c r="B232" s="107" t="s">
        <v>127</v>
      </c>
      <c r="C232" s="27">
        <v>498</v>
      </c>
      <c r="D232" s="27">
        <v>433</v>
      </c>
      <c r="E232" s="27">
        <v>931</v>
      </c>
      <c r="F232" s="27">
        <v>624</v>
      </c>
      <c r="G232" s="27">
        <v>536</v>
      </c>
      <c r="H232" s="27">
        <v>1160</v>
      </c>
      <c r="I232" s="27">
        <v>687</v>
      </c>
      <c r="J232" s="27">
        <v>542</v>
      </c>
      <c r="K232" s="27">
        <v>1229</v>
      </c>
      <c r="L232" s="27">
        <v>746</v>
      </c>
      <c r="M232" s="27">
        <v>617</v>
      </c>
      <c r="N232" s="111">
        <v>1363</v>
      </c>
    </row>
    <row r="233" spans="1:14" x14ac:dyDescent="0.25">
      <c r="A233" s="110" t="s">
        <v>49</v>
      </c>
      <c r="B233" s="107" t="s">
        <v>128</v>
      </c>
      <c r="C233" s="27">
        <v>345</v>
      </c>
      <c r="D233" s="27">
        <v>325</v>
      </c>
      <c r="E233" s="27">
        <v>670</v>
      </c>
      <c r="F233" s="27">
        <v>392</v>
      </c>
      <c r="G233" s="27">
        <v>405</v>
      </c>
      <c r="H233" s="27">
        <v>797</v>
      </c>
      <c r="I233" s="27">
        <v>429</v>
      </c>
      <c r="J233" s="27">
        <v>427</v>
      </c>
      <c r="K233" s="27">
        <v>856</v>
      </c>
      <c r="L233" s="27">
        <v>453</v>
      </c>
      <c r="M233" s="27">
        <v>461</v>
      </c>
      <c r="N233" s="111">
        <v>914</v>
      </c>
    </row>
    <row r="234" spans="1:14" x14ac:dyDescent="0.25">
      <c r="A234" s="110" t="s">
        <v>49</v>
      </c>
      <c r="B234" s="107" t="s">
        <v>129</v>
      </c>
      <c r="C234" s="27">
        <v>274</v>
      </c>
      <c r="D234" s="27">
        <v>264</v>
      </c>
      <c r="E234" s="27">
        <v>538</v>
      </c>
      <c r="F234" s="27">
        <v>294</v>
      </c>
      <c r="G234" s="27">
        <v>312</v>
      </c>
      <c r="H234" s="27">
        <v>606</v>
      </c>
      <c r="I234" s="27">
        <v>326</v>
      </c>
      <c r="J234" s="27">
        <v>340</v>
      </c>
      <c r="K234" s="27">
        <v>666</v>
      </c>
      <c r="L234" s="27">
        <v>329</v>
      </c>
      <c r="M234" s="27">
        <v>359</v>
      </c>
      <c r="N234" s="111">
        <v>688</v>
      </c>
    </row>
    <row r="235" spans="1:14" x14ac:dyDescent="0.25">
      <c r="A235" s="110" t="s">
        <v>49</v>
      </c>
      <c r="B235" s="107" t="s">
        <v>130</v>
      </c>
      <c r="C235" s="27">
        <v>163</v>
      </c>
      <c r="D235" s="27">
        <v>189</v>
      </c>
      <c r="E235" s="27">
        <v>352</v>
      </c>
      <c r="F235" s="27">
        <v>190</v>
      </c>
      <c r="G235" s="27">
        <v>231</v>
      </c>
      <c r="H235" s="27">
        <v>421</v>
      </c>
      <c r="I235" s="27">
        <v>215</v>
      </c>
      <c r="J235" s="27">
        <v>253</v>
      </c>
      <c r="K235" s="27">
        <v>468</v>
      </c>
      <c r="L235" s="27">
        <v>234</v>
      </c>
      <c r="M235" s="27">
        <v>276</v>
      </c>
      <c r="N235" s="111">
        <v>510</v>
      </c>
    </row>
    <row r="236" spans="1:14" x14ac:dyDescent="0.25">
      <c r="A236" s="110" t="s">
        <v>49</v>
      </c>
      <c r="B236" s="107" t="s">
        <v>131</v>
      </c>
      <c r="C236" s="27">
        <v>125</v>
      </c>
      <c r="D236" s="27">
        <v>105</v>
      </c>
      <c r="E236" s="27">
        <v>230</v>
      </c>
      <c r="F236" s="27">
        <v>148</v>
      </c>
      <c r="G236" s="27">
        <v>140</v>
      </c>
      <c r="H236" s="27">
        <v>288</v>
      </c>
      <c r="I236" s="27">
        <v>143</v>
      </c>
      <c r="J236" s="27">
        <v>153</v>
      </c>
      <c r="K236" s="27">
        <v>296</v>
      </c>
      <c r="L236" s="27">
        <v>157</v>
      </c>
      <c r="M236" s="27">
        <v>176</v>
      </c>
      <c r="N236" s="111">
        <v>333</v>
      </c>
    </row>
    <row r="237" spans="1:14" x14ac:dyDescent="0.25">
      <c r="A237" s="110" t="s">
        <v>49</v>
      </c>
      <c r="B237" s="107" t="s">
        <v>132</v>
      </c>
      <c r="C237" s="27">
        <v>91</v>
      </c>
      <c r="D237" s="27">
        <v>68</v>
      </c>
      <c r="E237" s="27">
        <v>159</v>
      </c>
      <c r="F237" s="27">
        <v>101</v>
      </c>
      <c r="G237" s="27">
        <v>70</v>
      </c>
      <c r="H237" s="27">
        <v>171</v>
      </c>
      <c r="I237" s="27">
        <v>112</v>
      </c>
      <c r="J237" s="27">
        <v>82</v>
      </c>
      <c r="K237" s="27">
        <v>194</v>
      </c>
      <c r="L237" s="27">
        <v>110</v>
      </c>
      <c r="M237" s="27">
        <v>89</v>
      </c>
      <c r="N237" s="111">
        <v>199</v>
      </c>
    </row>
    <row r="238" spans="1:14" x14ac:dyDescent="0.25">
      <c r="A238" s="110" t="s">
        <v>49</v>
      </c>
      <c r="B238" s="107" t="s">
        <v>133</v>
      </c>
      <c r="C238" s="27">
        <v>66</v>
      </c>
      <c r="D238" s="27">
        <v>69</v>
      </c>
      <c r="E238" s="27">
        <v>135</v>
      </c>
      <c r="F238" s="27">
        <v>69</v>
      </c>
      <c r="G238" s="27">
        <v>73</v>
      </c>
      <c r="H238" s="27">
        <v>142</v>
      </c>
      <c r="I238" s="27">
        <v>65</v>
      </c>
      <c r="J238" s="27">
        <v>70</v>
      </c>
      <c r="K238" s="27">
        <v>135</v>
      </c>
      <c r="L238" s="27">
        <v>79</v>
      </c>
      <c r="M238" s="27">
        <v>72</v>
      </c>
      <c r="N238" s="111">
        <v>151</v>
      </c>
    </row>
    <row r="239" spans="1:14" ht="15.75" thickBot="1" x14ac:dyDescent="0.3">
      <c r="A239" s="112" t="s">
        <v>49</v>
      </c>
      <c r="B239" s="113" t="s">
        <v>134</v>
      </c>
      <c r="C239" s="28">
        <v>89</v>
      </c>
      <c r="D239" s="28">
        <v>148</v>
      </c>
      <c r="E239" s="28">
        <v>237</v>
      </c>
      <c r="F239" s="28">
        <v>104</v>
      </c>
      <c r="G239" s="28">
        <v>163</v>
      </c>
      <c r="H239" s="28">
        <v>267</v>
      </c>
      <c r="I239" s="28">
        <v>123</v>
      </c>
      <c r="J239" s="28">
        <v>180</v>
      </c>
      <c r="K239" s="28">
        <v>303</v>
      </c>
      <c r="L239" s="28">
        <v>128</v>
      </c>
      <c r="M239" s="28">
        <v>189</v>
      </c>
      <c r="N239" s="114">
        <v>317</v>
      </c>
    </row>
    <row r="240" spans="1:14" x14ac:dyDescent="0.25">
      <c r="A240" s="119" t="s">
        <v>50</v>
      </c>
      <c r="B240" s="120" t="s">
        <v>117</v>
      </c>
      <c r="C240" s="121">
        <v>4015</v>
      </c>
      <c r="D240" s="121">
        <v>3128</v>
      </c>
      <c r="E240" s="121">
        <v>7143</v>
      </c>
      <c r="F240" s="121">
        <v>4480</v>
      </c>
      <c r="G240" s="121">
        <v>3680</v>
      </c>
      <c r="H240" s="121">
        <v>8160</v>
      </c>
      <c r="I240" s="121">
        <v>4407</v>
      </c>
      <c r="J240" s="121">
        <v>3708</v>
      </c>
      <c r="K240" s="121">
        <v>8115</v>
      </c>
      <c r="L240" s="121">
        <v>4477</v>
      </c>
      <c r="M240" s="121">
        <v>3783</v>
      </c>
      <c r="N240" s="122">
        <v>8260</v>
      </c>
    </row>
    <row r="241" spans="1:14" x14ac:dyDescent="0.25">
      <c r="A241" s="110" t="s">
        <v>50</v>
      </c>
      <c r="B241" s="107" t="s">
        <v>136</v>
      </c>
      <c r="C241" s="27">
        <v>73</v>
      </c>
      <c r="D241" s="27">
        <v>71</v>
      </c>
      <c r="E241" s="27">
        <v>144</v>
      </c>
      <c r="F241" s="27">
        <v>89</v>
      </c>
      <c r="G241" s="27">
        <v>73</v>
      </c>
      <c r="H241" s="27">
        <v>162</v>
      </c>
      <c r="I241" s="27">
        <v>64</v>
      </c>
      <c r="J241" s="27">
        <v>53</v>
      </c>
      <c r="K241" s="27">
        <v>117</v>
      </c>
      <c r="L241" s="27">
        <v>28</v>
      </c>
      <c r="M241" s="27">
        <v>24</v>
      </c>
      <c r="N241" s="111">
        <v>52</v>
      </c>
    </row>
    <row r="242" spans="1:14" x14ac:dyDescent="0.25">
      <c r="A242" s="110" t="s">
        <v>50</v>
      </c>
      <c r="B242" s="107" t="s">
        <v>137</v>
      </c>
      <c r="C242" s="27">
        <v>114</v>
      </c>
      <c r="D242" s="27">
        <v>109</v>
      </c>
      <c r="E242" s="27">
        <v>223</v>
      </c>
      <c r="F242" s="27">
        <v>134</v>
      </c>
      <c r="G242" s="27">
        <v>142</v>
      </c>
      <c r="H242" s="27">
        <v>276</v>
      </c>
      <c r="I242" s="27">
        <v>127</v>
      </c>
      <c r="J242" s="27">
        <v>146</v>
      </c>
      <c r="K242" s="27">
        <v>273</v>
      </c>
      <c r="L242" s="27">
        <v>142</v>
      </c>
      <c r="M242" s="27">
        <v>142</v>
      </c>
      <c r="N242" s="111">
        <v>284</v>
      </c>
    </row>
    <row r="243" spans="1:14" x14ac:dyDescent="0.25">
      <c r="A243" s="110" t="s">
        <v>50</v>
      </c>
      <c r="B243" s="107" t="s">
        <v>120</v>
      </c>
      <c r="C243" s="27">
        <v>129</v>
      </c>
      <c r="D243" s="27">
        <v>104</v>
      </c>
      <c r="E243" s="27">
        <v>233</v>
      </c>
      <c r="F243" s="27">
        <v>137</v>
      </c>
      <c r="G243" s="27">
        <v>116</v>
      </c>
      <c r="H243" s="27">
        <v>253</v>
      </c>
      <c r="I243" s="27">
        <v>158</v>
      </c>
      <c r="J243" s="27">
        <v>130</v>
      </c>
      <c r="K243" s="27">
        <v>288</v>
      </c>
      <c r="L243" s="27">
        <v>162</v>
      </c>
      <c r="M243" s="27">
        <v>148</v>
      </c>
      <c r="N243" s="111">
        <v>310</v>
      </c>
    </row>
    <row r="244" spans="1:14" x14ac:dyDescent="0.25">
      <c r="A244" s="110" t="s">
        <v>50</v>
      </c>
      <c r="B244" s="107" t="s">
        <v>121</v>
      </c>
      <c r="C244" s="27">
        <v>131</v>
      </c>
      <c r="D244" s="27">
        <v>137</v>
      </c>
      <c r="E244" s="27">
        <v>268</v>
      </c>
      <c r="F244" s="27">
        <v>145</v>
      </c>
      <c r="G244" s="27">
        <v>152</v>
      </c>
      <c r="H244" s="27">
        <v>297</v>
      </c>
      <c r="I244" s="27">
        <v>124</v>
      </c>
      <c r="J244" s="27">
        <v>127</v>
      </c>
      <c r="K244" s="27">
        <v>251</v>
      </c>
      <c r="L244" s="27">
        <v>138</v>
      </c>
      <c r="M244" s="27">
        <v>130</v>
      </c>
      <c r="N244" s="111">
        <v>268</v>
      </c>
    </row>
    <row r="245" spans="1:14" x14ac:dyDescent="0.25">
      <c r="A245" s="110" t="s">
        <v>50</v>
      </c>
      <c r="B245" s="107" t="s">
        <v>122</v>
      </c>
      <c r="C245" s="27">
        <v>563</v>
      </c>
      <c r="D245" s="27">
        <v>423</v>
      </c>
      <c r="E245" s="27">
        <v>986</v>
      </c>
      <c r="F245" s="27">
        <v>539</v>
      </c>
      <c r="G245" s="27">
        <v>433</v>
      </c>
      <c r="H245" s="27">
        <v>972</v>
      </c>
      <c r="I245" s="27">
        <v>399</v>
      </c>
      <c r="J245" s="27">
        <v>353</v>
      </c>
      <c r="K245" s="27">
        <v>752</v>
      </c>
      <c r="L245" s="27">
        <v>338</v>
      </c>
      <c r="M245" s="27">
        <v>294</v>
      </c>
      <c r="N245" s="111">
        <v>632</v>
      </c>
    </row>
    <row r="246" spans="1:14" x14ac:dyDescent="0.25">
      <c r="A246" s="110" t="s">
        <v>50</v>
      </c>
      <c r="B246" s="107" t="s">
        <v>123</v>
      </c>
      <c r="C246" s="27">
        <v>841</v>
      </c>
      <c r="D246" s="27">
        <v>594</v>
      </c>
      <c r="E246" s="27">
        <v>1435</v>
      </c>
      <c r="F246" s="27">
        <v>919</v>
      </c>
      <c r="G246" s="27">
        <v>694</v>
      </c>
      <c r="H246" s="27">
        <v>1613</v>
      </c>
      <c r="I246" s="27">
        <v>865</v>
      </c>
      <c r="J246" s="27">
        <v>653</v>
      </c>
      <c r="K246" s="27">
        <v>1518</v>
      </c>
      <c r="L246" s="27">
        <v>812</v>
      </c>
      <c r="M246" s="27">
        <v>612</v>
      </c>
      <c r="N246" s="111">
        <v>1424</v>
      </c>
    </row>
    <row r="247" spans="1:14" x14ac:dyDescent="0.25">
      <c r="A247" s="110" t="s">
        <v>50</v>
      </c>
      <c r="B247" s="107" t="s">
        <v>124</v>
      </c>
      <c r="C247" s="27">
        <v>702</v>
      </c>
      <c r="D247" s="27">
        <v>500</v>
      </c>
      <c r="E247" s="27">
        <v>1202</v>
      </c>
      <c r="F247" s="27">
        <v>845</v>
      </c>
      <c r="G247" s="27">
        <v>626</v>
      </c>
      <c r="H247" s="27">
        <v>1471</v>
      </c>
      <c r="I247" s="27">
        <v>909</v>
      </c>
      <c r="J247" s="27">
        <v>681</v>
      </c>
      <c r="K247" s="27">
        <v>1590</v>
      </c>
      <c r="L247" s="27">
        <v>923</v>
      </c>
      <c r="M247" s="27">
        <v>721</v>
      </c>
      <c r="N247" s="111">
        <v>1644</v>
      </c>
    </row>
    <row r="248" spans="1:14" x14ac:dyDescent="0.25">
      <c r="A248" s="110" t="s">
        <v>50</v>
      </c>
      <c r="B248" s="107" t="s">
        <v>125</v>
      </c>
      <c r="C248" s="27">
        <v>515</v>
      </c>
      <c r="D248" s="27">
        <v>359</v>
      </c>
      <c r="E248" s="27">
        <v>874</v>
      </c>
      <c r="F248" s="27">
        <v>559</v>
      </c>
      <c r="G248" s="27">
        <v>402</v>
      </c>
      <c r="H248" s="27">
        <v>961</v>
      </c>
      <c r="I248" s="27">
        <v>555</v>
      </c>
      <c r="J248" s="27">
        <v>419</v>
      </c>
      <c r="K248" s="27">
        <v>974</v>
      </c>
      <c r="L248" s="27">
        <v>614</v>
      </c>
      <c r="M248" s="27">
        <v>472</v>
      </c>
      <c r="N248" s="111">
        <v>1086</v>
      </c>
    </row>
    <row r="249" spans="1:14" x14ac:dyDescent="0.25">
      <c r="A249" s="110" t="s">
        <v>50</v>
      </c>
      <c r="B249" s="107" t="s">
        <v>126</v>
      </c>
      <c r="C249" s="27">
        <v>315</v>
      </c>
      <c r="D249" s="27">
        <v>272</v>
      </c>
      <c r="E249" s="27">
        <v>587</v>
      </c>
      <c r="F249" s="27">
        <v>374</v>
      </c>
      <c r="G249" s="27">
        <v>347</v>
      </c>
      <c r="H249" s="27">
        <v>721</v>
      </c>
      <c r="I249" s="27">
        <v>412</v>
      </c>
      <c r="J249" s="27">
        <v>390</v>
      </c>
      <c r="K249" s="27">
        <v>802</v>
      </c>
      <c r="L249" s="27">
        <v>471</v>
      </c>
      <c r="M249" s="27">
        <v>393</v>
      </c>
      <c r="N249" s="111">
        <v>864</v>
      </c>
    </row>
    <row r="250" spans="1:14" x14ac:dyDescent="0.25">
      <c r="A250" s="110" t="s">
        <v>50</v>
      </c>
      <c r="B250" s="107" t="s">
        <v>127</v>
      </c>
      <c r="C250" s="27">
        <v>186</v>
      </c>
      <c r="D250" s="27">
        <v>149</v>
      </c>
      <c r="E250" s="27">
        <v>335</v>
      </c>
      <c r="F250" s="27">
        <v>232</v>
      </c>
      <c r="G250" s="27">
        <v>187</v>
      </c>
      <c r="H250" s="27">
        <v>419</v>
      </c>
      <c r="I250" s="27">
        <v>241</v>
      </c>
      <c r="J250" s="27">
        <v>207</v>
      </c>
      <c r="K250" s="27">
        <v>448</v>
      </c>
      <c r="L250" s="27">
        <v>265</v>
      </c>
      <c r="M250" s="27">
        <v>255</v>
      </c>
      <c r="N250" s="111">
        <v>520</v>
      </c>
    </row>
    <row r="251" spans="1:14" x14ac:dyDescent="0.25">
      <c r="A251" s="110" t="s">
        <v>50</v>
      </c>
      <c r="B251" s="107" t="s">
        <v>128</v>
      </c>
      <c r="C251" s="27">
        <v>140</v>
      </c>
      <c r="D251" s="27">
        <v>121</v>
      </c>
      <c r="E251" s="27">
        <v>261</v>
      </c>
      <c r="F251" s="27">
        <v>152</v>
      </c>
      <c r="G251" s="27">
        <v>151</v>
      </c>
      <c r="H251" s="27">
        <v>303</v>
      </c>
      <c r="I251" s="27">
        <v>169</v>
      </c>
      <c r="J251" s="27">
        <v>155</v>
      </c>
      <c r="K251" s="27">
        <v>324</v>
      </c>
      <c r="L251" s="27">
        <v>168</v>
      </c>
      <c r="M251" s="27">
        <v>169</v>
      </c>
      <c r="N251" s="111">
        <v>337</v>
      </c>
    </row>
    <row r="252" spans="1:14" x14ac:dyDescent="0.25">
      <c r="A252" s="110" t="s">
        <v>50</v>
      </c>
      <c r="B252" s="107" t="s">
        <v>129</v>
      </c>
      <c r="C252" s="27">
        <v>102</v>
      </c>
      <c r="D252" s="27">
        <v>89</v>
      </c>
      <c r="E252" s="27">
        <v>191</v>
      </c>
      <c r="F252" s="27">
        <v>107</v>
      </c>
      <c r="G252" s="27">
        <v>105</v>
      </c>
      <c r="H252" s="27">
        <v>212</v>
      </c>
      <c r="I252" s="27">
        <v>113</v>
      </c>
      <c r="J252" s="27">
        <v>125</v>
      </c>
      <c r="K252" s="27">
        <v>238</v>
      </c>
      <c r="L252" s="27">
        <v>130</v>
      </c>
      <c r="M252" s="27">
        <v>128</v>
      </c>
      <c r="N252" s="111">
        <v>258</v>
      </c>
    </row>
    <row r="253" spans="1:14" x14ac:dyDescent="0.25">
      <c r="A253" s="110" t="s">
        <v>50</v>
      </c>
      <c r="B253" s="107" t="s">
        <v>130</v>
      </c>
      <c r="C253" s="27">
        <v>63</v>
      </c>
      <c r="D253" s="27">
        <v>41</v>
      </c>
      <c r="E253" s="27">
        <v>104</v>
      </c>
      <c r="F253" s="27">
        <v>86</v>
      </c>
      <c r="G253" s="27">
        <v>62</v>
      </c>
      <c r="H253" s="27">
        <v>148</v>
      </c>
      <c r="I253" s="27">
        <v>101</v>
      </c>
      <c r="J253" s="27">
        <v>70</v>
      </c>
      <c r="K253" s="27">
        <v>171</v>
      </c>
      <c r="L253" s="27">
        <v>102</v>
      </c>
      <c r="M253" s="27">
        <v>92</v>
      </c>
      <c r="N253" s="111">
        <v>194</v>
      </c>
    </row>
    <row r="254" spans="1:14" x14ac:dyDescent="0.25">
      <c r="A254" s="110" t="s">
        <v>50</v>
      </c>
      <c r="B254" s="107" t="s">
        <v>131</v>
      </c>
      <c r="C254" s="27">
        <v>28</v>
      </c>
      <c r="D254" s="27">
        <v>48</v>
      </c>
      <c r="E254" s="27">
        <v>76</v>
      </c>
      <c r="F254" s="27">
        <v>42</v>
      </c>
      <c r="G254" s="27">
        <v>62</v>
      </c>
      <c r="H254" s="27">
        <v>104</v>
      </c>
      <c r="I254" s="27">
        <v>47</v>
      </c>
      <c r="J254" s="27">
        <v>62</v>
      </c>
      <c r="K254" s="27">
        <v>109</v>
      </c>
      <c r="L254" s="27">
        <v>53</v>
      </c>
      <c r="M254" s="27">
        <v>55</v>
      </c>
      <c r="N254" s="111">
        <v>108</v>
      </c>
    </row>
    <row r="255" spans="1:14" x14ac:dyDescent="0.25">
      <c r="A255" s="110" t="s">
        <v>50</v>
      </c>
      <c r="B255" s="107" t="s">
        <v>132</v>
      </c>
      <c r="C255" s="27">
        <v>33</v>
      </c>
      <c r="D255" s="27">
        <v>42</v>
      </c>
      <c r="E255" s="27">
        <v>75</v>
      </c>
      <c r="F255" s="27">
        <v>34</v>
      </c>
      <c r="G255" s="27">
        <v>52</v>
      </c>
      <c r="H255" s="27">
        <v>86</v>
      </c>
      <c r="I255" s="27">
        <v>31</v>
      </c>
      <c r="J255" s="27">
        <v>51</v>
      </c>
      <c r="K255" s="27">
        <v>82</v>
      </c>
      <c r="L255" s="27">
        <v>37</v>
      </c>
      <c r="M255" s="27">
        <v>52</v>
      </c>
      <c r="N255" s="111">
        <v>89</v>
      </c>
    </row>
    <row r="256" spans="1:14" x14ac:dyDescent="0.25">
      <c r="A256" s="110" t="s">
        <v>50</v>
      </c>
      <c r="B256" s="107" t="s">
        <v>133</v>
      </c>
      <c r="C256" s="27">
        <v>34</v>
      </c>
      <c r="D256" s="27">
        <v>27</v>
      </c>
      <c r="E256" s="27">
        <v>61</v>
      </c>
      <c r="F256" s="27">
        <v>33</v>
      </c>
      <c r="G256" s="27">
        <v>31</v>
      </c>
      <c r="H256" s="27">
        <v>64</v>
      </c>
      <c r="I256" s="27">
        <v>30</v>
      </c>
      <c r="J256" s="27">
        <v>36</v>
      </c>
      <c r="K256" s="27">
        <v>66</v>
      </c>
      <c r="L256" s="27">
        <v>27</v>
      </c>
      <c r="M256" s="27">
        <v>44</v>
      </c>
      <c r="N256" s="111">
        <v>71</v>
      </c>
    </row>
    <row r="257" spans="1:14" ht="15.75" thickBot="1" x14ac:dyDescent="0.3">
      <c r="A257" s="112" t="s">
        <v>50</v>
      </c>
      <c r="B257" s="113" t="s">
        <v>134</v>
      </c>
      <c r="C257" s="28">
        <v>46</v>
      </c>
      <c r="D257" s="28">
        <v>42</v>
      </c>
      <c r="E257" s="28">
        <v>88</v>
      </c>
      <c r="F257" s="28">
        <v>53</v>
      </c>
      <c r="G257" s="28">
        <v>45</v>
      </c>
      <c r="H257" s="28">
        <v>98</v>
      </c>
      <c r="I257" s="28">
        <v>62</v>
      </c>
      <c r="J257" s="28">
        <v>50</v>
      </c>
      <c r="K257" s="28">
        <v>112</v>
      </c>
      <c r="L257" s="28">
        <v>67</v>
      </c>
      <c r="M257" s="28">
        <v>52</v>
      </c>
      <c r="N257" s="114">
        <v>119</v>
      </c>
    </row>
    <row r="258" spans="1:14" x14ac:dyDescent="0.25">
      <c r="A258" s="119" t="s">
        <v>51</v>
      </c>
      <c r="B258" s="120" t="s">
        <v>117</v>
      </c>
      <c r="C258" s="121">
        <v>12055</v>
      </c>
      <c r="D258" s="121">
        <v>9888</v>
      </c>
      <c r="E258" s="121">
        <v>21943</v>
      </c>
      <c r="F258" s="121">
        <v>14557</v>
      </c>
      <c r="G258" s="121">
        <v>12158</v>
      </c>
      <c r="H258" s="121">
        <v>26715</v>
      </c>
      <c r="I258" s="121">
        <v>14564</v>
      </c>
      <c r="J258" s="121">
        <v>12305</v>
      </c>
      <c r="K258" s="121">
        <v>26869</v>
      </c>
      <c r="L258" s="121">
        <v>14126</v>
      </c>
      <c r="M258" s="121">
        <v>12393</v>
      </c>
      <c r="N258" s="122">
        <v>26519</v>
      </c>
    </row>
    <row r="259" spans="1:14" x14ac:dyDescent="0.25">
      <c r="A259" s="110" t="s">
        <v>51</v>
      </c>
      <c r="B259" s="107" t="s">
        <v>118</v>
      </c>
      <c r="C259" s="27">
        <v>266</v>
      </c>
      <c r="D259" s="27">
        <v>212</v>
      </c>
      <c r="E259" s="27">
        <v>478</v>
      </c>
      <c r="F259" s="27">
        <v>267</v>
      </c>
      <c r="G259" s="27">
        <v>214</v>
      </c>
      <c r="H259" s="27">
        <v>481</v>
      </c>
      <c r="I259" s="27">
        <v>189</v>
      </c>
      <c r="J259" s="27">
        <v>143</v>
      </c>
      <c r="K259" s="27">
        <v>332</v>
      </c>
      <c r="L259" s="27">
        <v>103</v>
      </c>
      <c r="M259" s="27">
        <v>85</v>
      </c>
      <c r="N259" s="111">
        <v>188</v>
      </c>
    </row>
    <row r="260" spans="1:14" x14ac:dyDescent="0.25">
      <c r="A260" s="110" t="s">
        <v>51</v>
      </c>
      <c r="B260" s="107" t="s">
        <v>119</v>
      </c>
      <c r="C260" s="27">
        <v>353</v>
      </c>
      <c r="D260" s="27">
        <v>343</v>
      </c>
      <c r="E260" s="27">
        <v>696</v>
      </c>
      <c r="F260" s="27">
        <v>455</v>
      </c>
      <c r="G260" s="27">
        <v>441</v>
      </c>
      <c r="H260" s="27">
        <v>896</v>
      </c>
      <c r="I260" s="27">
        <v>467</v>
      </c>
      <c r="J260" s="27">
        <v>445</v>
      </c>
      <c r="K260" s="27">
        <v>912</v>
      </c>
      <c r="L260" s="27">
        <v>510</v>
      </c>
      <c r="M260" s="27">
        <v>467</v>
      </c>
      <c r="N260" s="111">
        <v>977</v>
      </c>
    </row>
    <row r="261" spans="1:14" x14ac:dyDescent="0.25">
      <c r="A261" s="110" t="s">
        <v>51</v>
      </c>
      <c r="B261" s="107" t="s">
        <v>120</v>
      </c>
      <c r="C261" s="27">
        <v>314</v>
      </c>
      <c r="D261" s="27">
        <v>332</v>
      </c>
      <c r="E261" s="27">
        <v>646</v>
      </c>
      <c r="F261" s="27">
        <v>405</v>
      </c>
      <c r="G261" s="27">
        <v>410</v>
      </c>
      <c r="H261" s="27">
        <v>815</v>
      </c>
      <c r="I261" s="27">
        <v>427</v>
      </c>
      <c r="J261" s="27">
        <v>423</v>
      </c>
      <c r="K261" s="27">
        <v>850</v>
      </c>
      <c r="L261" s="27">
        <v>466</v>
      </c>
      <c r="M261" s="27">
        <v>482</v>
      </c>
      <c r="N261" s="111">
        <v>948</v>
      </c>
    </row>
    <row r="262" spans="1:14" x14ac:dyDescent="0.25">
      <c r="A262" s="110" t="s">
        <v>51</v>
      </c>
      <c r="B262" s="107" t="s">
        <v>121</v>
      </c>
      <c r="C262" s="27">
        <v>509</v>
      </c>
      <c r="D262" s="27">
        <v>488</v>
      </c>
      <c r="E262" s="27">
        <v>997</v>
      </c>
      <c r="F262" s="27">
        <v>557</v>
      </c>
      <c r="G262" s="27">
        <v>539</v>
      </c>
      <c r="H262" s="27">
        <v>1096</v>
      </c>
      <c r="I262" s="27">
        <v>438</v>
      </c>
      <c r="J262" s="27">
        <v>453</v>
      </c>
      <c r="K262" s="27">
        <v>891</v>
      </c>
      <c r="L262" s="27">
        <v>432</v>
      </c>
      <c r="M262" s="27">
        <v>455</v>
      </c>
      <c r="N262" s="111">
        <v>887</v>
      </c>
    </row>
    <row r="263" spans="1:14" x14ac:dyDescent="0.25">
      <c r="A263" s="110" t="s">
        <v>51</v>
      </c>
      <c r="B263" s="107" t="s">
        <v>122</v>
      </c>
      <c r="C263" s="27">
        <v>1606</v>
      </c>
      <c r="D263" s="27">
        <v>1165</v>
      </c>
      <c r="E263" s="27">
        <v>2771</v>
      </c>
      <c r="F263" s="27">
        <v>1710</v>
      </c>
      <c r="G263" s="27">
        <v>1358</v>
      </c>
      <c r="H263" s="27">
        <v>3068</v>
      </c>
      <c r="I263" s="27">
        <v>1351</v>
      </c>
      <c r="J263" s="27">
        <v>1155</v>
      </c>
      <c r="K263" s="27">
        <v>2506</v>
      </c>
      <c r="L263" s="27">
        <v>1039</v>
      </c>
      <c r="M263" s="27">
        <v>982</v>
      </c>
      <c r="N263" s="111">
        <v>2021</v>
      </c>
    </row>
    <row r="264" spans="1:14" x14ac:dyDescent="0.25">
      <c r="A264" s="110" t="s">
        <v>51</v>
      </c>
      <c r="B264" s="107" t="s">
        <v>123</v>
      </c>
      <c r="C264" s="27">
        <v>2321</v>
      </c>
      <c r="D264" s="27">
        <v>1767</v>
      </c>
      <c r="E264" s="27">
        <v>4088</v>
      </c>
      <c r="F264" s="27">
        <v>2803</v>
      </c>
      <c r="G264" s="27">
        <v>2088</v>
      </c>
      <c r="H264" s="27">
        <v>4891</v>
      </c>
      <c r="I264" s="27">
        <v>2692</v>
      </c>
      <c r="J264" s="27">
        <v>1991</v>
      </c>
      <c r="K264" s="27">
        <v>4683</v>
      </c>
      <c r="L264" s="27">
        <v>2396</v>
      </c>
      <c r="M264" s="27">
        <v>1822</v>
      </c>
      <c r="N264" s="111">
        <v>4218</v>
      </c>
    </row>
    <row r="265" spans="1:14" x14ac:dyDescent="0.25">
      <c r="A265" s="110" t="s">
        <v>51</v>
      </c>
      <c r="B265" s="107" t="s">
        <v>124</v>
      </c>
      <c r="C265" s="27">
        <v>2174</v>
      </c>
      <c r="D265" s="27">
        <v>1686</v>
      </c>
      <c r="E265" s="27">
        <v>3860</v>
      </c>
      <c r="F265" s="27">
        <v>2744</v>
      </c>
      <c r="G265" s="27">
        <v>2170</v>
      </c>
      <c r="H265" s="27">
        <v>4914</v>
      </c>
      <c r="I265" s="27">
        <v>2862</v>
      </c>
      <c r="J265" s="27">
        <v>2323</v>
      </c>
      <c r="K265" s="27">
        <v>5185</v>
      </c>
      <c r="L265" s="27">
        <v>2790</v>
      </c>
      <c r="M265" s="27">
        <v>2260</v>
      </c>
      <c r="N265" s="111">
        <v>5050</v>
      </c>
    </row>
    <row r="266" spans="1:14" x14ac:dyDescent="0.25">
      <c r="A266" s="110" t="s">
        <v>51</v>
      </c>
      <c r="B266" s="107" t="s">
        <v>125</v>
      </c>
      <c r="C266" s="27">
        <v>1462</v>
      </c>
      <c r="D266" s="27">
        <v>1153</v>
      </c>
      <c r="E266" s="27">
        <v>2615</v>
      </c>
      <c r="F266" s="27">
        <v>1855</v>
      </c>
      <c r="G266" s="27">
        <v>1461</v>
      </c>
      <c r="H266" s="27">
        <v>3316</v>
      </c>
      <c r="I266" s="27">
        <v>2019</v>
      </c>
      <c r="J266" s="27">
        <v>1573</v>
      </c>
      <c r="K266" s="27">
        <v>3592</v>
      </c>
      <c r="L266" s="27">
        <v>2103</v>
      </c>
      <c r="M266" s="27">
        <v>1705</v>
      </c>
      <c r="N266" s="111">
        <v>3808</v>
      </c>
    </row>
    <row r="267" spans="1:14" x14ac:dyDescent="0.25">
      <c r="A267" s="110" t="s">
        <v>51</v>
      </c>
      <c r="B267" s="107" t="s">
        <v>126</v>
      </c>
      <c r="C267" s="27">
        <v>1034</v>
      </c>
      <c r="D267" s="27">
        <v>905</v>
      </c>
      <c r="E267" s="27">
        <v>1939</v>
      </c>
      <c r="F267" s="27">
        <v>1357</v>
      </c>
      <c r="G267" s="27">
        <v>1161</v>
      </c>
      <c r="H267" s="27">
        <v>2518</v>
      </c>
      <c r="I267" s="27">
        <v>1502</v>
      </c>
      <c r="J267" s="27">
        <v>1260</v>
      </c>
      <c r="K267" s="27">
        <v>2762</v>
      </c>
      <c r="L267" s="27">
        <v>1547</v>
      </c>
      <c r="M267" s="27">
        <v>1330</v>
      </c>
      <c r="N267" s="111">
        <v>2877</v>
      </c>
    </row>
    <row r="268" spans="1:14" x14ac:dyDescent="0.25">
      <c r="A268" s="110" t="s">
        <v>51</v>
      </c>
      <c r="B268" s="107" t="s">
        <v>127</v>
      </c>
      <c r="C268" s="27">
        <v>643</v>
      </c>
      <c r="D268" s="27">
        <v>544</v>
      </c>
      <c r="E268" s="27">
        <v>1187</v>
      </c>
      <c r="F268" s="27">
        <v>782</v>
      </c>
      <c r="G268" s="27">
        <v>692</v>
      </c>
      <c r="H268" s="27">
        <v>1474</v>
      </c>
      <c r="I268" s="27">
        <v>847</v>
      </c>
      <c r="J268" s="27">
        <v>786</v>
      </c>
      <c r="K268" s="27">
        <v>1633</v>
      </c>
      <c r="L268" s="27">
        <v>867</v>
      </c>
      <c r="M268" s="27">
        <v>848</v>
      </c>
      <c r="N268" s="111">
        <v>1715</v>
      </c>
    </row>
    <row r="269" spans="1:14" x14ac:dyDescent="0.25">
      <c r="A269" s="110" t="s">
        <v>51</v>
      </c>
      <c r="B269" s="107" t="s">
        <v>128</v>
      </c>
      <c r="C269" s="27">
        <v>453</v>
      </c>
      <c r="D269" s="27">
        <v>378</v>
      </c>
      <c r="E269" s="27">
        <v>831</v>
      </c>
      <c r="F269" s="27">
        <v>537</v>
      </c>
      <c r="G269" s="27">
        <v>495</v>
      </c>
      <c r="H269" s="27">
        <v>1032</v>
      </c>
      <c r="I269" s="27">
        <v>596</v>
      </c>
      <c r="J269" s="27">
        <v>546</v>
      </c>
      <c r="K269" s="27">
        <v>1142</v>
      </c>
      <c r="L269" s="27">
        <v>618</v>
      </c>
      <c r="M269" s="27">
        <v>599</v>
      </c>
      <c r="N269" s="111">
        <v>1217</v>
      </c>
    </row>
    <row r="270" spans="1:14" x14ac:dyDescent="0.25">
      <c r="A270" s="110" t="s">
        <v>51</v>
      </c>
      <c r="B270" s="107" t="s">
        <v>129</v>
      </c>
      <c r="C270" s="27">
        <v>332</v>
      </c>
      <c r="D270" s="27">
        <v>323</v>
      </c>
      <c r="E270" s="27">
        <v>655</v>
      </c>
      <c r="F270" s="27">
        <v>391</v>
      </c>
      <c r="G270" s="27">
        <v>397</v>
      </c>
      <c r="H270" s="27">
        <v>788</v>
      </c>
      <c r="I270" s="27">
        <v>415</v>
      </c>
      <c r="J270" s="27">
        <v>400</v>
      </c>
      <c r="K270" s="27">
        <v>815</v>
      </c>
      <c r="L270" s="27">
        <v>432</v>
      </c>
      <c r="M270" s="27">
        <v>455</v>
      </c>
      <c r="N270" s="111">
        <v>887</v>
      </c>
    </row>
    <row r="271" spans="1:14" x14ac:dyDescent="0.25">
      <c r="A271" s="110" t="s">
        <v>51</v>
      </c>
      <c r="B271" s="107" t="s">
        <v>130</v>
      </c>
      <c r="C271" s="27">
        <v>183</v>
      </c>
      <c r="D271" s="27">
        <v>190</v>
      </c>
      <c r="E271" s="27">
        <v>373</v>
      </c>
      <c r="F271" s="27">
        <v>242</v>
      </c>
      <c r="G271" s="27">
        <v>259</v>
      </c>
      <c r="H271" s="27">
        <v>501</v>
      </c>
      <c r="I271" s="27">
        <v>266</v>
      </c>
      <c r="J271" s="27">
        <v>281</v>
      </c>
      <c r="K271" s="27">
        <v>547</v>
      </c>
      <c r="L271" s="27">
        <v>314</v>
      </c>
      <c r="M271" s="27">
        <v>316</v>
      </c>
      <c r="N271" s="111">
        <v>630</v>
      </c>
    </row>
    <row r="272" spans="1:14" x14ac:dyDescent="0.25">
      <c r="A272" s="110" t="s">
        <v>51</v>
      </c>
      <c r="B272" s="107" t="s">
        <v>131</v>
      </c>
      <c r="C272" s="27">
        <v>138</v>
      </c>
      <c r="D272" s="27">
        <v>124</v>
      </c>
      <c r="E272" s="27">
        <v>262</v>
      </c>
      <c r="F272" s="27">
        <v>155</v>
      </c>
      <c r="G272" s="27">
        <v>162</v>
      </c>
      <c r="H272" s="27">
        <v>317</v>
      </c>
      <c r="I272" s="27">
        <v>161</v>
      </c>
      <c r="J272" s="27">
        <v>183</v>
      </c>
      <c r="K272" s="27">
        <v>344</v>
      </c>
      <c r="L272" s="27">
        <v>153</v>
      </c>
      <c r="M272" s="27">
        <v>213</v>
      </c>
      <c r="N272" s="111">
        <v>366</v>
      </c>
    </row>
    <row r="273" spans="1:14" x14ac:dyDescent="0.25">
      <c r="A273" s="110" t="s">
        <v>51</v>
      </c>
      <c r="B273" s="107" t="s">
        <v>132</v>
      </c>
      <c r="C273" s="27">
        <v>91</v>
      </c>
      <c r="D273" s="27">
        <v>91</v>
      </c>
      <c r="E273" s="27">
        <v>182</v>
      </c>
      <c r="F273" s="27">
        <v>101</v>
      </c>
      <c r="G273" s="27">
        <v>102</v>
      </c>
      <c r="H273" s="27">
        <v>203</v>
      </c>
      <c r="I273" s="27">
        <v>112</v>
      </c>
      <c r="J273" s="27">
        <v>107</v>
      </c>
      <c r="K273" s="27">
        <v>219</v>
      </c>
      <c r="L273" s="27">
        <v>122</v>
      </c>
      <c r="M273" s="27">
        <v>117</v>
      </c>
      <c r="N273" s="111">
        <v>239</v>
      </c>
    </row>
    <row r="274" spans="1:14" x14ac:dyDescent="0.25">
      <c r="A274" s="110" t="s">
        <v>51</v>
      </c>
      <c r="B274" s="107" t="s">
        <v>133</v>
      </c>
      <c r="C274" s="27">
        <v>75</v>
      </c>
      <c r="D274" s="27">
        <v>70</v>
      </c>
      <c r="E274" s="27">
        <v>145</v>
      </c>
      <c r="F274" s="27">
        <v>78</v>
      </c>
      <c r="G274" s="27">
        <v>77</v>
      </c>
      <c r="H274" s="27">
        <v>155</v>
      </c>
      <c r="I274" s="27">
        <v>92</v>
      </c>
      <c r="J274" s="27">
        <v>84</v>
      </c>
      <c r="K274" s="27">
        <v>176</v>
      </c>
      <c r="L274" s="27">
        <v>89</v>
      </c>
      <c r="M274" s="27">
        <v>94</v>
      </c>
      <c r="N274" s="111">
        <v>183</v>
      </c>
    </row>
    <row r="275" spans="1:14" ht="15.75" thickBot="1" x14ac:dyDescent="0.3">
      <c r="A275" s="112" t="s">
        <v>51</v>
      </c>
      <c r="B275" s="113" t="s">
        <v>134</v>
      </c>
      <c r="C275" s="28">
        <v>101</v>
      </c>
      <c r="D275" s="28">
        <v>117</v>
      </c>
      <c r="E275" s="28">
        <v>218</v>
      </c>
      <c r="F275" s="28">
        <v>118</v>
      </c>
      <c r="G275" s="28">
        <v>132</v>
      </c>
      <c r="H275" s="28">
        <v>250</v>
      </c>
      <c r="I275" s="28">
        <v>128</v>
      </c>
      <c r="J275" s="28">
        <v>152</v>
      </c>
      <c r="K275" s="28">
        <v>280</v>
      </c>
      <c r="L275" s="28">
        <v>145</v>
      </c>
      <c r="M275" s="28">
        <v>163</v>
      </c>
      <c r="N275" s="114">
        <v>308</v>
      </c>
    </row>
    <row r="276" spans="1:14" x14ac:dyDescent="0.25">
      <c r="A276" s="119" t="s">
        <v>52</v>
      </c>
      <c r="B276" s="120" t="s">
        <v>117</v>
      </c>
      <c r="C276" s="121">
        <v>1661</v>
      </c>
      <c r="D276" s="121">
        <v>1735</v>
      </c>
      <c r="E276" s="121">
        <v>3396</v>
      </c>
      <c r="F276" s="121">
        <v>1875</v>
      </c>
      <c r="G276" s="121">
        <v>1978</v>
      </c>
      <c r="H276" s="121">
        <v>3853</v>
      </c>
      <c r="I276" s="121">
        <v>1929</v>
      </c>
      <c r="J276" s="121">
        <v>1969</v>
      </c>
      <c r="K276" s="121">
        <v>3898</v>
      </c>
      <c r="L276" s="121">
        <v>1888</v>
      </c>
      <c r="M276" s="121">
        <v>1995</v>
      </c>
      <c r="N276" s="122">
        <v>3883</v>
      </c>
    </row>
    <row r="277" spans="1:14" x14ac:dyDescent="0.25">
      <c r="A277" s="110" t="s">
        <v>52</v>
      </c>
      <c r="B277" s="107" t="s">
        <v>118</v>
      </c>
      <c r="C277" s="27">
        <v>54</v>
      </c>
      <c r="D277" s="27">
        <v>34</v>
      </c>
      <c r="E277" s="27">
        <v>88</v>
      </c>
      <c r="F277" s="27">
        <v>50</v>
      </c>
      <c r="G277" s="27">
        <v>29</v>
      </c>
      <c r="H277" s="27">
        <v>79</v>
      </c>
      <c r="I277" s="27">
        <v>35</v>
      </c>
      <c r="J277" s="27">
        <v>20</v>
      </c>
      <c r="K277" s="27">
        <v>55</v>
      </c>
      <c r="L277" s="27">
        <v>14</v>
      </c>
      <c r="M277" s="27">
        <v>9</v>
      </c>
      <c r="N277" s="111">
        <v>23</v>
      </c>
    </row>
    <row r="278" spans="1:14" x14ac:dyDescent="0.25">
      <c r="A278" s="110" t="s">
        <v>52</v>
      </c>
      <c r="B278" s="107" t="s">
        <v>119</v>
      </c>
      <c r="C278" s="27">
        <v>58</v>
      </c>
      <c r="D278" s="27">
        <v>67</v>
      </c>
      <c r="E278" s="27">
        <v>125</v>
      </c>
      <c r="F278" s="27">
        <v>64</v>
      </c>
      <c r="G278" s="27">
        <v>78</v>
      </c>
      <c r="H278" s="27">
        <v>142</v>
      </c>
      <c r="I278" s="27">
        <v>67</v>
      </c>
      <c r="J278" s="27">
        <v>76</v>
      </c>
      <c r="K278" s="27">
        <v>143</v>
      </c>
      <c r="L278" s="27">
        <v>74</v>
      </c>
      <c r="M278" s="27">
        <v>73</v>
      </c>
      <c r="N278" s="111">
        <v>147</v>
      </c>
    </row>
    <row r="279" spans="1:14" x14ac:dyDescent="0.25">
      <c r="A279" s="110" t="s">
        <v>52</v>
      </c>
      <c r="B279" s="107" t="s">
        <v>120</v>
      </c>
      <c r="C279" s="27">
        <v>65</v>
      </c>
      <c r="D279" s="27">
        <v>58</v>
      </c>
      <c r="E279" s="27">
        <v>123</v>
      </c>
      <c r="F279" s="27">
        <v>74</v>
      </c>
      <c r="G279" s="27">
        <v>68</v>
      </c>
      <c r="H279" s="27">
        <v>142</v>
      </c>
      <c r="I279" s="27">
        <v>73</v>
      </c>
      <c r="J279" s="27">
        <v>72</v>
      </c>
      <c r="K279" s="27">
        <v>145</v>
      </c>
      <c r="L279" s="27">
        <v>78</v>
      </c>
      <c r="M279" s="27">
        <v>76</v>
      </c>
      <c r="N279" s="111">
        <v>154</v>
      </c>
    </row>
    <row r="280" spans="1:14" x14ac:dyDescent="0.25">
      <c r="A280" s="110" t="s">
        <v>52</v>
      </c>
      <c r="B280" s="107" t="s">
        <v>121</v>
      </c>
      <c r="C280" s="27">
        <v>85</v>
      </c>
      <c r="D280" s="27">
        <v>91</v>
      </c>
      <c r="E280" s="27">
        <v>176</v>
      </c>
      <c r="F280" s="27">
        <v>86</v>
      </c>
      <c r="G280" s="27">
        <v>94</v>
      </c>
      <c r="H280" s="27">
        <v>180</v>
      </c>
      <c r="I280" s="27">
        <v>81</v>
      </c>
      <c r="J280" s="27">
        <v>84</v>
      </c>
      <c r="K280" s="27">
        <v>165</v>
      </c>
      <c r="L280" s="27">
        <v>78</v>
      </c>
      <c r="M280" s="27">
        <v>83</v>
      </c>
      <c r="N280" s="111">
        <v>161</v>
      </c>
    </row>
    <row r="281" spans="1:14" x14ac:dyDescent="0.25">
      <c r="A281" s="110" t="s">
        <v>52</v>
      </c>
      <c r="B281" s="107" t="s">
        <v>122</v>
      </c>
      <c r="C281" s="27">
        <v>189</v>
      </c>
      <c r="D281" s="27">
        <v>176</v>
      </c>
      <c r="E281" s="27">
        <v>365</v>
      </c>
      <c r="F281" s="27">
        <v>185</v>
      </c>
      <c r="G281" s="27">
        <v>168</v>
      </c>
      <c r="H281" s="27">
        <v>353</v>
      </c>
      <c r="I281" s="27">
        <v>164</v>
      </c>
      <c r="J281" s="27">
        <v>145</v>
      </c>
      <c r="K281" s="27">
        <v>309</v>
      </c>
      <c r="L281" s="27">
        <v>131</v>
      </c>
      <c r="M281" s="27">
        <v>143</v>
      </c>
      <c r="N281" s="111">
        <v>274</v>
      </c>
    </row>
    <row r="282" spans="1:14" x14ac:dyDescent="0.25">
      <c r="A282" s="110" t="s">
        <v>52</v>
      </c>
      <c r="B282" s="107" t="s">
        <v>123</v>
      </c>
      <c r="C282" s="27">
        <v>285</v>
      </c>
      <c r="D282" s="27">
        <v>261</v>
      </c>
      <c r="E282" s="27">
        <v>546</v>
      </c>
      <c r="F282" s="27">
        <v>290</v>
      </c>
      <c r="G282" s="27">
        <v>311</v>
      </c>
      <c r="H282" s="27">
        <v>601</v>
      </c>
      <c r="I282" s="27">
        <v>297</v>
      </c>
      <c r="J282" s="27">
        <v>278</v>
      </c>
      <c r="K282" s="27">
        <v>575</v>
      </c>
      <c r="L282" s="27">
        <v>284</v>
      </c>
      <c r="M282" s="27">
        <v>264</v>
      </c>
      <c r="N282" s="111">
        <v>548</v>
      </c>
    </row>
    <row r="283" spans="1:14" x14ac:dyDescent="0.25">
      <c r="A283" s="110" t="s">
        <v>52</v>
      </c>
      <c r="B283" s="107" t="s">
        <v>124</v>
      </c>
      <c r="C283" s="27">
        <v>245</v>
      </c>
      <c r="D283" s="27">
        <v>288</v>
      </c>
      <c r="E283" s="27">
        <v>533</v>
      </c>
      <c r="F283" s="27">
        <v>320</v>
      </c>
      <c r="G283" s="27">
        <v>351</v>
      </c>
      <c r="H283" s="27">
        <v>671</v>
      </c>
      <c r="I283" s="27">
        <v>346</v>
      </c>
      <c r="J283" s="27">
        <v>358</v>
      </c>
      <c r="K283" s="27">
        <v>704</v>
      </c>
      <c r="L283" s="27">
        <v>321</v>
      </c>
      <c r="M283" s="27">
        <v>345</v>
      </c>
      <c r="N283" s="111">
        <v>666</v>
      </c>
    </row>
    <row r="284" spans="1:14" x14ac:dyDescent="0.25">
      <c r="A284" s="110" t="s">
        <v>52</v>
      </c>
      <c r="B284" s="107" t="s">
        <v>125</v>
      </c>
      <c r="C284" s="27">
        <v>207</v>
      </c>
      <c r="D284" s="27">
        <v>182</v>
      </c>
      <c r="E284" s="27">
        <v>389</v>
      </c>
      <c r="F284" s="27">
        <v>250</v>
      </c>
      <c r="G284" s="27">
        <v>209</v>
      </c>
      <c r="H284" s="27">
        <v>459</v>
      </c>
      <c r="I284" s="27">
        <v>236</v>
      </c>
      <c r="J284" s="27">
        <v>230</v>
      </c>
      <c r="K284" s="27">
        <v>466</v>
      </c>
      <c r="L284" s="27">
        <v>253</v>
      </c>
      <c r="M284" s="27">
        <v>254</v>
      </c>
      <c r="N284" s="111">
        <v>507</v>
      </c>
    </row>
    <row r="285" spans="1:14" x14ac:dyDescent="0.25">
      <c r="A285" s="110" t="s">
        <v>52</v>
      </c>
      <c r="B285" s="107" t="s">
        <v>126</v>
      </c>
      <c r="C285" s="27">
        <v>150</v>
      </c>
      <c r="D285" s="27">
        <v>171</v>
      </c>
      <c r="E285" s="27">
        <v>321</v>
      </c>
      <c r="F285" s="27">
        <v>181</v>
      </c>
      <c r="G285" s="27">
        <v>202</v>
      </c>
      <c r="H285" s="27">
        <v>383</v>
      </c>
      <c r="I285" s="27">
        <v>212</v>
      </c>
      <c r="J285" s="27">
        <v>206</v>
      </c>
      <c r="K285" s="27">
        <v>418</v>
      </c>
      <c r="L285" s="27">
        <v>223</v>
      </c>
      <c r="M285" s="27">
        <v>213</v>
      </c>
      <c r="N285" s="111">
        <v>436</v>
      </c>
    </row>
    <row r="286" spans="1:14" x14ac:dyDescent="0.25">
      <c r="A286" s="110" t="s">
        <v>52</v>
      </c>
      <c r="B286" s="107" t="s">
        <v>127</v>
      </c>
      <c r="C286" s="27">
        <v>88</v>
      </c>
      <c r="D286" s="27">
        <v>99</v>
      </c>
      <c r="E286" s="27">
        <v>187</v>
      </c>
      <c r="F286" s="27">
        <v>99</v>
      </c>
      <c r="G286" s="27">
        <v>122</v>
      </c>
      <c r="H286" s="27">
        <v>221</v>
      </c>
      <c r="I286" s="27">
        <v>113</v>
      </c>
      <c r="J286" s="27">
        <v>141</v>
      </c>
      <c r="K286" s="27">
        <v>254</v>
      </c>
      <c r="L286" s="27">
        <v>120</v>
      </c>
      <c r="M286" s="27">
        <v>149</v>
      </c>
      <c r="N286" s="111">
        <v>269</v>
      </c>
    </row>
    <row r="287" spans="1:14" x14ac:dyDescent="0.25">
      <c r="A287" s="110" t="s">
        <v>52</v>
      </c>
      <c r="B287" s="107" t="s">
        <v>128</v>
      </c>
      <c r="C287" s="27">
        <v>64</v>
      </c>
      <c r="D287" s="27">
        <v>81</v>
      </c>
      <c r="E287" s="27">
        <v>145</v>
      </c>
      <c r="F287" s="27">
        <v>68</v>
      </c>
      <c r="G287" s="27">
        <v>87</v>
      </c>
      <c r="H287" s="27">
        <v>155</v>
      </c>
      <c r="I287" s="27">
        <v>82</v>
      </c>
      <c r="J287" s="27">
        <v>81</v>
      </c>
      <c r="K287" s="27">
        <v>163</v>
      </c>
      <c r="L287" s="27">
        <v>82</v>
      </c>
      <c r="M287" s="27">
        <v>92</v>
      </c>
      <c r="N287" s="111">
        <v>174</v>
      </c>
    </row>
    <row r="288" spans="1:14" x14ac:dyDescent="0.25">
      <c r="A288" s="110" t="s">
        <v>52</v>
      </c>
      <c r="B288" s="107" t="s">
        <v>129</v>
      </c>
      <c r="C288" s="27">
        <v>61</v>
      </c>
      <c r="D288" s="27">
        <v>72</v>
      </c>
      <c r="E288" s="27">
        <v>133</v>
      </c>
      <c r="F288" s="27">
        <v>75</v>
      </c>
      <c r="G288" s="27">
        <v>82</v>
      </c>
      <c r="H288" s="27">
        <v>157</v>
      </c>
      <c r="I288" s="27">
        <v>78</v>
      </c>
      <c r="J288" s="27">
        <v>89</v>
      </c>
      <c r="K288" s="27">
        <v>167</v>
      </c>
      <c r="L288" s="27">
        <v>77</v>
      </c>
      <c r="M288" s="27">
        <v>92</v>
      </c>
      <c r="N288" s="111">
        <v>169</v>
      </c>
    </row>
    <row r="289" spans="1:14" x14ac:dyDescent="0.25">
      <c r="A289" s="110" t="s">
        <v>52</v>
      </c>
      <c r="B289" s="107" t="s">
        <v>130</v>
      </c>
      <c r="C289" s="27">
        <v>33</v>
      </c>
      <c r="D289" s="27">
        <v>38</v>
      </c>
      <c r="E289" s="27">
        <v>71</v>
      </c>
      <c r="F289" s="27">
        <v>46</v>
      </c>
      <c r="G289" s="27">
        <v>44</v>
      </c>
      <c r="H289" s="27">
        <v>90</v>
      </c>
      <c r="I289" s="27">
        <v>55</v>
      </c>
      <c r="J289" s="27">
        <v>50</v>
      </c>
      <c r="K289" s="27">
        <v>105</v>
      </c>
      <c r="L289" s="27">
        <v>53</v>
      </c>
      <c r="M289" s="27">
        <v>58</v>
      </c>
      <c r="N289" s="111">
        <v>111</v>
      </c>
    </row>
    <row r="290" spans="1:14" x14ac:dyDescent="0.25">
      <c r="A290" s="110" t="s">
        <v>52</v>
      </c>
      <c r="B290" s="107" t="s">
        <v>131</v>
      </c>
      <c r="C290" s="27">
        <v>18</v>
      </c>
      <c r="D290" s="27">
        <v>25</v>
      </c>
      <c r="E290" s="27">
        <v>43</v>
      </c>
      <c r="F290" s="27">
        <v>23</v>
      </c>
      <c r="G290" s="27">
        <v>37</v>
      </c>
      <c r="H290" s="27">
        <v>60</v>
      </c>
      <c r="I290" s="27">
        <v>26</v>
      </c>
      <c r="J290" s="27">
        <v>40</v>
      </c>
      <c r="K290" s="27">
        <v>66</v>
      </c>
      <c r="L290" s="27">
        <v>28</v>
      </c>
      <c r="M290" s="27">
        <v>38</v>
      </c>
      <c r="N290" s="111">
        <v>66</v>
      </c>
    </row>
    <row r="291" spans="1:14" x14ac:dyDescent="0.25">
      <c r="A291" s="110" t="s">
        <v>52</v>
      </c>
      <c r="B291" s="107" t="s">
        <v>132</v>
      </c>
      <c r="C291" s="27">
        <v>9</v>
      </c>
      <c r="D291" s="27">
        <v>16</v>
      </c>
      <c r="E291" s="27">
        <v>25</v>
      </c>
      <c r="F291" s="27">
        <v>12</v>
      </c>
      <c r="G291" s="27">
        <v>17</v>
      </c>
      <c r="H291" s="27">
        <v>29</v>
      </c>
      <c r="I291" s="27">
        <v>10</v>
      </c>
      <c r="J291" s="27">
        <v>16</v>
      </c>
      <c r="K291" s="27">
        <v>26</v>
      </c>
      <c r="L291" s="27">
        <v>17</v>
      </c>
      <c r="M291" s="27">
        <v>18</v>
      </c>
      <c r="N291" s="111">
        <v>35</v>
      </c>
    </row>
    <row r="292" spans="1:14" x14ac:dyDescent="0.25">
      <c r="A292" s="110" t="s">
        <v>52</v>
      </c>
      <c r="B292" s="107" t="s">
        <v>133</v>
      </c>
      <c r="C292" s="27">
        <v>16</v>
      </c>
      <c r="D292" s="27">
        <v>24</v>
      </c>
      <c r="E292" s="27">
        <v>40</v>
      </c>
      <c r="F292" s="27">
        <v>11</v>
      </c>
      <c r="G292" s="27">
        <v>22</v>
      </c>
      <c r="H292" s="27">
        <v>33</v>
      </c>
      <c r="I292" s="27">
        <v>10</v>
      </c>
      <c r="J292" s="27">
        <v>23</v>
      </c>
      <c r="K292" s="27">
        <v>33</v>
      </c>
      <c r="L292" s="27">
        <v>9</v>
      </c>
      <c r="M292" s="27">
        <v>21</v>
      </c>
      <c r="N292" s="111">
        <v>30</v>
      </c>
    </row>
    <row r="293" spans="1:14" ht="15.75" thickBot="1" x14ac:dyDescent="0.3">
      <c r="A293" s="112" t="s">
        <v>52</v>
      </c>
      <c r="B293" s="113" t="s">
        <v>134</v>
      </c>
      <c r="C293" s="28">
        <v>34</v>
      </c>
      <c r="D293" s="28">
        <v>52</v>
      </c>
      <c r="E293" s="28">
        <v>86</v>
      </c>
      <c r="F293" s="28">
        <v>41</v>
      </c>
      <c r="G293" s="28">
        <v>57</v>
      </c>
      <c r="H293" s="28">
        <v>98</v>
      </c>
      <c r="I293" s="28">
        <v>44</v>
      </c>
      <c r="J293" s="28">
        <v>60</v>
      </c>
      <c r="K293" s="28">
        <v>104</v>
      </c>
      <c r="L293" s="28">
        <v>46</v>
      </c>
      <c r="M293" s="28">
        <v>67</v>
      </c>
      <c r="N293" s="114">
        <v>113</v>
      </c>
    </row>
    <row r="294" spans="1:14" x14ac:dyDescent="0.25">
      <c r="A294" s="119" t="s">
        <v>53</v>
      </c>
      <c r="B294" s="120" t="s">
        <v>117</v>
      </c>
      <c r="C294" s="121">
        <v>3792</v>
      </c>
      <c r="D294" s="121">
        <v>4215</v>
      </c>
      <c r="E294" s="121">
        <v>8007</v>
      </c>
      <c r="F294" s="121">
        <v>4796</v>
      </c>
      <c r="G294" s="121">
        <v>5155</v>
      </c>
      <c r="H294" s="121">
        <v>9951</v>
      </c>
      <c r="I294" s="121">
        <v>4845</v>
      </c>
      <c r="J294" s="121">
        <v>5172</v>
      </c>
      <c r="K294" s="121">
        <v>10017</v>
      </c>
      <c r="L294" s="121">
        <v>4728</v>
      </c>
      <c r="M294" s="121">
        <v>5228</v>
      </c>
      <c r="N294" s="122">
        <v>9956</v>
      </c>
    </row>
    <row r="295" spans="1:14" x14ac:dyDescent="0.25">
      <c r="A295" s="110" t="s">
        <v>53</v>
      </c>
      <c r="B295" s="107" t="s">
        <v>118</v>
      </c>
      <c r="C295" s="27">
        <v>93</v>
      </c>
      <c r="D295" s="27">
        <v>92</v>
      </c>
      <c r="E295" s="27">
        <v>185</v>
      </c>
      <c r="F295" s="27">
        <v>98</v>
      </c>
      <c r="G295" s="27">
        <v>101</v>
      </c>
      <c r="H295" s="27">
        <v>199</v>
      </c>
      <c r="I295" s="27">
        <v>59</v>
      </c>
      <c r="J295" s="27">
        <v>70</v>
      </c>
      <c r="K295" s="27">
        <v>129</v>
      </c>
      <c r="L295" s="27">
        <v>33</v>
      </c>
      <c r="M295" s="27">
        <v>37</v>
      </c>
      <c r="N295" s="111">
        <v>70</v>
      </c>
    </row>
    <row r="296" spans="1:14" x14ac:dyDescent="0.25">
      <c r="A296" s="110" t="s">
        <v>53</v>
      </c>
      <c r="B296" s="107" t="s">
        <v>119</v>
      </c>
      <c r="C296" s="27">
        <v>152</v>
      </c>
      <c r="D296" s="27">
        <v>162</v>
      </c>
      <c r="E296" s="27">
        <v>314</v>
      </c>
      <c r="F296" s="27">
        <v>181</v>
      </c>
      <c r="G296" s="27">
        <v>196</v>
      </c>
      <c r="H296" s="27">
        <v>377</v>
      </c>
      <c r="I296" s="27">
        <v>190</v>
      </c>
      <c r="J296" s="27">
        <v>207</v>
      </c>
      <c r="K296" s="27">
        <v>397</v>
      </c>
      <c r="L296" s="27">
        <v>184</v>
      </c>
      <c r="M296" s="27">
        <v>225</v>
      </c>
      <c r="N296" s="111">
        <v>409</v>
      </c>
    </row>
    <row r="297" spans="1:14" x14ac:dyDescent="0.25">
      <c r="A297" s="110" t="s">
        <v>53</v>
      </c>
      <c r="B297" s="107" t="s">
        <v>120</v>
      </c>
      <c r="C297" s="27">
        <v>155</v>
      </c>
      <c r="D297" s="27">
        <v>166</v>
      </c>
      <c r="E297" s="27">
        <v>321</v>
      </c>
      <c r="F297" s="27">
        <v>190</v>
      </c>
      <c r="G297" s="27">
        <v>201</v>
      </c>
      <c r="H297" s="27">
        <v>391</v>
      </c>
      <c r="I297" s="27">
        <v>198</v>
      </c>
      <c r="J297" s="27">
        <v>196</v>
      </c>
      <c r="K297" s="27">
        <v>394</v>
      </c>
      <c r="L297" s="27">
        <v>212</v>
      </c>
      <c r="M297" s="27">
        <v>225</v>
      </c>
      <c r="N297" s="111">
        <v>437</v>
      </c>
    </row>
    <row r="298" spans="1:14" x14ac:dyDescent="0.25">
      <c r="A298" s="110" t="s">
        <v>53</v>
      </c>
      <c r="B298" s="107" t="s">
        <v>121</v>
      </c>
      <c r="C298" s="27">
        <v>244</v>
      </c>
      <c r="D298" s="27">
        <v>214</v>
      </c>
      <c r="E298" s="27">
        <v>458</v>
      </c>
      <c r="F298" s="27">
        <v>257</v>
      </c>
      <c r="G298" s="27">
        <v>237</v>
      </c>
      <c r="H298" s="27">
        <v>494</v>
      </c>
      <c r="I298" s="27">
        <v>219</v>
      </c>
      <c r="J298" s="27">
        <v>213</v>
      </c>
      <c r="K298" s="27">
        <v>432</v>
      </c>
      <c r="L298" s="27">
        <v>212</v>
      </c>
      <c r="M298" s="27">
        <v>203</v>
      </c>
      <c r="N298" s="111">
        <v>415</v>
      </c>
    </row>
    <row r="299" spans="1:14" x14ac:dyDescent="0.25">
      <c r="A299" s="110" t="s">
        <v>53</v>
      </c>
      <c r="B299" s="107" t="s">
        <v>122</v>
      </c>
      <c r="C299" s="27">
        <v>454</v>
      </c>
      <c r="D299" s="27">
        <v>493</v>
      </c>
      <c r="E299" s="27">
        <v>947</v>
      </c>
      <c r="F299" s="27">
        <v>556</v>
      </c>
      <c r="G299" s="27">
        <v>593</v>
      </c>
      <c r="H299" s="27">
        <v>1149</v>
      </c>
      <c r="I299" s="27">
        <v>526</v>
      </c>
      <c r="J299" s="27">
        <v>502</v>
      </c>
      <c r="K299" s="27">
        <v>1028</v>
      </c>
      <c r="L299" s="27">
        <v>456</v>
      </c>
      <c r="M299" s="27">
        <v>430</v>
      </c>
      <c r="N299" s="111">
        <v>886</v>
      </c>
    </row>
    <row r="300" spans="1:14" x14ac:dyDescent="0.25">
      <c r="A300" s="110" t="s">
        <v>53</v>
      </c>
      <c r="B300" s="107" t="s">
        <v>123</v>
      </c>
      <c r="C300" s="27">
        <v>609</v>
      </c>
      <c r="D300" s="27">
        <v>690</v>
      </c>
      <c r="E300" s="27">
        <v>1299</v>
      </c>
      <c r="F300" s="27">
        <v>808</v>
      </c>
      <c r="G300" s="27">
        <v>848</v>
      </c>
      <c r="H300" s="27">
        <v>1656</v>
      </c>
      <c r="I300" s="27">
        <v>731</v>
      </c>
      <c r="J300" s="27">
        <v>828</v>
      </c>
      <c r="K300" s="27">
        <v>1559</v>
      </c>
      <c r="L300" s="27">
        <v>683</v>
      </c>
      <c r="M300" s="27">
        <v>756</v>
      </c>
      <c r="N300" s="111">
        <v>1439</v>
      </c>
    </row>
    <row r="301" spans="1:14" x14ac:dyDescent="0.25">
      <c r="A301" s="110" t="s">
        <v>53</v>
      </c>
      <c r="B301" s="107" t="s">
        <v>124</v>
      </c>
      <c r="C301" s="27">
        <v>556</v>
      </c>
      <c r="D301" s="27">
        <v>636</v>
      </c>
      <c r="E301" s="27">
        <v>1192</v>
      </c>
      <c r="F301" s="27">
        <v>783</v>
      </c>
      <c r="G301" s="27">
        <v>829</v>
      </c>
      <c r="H301" s="27">
        <v>1612</v>
      </c>
      <c r="I301" s="27">
        <v>839</v>
      </c>
      <c r="J301" s="27">
        <v>836</v>
      </c>
      <c r="K301" s="27">
        <v>1675</v>
      </c>
      <c r="L301" s="27">
        <v>824</v>
      </c>
      <c r="M301" s="27">
        <v>844</v>
      </c>
      <c r="N301" s="111">
        <v>1668</v>
      </c>
    </row>
    <row r="302" spans="1:14" x14ac:dyDescent="0.25">
      <c r="A302" s="110" t="s">
        <v>53</v>
      </c>
      <c r="B302" s="107" t="s">
        <v>125</v>
      </c>
      <c r="C302" s="27">
        <v>419</v>
      </c>
      <c r="D302" s="27">
        <v>508</v>
      </c>
      <c r="E302" s="27">
        <v>927</v>
      </c>
      <c r="F302" s="27">
        <v>541</v>
      </c>
      <c r="G302" s="27">
        <v>594</v>
      </c>
      <c r="H302" s="27">
        <v>1135</v>
      </c>
      <c r="I302" s="27">
        <v>594</v>
      </c>
      <c r="J302" s="27">
        <v>631</v>
      </c>
      <c r="K302" s="27">
        <v>1225</v>
      </c>
      <c r="L302" s="27">
        <v>596</v>
      </c>
      <c r="M302" s="27">
        <v>706</v>
      </c>
      <c r="N302" s="111">
        <v>1302</v>
      </c>
    </row>
    <row r="303" spans="1:14" x14ac:dyDescent="0.25">
      <c r="A303" s="110" t="s">
        <v>53</v>
      </c>
      <c r="B303" s="107" t="s">
        <v>126</v>
      </c>
      <c r="C303" s="27">
        <v>403</v>
      </c>
      <c r="D303" s="27">
        <v>441</v>
      </c>
      <c r="E303" s="27">
        <v>844</v>
      </c>
      <c r="F303" s="27">
        <v>487</v>
      </c>
      <c r="G303" s="27">
        <v>583</v>
      </c>
      <c r="H303" s="27">
        <v>1070</v>
      </c>
      <c r="I303" s="27">
        <v>497</v>
      </c>
      <c r="J303" s="27">
        <v>616</v>
      </c>
      <c r="K303" s="27">
        <v>1113</v>
      </c>
      <c r="L303" s="27">
        <v>475</v>
      </c>
      <c r="M303" s="27">
        <v>608</v>
      </c>
      <c r="N303" s="111">
        <v>1083</v>
      </c>
    </row>
    <row r="304" spans="1:14" x14ac:dyDescent="0.25">
      <c r="A304" s="110" t="s">
        <v>53</v>
      </c>
      <c r="B304" s="107" t="s">
        <v>127</v>
      </c>
      <c r="C304" s="27">
        <v>224</v>
      </c>
      <c r="D304" s="27">
        <v>272</v>
      </c>
      <c r="E304" s="27">
        <v>496</v>
      </c>
      <c r="F304" s="27">
        <v>286</v>
      </c>
      <c r="G304" s="27">
        <v>313</v>
      </c>
      <c r="H304" s="27">
        <v>599</v>
      </c>
      <c r="I304" s="27">
        <v>329</v>
      </c>
      <c r="J304" s="27">
        <v>362</v>
      </c>
      <c r="K304" s="27">
        <v>691</v>
      </c>
      <c r="L304" s="27">
        <v>359</v>
      </c>
      <c r="M304" s="27">
        <v>407</v>
      </c>
      <c r="N304" s="111">
        <v>766</v>
      </c>
    </row>
    <row r="305" spans="1:14" x14ac:dyDescent="0.25">
      <c r="A305" s="110" t="s">
        <v>53</v>
      </c>
      <c r="B305" s="107" t="s">
        <v>128</v>
      </c>
      <c r="C305" s="27">
        <v>152</v>
      </c>
      <c r="D305" s="27">
        <v>177</v>
      </c>
      <c r="E305" s="27">
        <v>329</v>
      </c>
      <c r="F305" s="27">
        <v>215</v>
      </c>
      <c r="G305" s="27">
        <v>230</v>
      </c>
      <c r="H305" s="27">
        <v>445</v>
      </c>
      <c r="I305" s="27">
        <v>238</v>
      </c>
      <c r="J305" s="27">
        <v>260</v>
      </c>
      <c r="K305" s="27">
        <v>498</v>
      </c>
      <c r="L305" s="27">
        <v>244</v>
      </c>
      <c r="M305" s="27">
        <v>293</v>
      </c>
      <c r="N305" s="111">
        <v>537</v>
      </c>
    </row>
    <row r="306" spans="1:14" x14ac:dyDescent="0.25">
      <c r="A306" s="110" t="s">
        <v>53</v>
      </c>
      <c r="B306" s="107" t="s">
        <v>129</v>
      </c>
      <c r="C306" s="27">
        <v>127</v>
      </c>
      <c r="D306" s="27">
        <v>131</v>
      </c>
      <c r="E306" s="27">
        <v>258</v>
      </c>
      <c r="F306" s="27">
        <v>139</v>
      </c>
      <c r="G306" s="27">
        <v>160</v>
      </c>
      <c r="H306" s="27">
        <v>299</v>
      </c>
      <c r="I306" s="27">
        <v>149</v>
      </c>
      <c r="J306" s="27">
        <v>154</v>
      </c>
      <c r="K306" s="27">
        <v>303</v>
      </c>
      <c r="L306" s="27">
        <v>160</v>
      </c>
      <c r="M306" s="27">
        <v>174</v>
      </c>
      <c r="N306" s="111">
        <v>334</v>
      </c>
    </row>
    <row r="307" spans="1:14" x14ac:dyDescent="0.25">
      <c r="A307" s="110" t="s">
        <v>53</v>
      </c>
      <c r="B307" s="107" t="s">
        <v>130</v>
      </c>
      <c r="C307" s="27">
        <v>70</v>
      </c>
      <c r="D307" s="27">
        <v>87</v>
      </c>
      <c r="E307" s="27">
        <v>157</v>
      </c>
      <c r="F307" s="27">
        <v>100</v>
      </c>
      <c r="G307" s="27">
        <v>96</v>
      </c>
      <c r="H307" s="27">
        <v>196</v>
      </c>
      <c r="I307" s="27">
        <v>103</v>
      </c>
      <c r="J307" s="27">
        <v>115</v>
      </c>
      <c r="K307" s="27">
        <v>218</v>
      </c>
      <c r="L307" s="27">
        <v>103</v>
      </c>
      <c r="M307" s="27">
        <v>120</v>
      </c>
      <c r="N307" s="111">
        <v>223</v>
      </c>
    </row>
    <row r="308" spans="1:14" x14ac:dyDescent="0.25">
      <c r="A308" s="110" t="s">
        <v>53</v>
      </c>
      <c r="B308" s="107" t="s">
        <v>131</v>
      </c>
      <c r="C308" s="27">
        <v>53</v>
      </c>
      <c r="D308" s="27">
        <v>69</v>
      </c>
      <c r="E308" s="27">
        <v>122</v>
      </c>
      <c r="F308" s="27">
        <v>63</v>
      </c>
      <c r="G308" s="27">
        <v>84</v>
      </c>
      <c r="H308" s="27">
        <v>147</v>
      </c>
      <c r="I308" s="27">
        <v>73</v>
      </c>
      <c r="J308" s="27">
        <v>81</v>
      </c>
      <c r="K308" s="27">
        <v>154</v>
      </c>
      <c r="L308" s="27">
        <v>72</v>
      </c>
      <c r="M308" s="27">
        <v>84</v>
      </c>
      <c r="N308" s="111">
        <v>156</v>
      </c>
    </row>
    <row r="309" spans="1:14" x14ac:dyDescent="0.25">
      <c r="A309" s="110" t="s">
        <v>53</v>
      </c>
      <c r="B309" s="107" t="s">
        <v>132</v>
      </c>
      <c r="C309" s="27">
        <v>30</v>
      </c>
      <c r="D309" s="27">
        <v>24</v>
      </c>
      <c r="E309" s="27">
        <v>54</v>
      </c>
      <c r="F309" s="27">
        <v>36</v>
      </c>
      <c r="G309" s="27">
        <v>29</v>
      </c>
      <c r="H309" s="27">
        <v>65</v>
      </c>
      <c r="I309" s="27">
        <v>38</v>
      </c>
      <c r="J309" s="27">
        <v>36</v>
      </c>
      <c r="K309" s="27">
        <v>74</v>
      </c>
      <c r="L309" s="27">
        <v>52</v>
      </c>
      <c r="M309" s="27">
        <v>48</v>
      </c>
      <c r="N309" s="111">
        <v>100</v>
      </c>
    </row>
    <row r="310" spans="1:14" x14ac:dyDescent="0.25">
      <c r="A310" s="110" t="s">
        <v>53</v>
      </c>
      <c r="B310" s="107" t="s">
        <v>133</v>
      </c>
      <c r="C310" s="27">
        <v>22</v>
      </c>
      <c r="D310" s="27">
        <v>17</v>
      </c>
      <c r="E310" s="27">
        <v>39</v>
      </c>
      <c r="F310" s="27">
        <v>21</v>
      </c>
      <c r="G310" s="27">
        <v>22</v>
      </c>
      <c r="H310" s="27">
        <v>43</v>
      </c>
      <c r="I310" s="27">
        <v>21</v>
      </c>
      <c r="J310" s="27">
        <v>23</v>
      </c>
      <c r="K310" s="27">
        <v>44</v>
      </c>
      <c r="L310" s="27">
        <v>21</v>
      </c>
      <c r="M310" s="27">
        <v>23</v>
      </c>
      <c r="N310" s="111">
        <v>44</v>
      </c>
    </row>
    <row r="311" spans="1:14" ht="15.75" thickBot="1" x14ac:dyDescent="0.3">
      <c r="A311" s="112" t="s">
        <v>53</v>
      </c>
      <c r="B311" s="113" t="s">
        <v>134</v>
      </c>
      <c r="C311" s="28">
        <v>29</v>
      </c>
      <c r="D311" s="28">
        <v>36</v>
      </c>
      <c r="E311" s="28">
        <v>65</v>
      </c>
      <c r="F311" s="28">
        <v>35</v>
      </c>
      <c r="G311" s="28">
        <v>39</v>
      </c>
      <c r="H311" s="28">
        <v>74</v>
      </c>
      <c r="I311" s="28">
        <v>41</v>
      </c>
      <c r="J311" s="28">
        <v>42</v>
      </c>
      <c r="K311" s="28">
        <v>83</v>
      </c>
      <c r="L311" s="28">
        <v>42</v>
      </c>
      <c r="M311" s="28">
        <v>45</v>
      </c>
      <c r="N311" s="114">
        <v>87</v>
      </c>
    </row>
    <row r="312" spans="1:14" x14ac:dyDescent="0.25">
      <c r="A312" s="119" t="s">
        <v>54</v>
      </c>
      <c r="B312" s="120" t="s">
        <v>117</v>
      </c>
      <c r="C312" s="121">
        <v>549</v>
      </c>
      <c r="D312" s="121">
        <v>696</v>
      </c>
      <c r="E312" s="121">
        <v>1245</v>
      </c>
      <c r="F312" s="121">
        <v>846</v>
      </c>
      <c r="G312" s="121">
        <v>1203</v>
      </c>
      <c r="H312" s="121">
        <v>2049</v>
      </c>
      <c r="I312" s="121">
        <v>2123</v>
      </c>
      <c r="J312" s="121">
        <v>3000</v>
      </c>
      <c r="K312" s="121">
        <v>5123</v>
      </c>
      <c r="L312" s="121">
        <v>1894</v>
      </c>
      <c r="M312" s="121">
        <v>5134</v>
      </c>
      <c r="N312" s="122">
        <v>7028</v>
      </c>
    </row>
    <row r="313" spans="1:14" x14ac:dyDescent="0.25">
      <c r="A313" s="110" t="s">
        <v>54</v>
      </c>
      <c r="B313" s="107" t="s">
        <v>118</v>
      </c>
      <c r="C313" s="27">
        <v>39</v>
      </c>
      <c r="D313" s="27">
        <v>29</v>
      </c>
      <c r="E313" s="27">
        <v>68</v>
      </c>
      <c r="F313" s="27">
        <v>33</v>
      </c>
      <c r="G313" s="27">
        <v>37</v>
      </c>
      <c r="H313" s="27">
        <v>70</v>
      </c>
      <c r="I313" s="27">
        <v>58</v>
      </c>
      <c r="J313" s="27">
        <v>66</v>
      </c>
      <c r="K313" s="27">
        <v>124</v>
      </c>
      <c r="L313" s="27">
        <v>100</v>
      </c>
      <c r="M313" s="27">
        <v>198</v>
      </c>
      <c r="N313" s="111">
        <v>298</v>
      </c>
    </row>
    <row r="314" spans="1:14" x14ac:dyDescent="0.25">
      <c r="A314" s="110" t="s">
        <v>54</v>
      </c>
      <c r="B314" s="107" t="s">
        <v>119</v>
      </c>
      <c r="C314" s="27">
        <v>28</v>
      </c>
      <c r="D314" s="27">
        <v>38</v>
      </c>
      <c r="E314" s="27">
        <v>66</v>
      </c>
      <c r="F314" s="27">
        <v>47</v>
      </c>
      <c r="G314" s="27">
        <v>49</v>
      </c>
      <c r="H314" s="27">
        <v>96</v>
      </c>
      <c r="I314" s="27">
        <v>166</v>
      </c>
      <c r="J314" s="27">
        <v>177</v>
      </c>
      <c r="K314" s="27">
        <v>343</v>
      </c>
      <c r="L314" s="27">
        <v>142</v>
      </c>
      <c r="M314" s="27">
        <v>396</v>
      </c>
      <c r="N314" s="111">
        <v>538</v>
      </c>
    </row>
    <row r="315" spans="1:14" x14ac:dyDescent="0.25">
      <c r="A315" s="110" t="s">
        <v>54</v>
      </c>
      <c r="B315" s="107" t="s">
        <v>120</v>
      </c>
      <c r="C315" s="27">
        <v>15</v>
      </c>
      <c r="D315" s="27">
        <v>16</v>
      </c>
      <c r="E315" s="27">
        <v>31</v>
      </c>
      <c r="F315" s="27">
        <v>42</v>
      </c>
      <c r="G315" s="27">
        <v>32</v>
      </c>
      <c r="H315" s="27">
        <v>74</v>
      </c>
      <c r="I315" s="27">
        <v>142</v>
      </c>
      <c r="J315" s="27">
        <v>140</v>
      </c>
      <c r="K315" s="27">
        <v>282</v>
      </c>
      <c r="L315" s="27">
        <v>110</v>
      </c>
      <c r="M315" s="27">
        <v>340</v>
      </c>
      <c r="N315" s="111">
        <v>450</v>
      </c>
    </row>
    <row r="316" spans="1:14" x14ac:dyDescent="0.25">
      <c r="A316" s="110" t="s">
        <v>54</v>
      </c>
      <c r="B316" s="107" t="s">
        <v>121</v>
      </c>
      <c r="C316" s="27">
        <v>46</v>
      </c>
      <c r="D316" s="27">
        <v>82</v>
      </c>
      <c r="E316" s="27">
        <v>128</v>
      </c>
      <c r="F316" s="27">
        <v>36</v>
      </c>
      <c r="G316" s="27">
        <v>71</v>
      </c>
      <c r="H316" s="27">
        <v>107</v>
      </c>
      <c r="I316" s="27">
        <v>74</v>
      </c>
      <c r="J316" s="27">
        <v>98</v>
      </c>
      <c r="K316" s="27">
        <v>172</v>
      </c>
      <c r="L316" s="27">
        <v>104</v>
      </c>
      <c r="M316" s="27">
        <v>233</v>
      </c>
      <c r="N316" s="111">
        <v>337</v>
      </c>
    </row>
    <row r="317" spans="1:14" x14ac:dyDescent="0.25">
      <c r="A317" s="110" t="s">
        <v>54</v>
      </c>
      <c r="B317" s="107" t="s">
        <v>122</v>
      </c>
      <c r="C317" s="27">
        <v>124</v>
      </c>
      <c r="D317" s="27">
        <v>182</v>
      </c>
      <c r="E317" s="27">
        <v>306</v>
      </c>
      <c r="F317" s="27">
        <v>105</v>
      </c>
      <c r="G317" s="27">
        <v>161</v>
      </c>
      <c r="H317" s="27">
        <v>266</v>
      </c>
      <c r="I317" s="27">
        <v>166</v>
      </c>
      <c r="J317" s="27">
        <v>246</v>
      </c>
      <c r="K317" s="27">
        <v>412</v>
      </c>
      <c r="L317" s="27">
        <v>168</v>
      </c>
      <c r="M317" s="27">
        <v>335</v>
      </c>
      <c r="N317" s="111">
        <v>503</v>
      </c>
    </row>
    <row r="318" spans="1:14" x14ac:dyDescent="0.25">
      <c r="A318" s="110" t="s">
        <v>54</v>
      </c>
      <c r="B318" s="107" t="s">
        <v>123</v>
      </c>
      <c r="C318" s="27">
        <v>80</v>
      </c>
      <c r="D318" s="27">
        <v>89</v>
      </c>
      <c r="E318" s="27">
        <v>169</v>
      </c>
      <c r="F318" s="27">
        <v>132</v>
      </c>
      <c r="G318" s="27">
        <v>148</v>
      </c>
      <c r="H318" s="27">
        <v>280</v>
      </c>
      <c r="I318" s="27">
        <v>276</v>
      </c>
      <c r="J318" s="27">
        <v>440</v>
      </c>
      <c r="K318" s="27">
        <v>716</v>
      </c>
      <c r="L318" s="27">
        <v>316</v>
      </c>
      <c r="M318" s="27">
        <v>781</v>
      </c>
      <c r="N318" s="111">
        <v>1097</v>
      </c>
    </row>
    <row r="319" spans="1:14" x14ac:dyDescent="0.25">
      <c r="A319" s="110" t="s">
        <v>54</v>
      </c>
      <c r="B319" s="107" t="s">
        <v>124</v>
      </c>
      <c r="C319" s="27">
        <v>70</v>
      </c>
      <c r="D319" s="27">
        <v>68</v>
      </c>
      <c r="E319" s="27">
        <v>138</v>
      </c>
      <c r="F319" s="27">
        <v>124</v>
      </c>
      <c r="G319" s="27">
        <v>163</v>
      </c>
      <c r="H319" s="27">
        <v>287</v>
      </c>
      <c r="I319" s="27">
        <v>340</v>
      </c>
      <c r="J319" s="27">
        <v>438</v>
      </c>
      <c r="K319" s="27">
        <v>778</v>
      </c>
      <c r="L319" s="27">
        <v>314</v>
      </c>
      <c r="M319" s="27">
        <v>793</v>
      </c>
      <c r="N319" s="111">
        <v>1107</v>
      </c>
    </row>
    <row r="320" spans="1:14" x14ac:dyDescent="0.25">
      <c r="A320" s="110" t="s">
        <v>54</v>
      </c>
      <c r="B320" s="107" t="s">
        <v>125</v>
      </c>
      <c r="C320" s="27">
        <v>49</v>
      </c>
      <c r="D320" s="27">
        <v>46</v>
      </c>
      <c r="E320" s="27">
        <v>95</v>
      </c>
      <c r="F320" s="27">
        <v>109</v>
      </c>
      <c r="G320" s="27">
        <v>153</v>
      </c>
      <c r="H320" s="27">
        <v>262</v>
      </c>
      <c r="I320" s="27">
        <v>277</v>
      </c>
      <c r="J320" s="27">
        <v>396</v>
      </c>
      <c r="K320" s="27">
        <v>673</v>
      </c>
      <c r="L320" s="27">
        <v>202</v>
      </c>
      <c r="M320" s="27">
        <v>641</v>
      </c>
      <c r="N320" s="111">
        <v>843</v>
      </c>
    </row>
    <row r="321" spans="1:14" x14ac:dyDescent="0.25">
      <c r="A321" s="110" t="s">
        <v>54</v>
      </c>
      <c r="B321" s="107" t="s">
        <v>126</v>
      </c>
      <c r="C321" s="27">
        <v>45</v>
      </c>
      <c r="D321" s="27">
        <v>42</v>
      </c>
      <c r="E321" s="27">
        <v>87</v>
      </c>
      <c r="F321" s="27">
        <v>75</v>
      </c>
      <c r="G321" s="27">
        <v>118</v>
      </c>
      <c r="H321" s="27">
        <v>193</v>
      </c>
      <c r="I321" s="27">
        <v>207</v>
      </c>
      <c r="J321" s="27">
        <v>297</v>
      </c>
      <c r="K321" s="27">
        <v>504</v>
      </c>
      <c r="L321" s="27">
        <v>178</v>
      </c>
      <c r="M321" s="27">
        <v>407</v>
      </c>
      <c r="N321" s="111">
        <v>585</v>
      </c>
    </row>
    <row r="322" spans="1:14" x14ac:dyDescent="0.25">
      <c r="A322" s="110" t="s">
        <v>54</v>
      </c>
      <c r="B322" s="107" t="s">
        <v>127</v>
      </c>
      <c r="C322" s="27">
        <v>18</v>
      </c>
      <c r="D322" s="27">
        <v>25</v>
      </c>
      <c r="E322" s="27">
        <v>43</v>
      </c>
      <c r="F322" s="27">
        <v>48</v>
      </c>
      <c r="G322" s="27">
        <v>72</v>
      </c>
      <c r="H322" s="27">
        <v>120</v>
      </c>
      <c r="I322" s="27">
        <v>147</v>
      </c>
      <c r="J322" s="27">
        <v>182</v>
      </c>
      <c r="K322" s="27">
        <v>329</v>
      </c>
      <c r="L322" s="27">
        <v>90</v>
      </c>
      <c r="M322" s="27">
        <v>306</v>
      </c>
      <c r="N322" s="111">
        <v>396</v>
      </c>
    </row>
    <row r="323" spans="1:14" x14ac:dyDescent="0.25">
      <c r="A323" s="110" t="s">
        <v>54</v>
      </c>
      <c r="B323" s="107" t="s">
        <v>128</v>
      </c>
      <c r="C323" s="27">
        <v>7</v>
      </c>
      <c r="D323" s="27">
        <v>28</v>
      </c>
      <c r="E323" s="27">
        <v>35</v>
      </c>
      <c r="F323" s="27">
        <v>36</v>
      </c>
      <c r="G323" s="27">
        <v>82</v>
      </c>
      <c r="H323" s="27">
        <v>118</v>
      </c>
      <c r="I323" s="27">
        <v>93</v>
      </c>
      <c r="J323" s="27">
        <v>191</v>
      </c>
      <c r="K323" s="27">
        <v>284</v>
      </c>
      <c r="L323" s="27">
        <v>61</v>
      </c>
      <c r="M323" s="27">
        <v>217</v>
      </c>
      <c r="N323" s="111">
        <v>278</v>
      </c>
    </row>
    <row r="324" spans="1:14" x14ac:dyDescent="0.25">
      <c r="A324" s="110" t="s">
        <v>54</v>
      </c>
      <c r="B324" s="107" t="s">
        <v>129</v>
      </c>
      <c r="C324" s="27">
        <v>9</v>
      </c>
      <c r="D324" s="27">
        <v>13</v>
      </c>
      <c r="E324" s="27">
        <v>22</v>
      </c>
      <c r="F324" s="27">
        <v>30</v>
      </c>
      <c r="G324" s="27">
        <v>58</v>
      </c>
      <c r="H324" s="27">
        <v>88</v>
      </c>
      <c r="I324" s="27">
        <v>71</v>
      </c>
      <c r="J324" s="27">
        <v>138</v>
      </c>
      <c r="K324" s="27">
        <v>209</v>
      </c>
      <c r="L324" s="27">
        <v>41</v>
      </c>
      <c r="M324" s="27">
        <v>186</v>
      </c>
      <c r="N324" s="111">
        <v>227</v>
      </c>
    </row>
    <row r="325" spans="1:14" x14ac:dyDescent="0.25">
      <c r="A325" s="110" t="s">
        <v>54</v>
      </c>
      <c r="B325" s="107" t="s">
        <v>130</v>
      </c>
      <c r="C325" s="27">
        <v>10</v>
      </c>
      <c r="D325" s="27">
        <v>19</v>
      </c>
      <c r="E325" s="27">
        <v>29</v>
      </c>
      <c r="F325" s="27">
        <v>20</v>
      </c>
      <c r="G325" s="27">
        <v>25</v>
      </c>
      <c r="H325" s="27">
        <v>45</v>
      </c>
      <c r="I325" s="27">
        <v>51</v>
      </c>
      <c r="J325" s="27">
        <v>92</v>
      </c>
      <c r="K325" s="27">
        <v>143</v>
      </c>
      <c r="L325" s="27">
        <v>18</v>
      </c>
      <c r="M325" s="27">
        <v>120</v>
      </c>
      <c r="N325" s="111">
        <v>138</v>
      </c>
    </row>
    <row r="326" spans="1:14" x14ac:dyDescent="0.25">
      <c r="A326" s="110" t="s">
        <v>54</v>
      </c>
      <c r="B326" s="107" t="s">
        <v>131</v>
      </c>
      <c r="C326" s="27">
        <v>3</v>
      </c>
      <c r="D326" s="27">
        <v>9</v>
      </c>
      <c r="E326" s="27">
        <v>12</v>
      </c>
      <c r="F326" s="27">
        <v>6</v>
      </c>
      <c r="G326" s="27">
        <v>19</v>
      </c>
      <c r="H326" s="27">
        <v>25</v>
      </c>
      <c r="I326" s="27">
        <v>30</v>
      </c>
      <c r="J326" s="27">
        <v>57</v>
      </c>
      <c r="K326" s="27">
        <v>87</v>
      </c>
      <c r="L326" s="27">
        <v>13</v>
      </c>
      <c r="M326" s="27">
        <v>85</v>
      </c>
      <c r="N326" s="111">
        <v>98</v>
      </c>
    </row>
    <row r="327" spans="1:14" x14ac:dyDescent="0.25">
      <c r="A327" s="110" t="s">
        <v>54</v>
      </c>
      <c r="B327" s="107" t="s">
        <v>132</v>
      </c>
      <c r="C327" s="27">
        <v>3</v>
      </c>
      <c r="D327" s="27">
        <v>6</v>
      </c>
      <c r="E327" s="27">
        <v>9</v>
      </c>
      <c r="F327" s="27">
        <v>1</v>
      </c>
      <c r="G327" s="27">
        <v>7</v>
      </c>
      <c r="H327" s="27">
        <v>8</v>
      </c>
      <c r="I327" s="27">
        <v>15</v>
      </c>
      <c r="J327" s="27">
        <v>24</v>
      </c>
      <c r="K327" s="27">
        <v>39</v>
      </c>
      <c r="L327" s="27">
        <v>4</v>
      </c>
      <c r="M327" s="27">
        <v>46</v>
      </c>
      <c r="N327" s="111">
        <v>50</v>
      </c>
    </row>
    <row r="328" spans="1:14" x14ac:dyDescent="0.25">
      <c r="A328" s="110" t="s">
        <v>54</v>
      </c>
      <c r="B328" s="107" t="s">
        <v>133</v>
      </c>
      <c r="C328" s="27">
        <v>1</v>
      </c>
      <c r="D328" s="27">
        <v>2</v>
      </c>
      <c r="E328" s="27">
        <v>3</v>
      </c>
      <c r="F328" s="27">
        <v>1</v>
      </c>
      <c r="G328" s="27">
        <v>5</v>
      </c>
      <c r="H328" s="27">
        <v>6</v>
      </c>
      <c r="I328" s="27">
        <v>6</v>
      </c>
      <c r="J328" s="27">
        <v>10</v>
      </c>
      <c r="K328" s="27">
        <v>16</v>
      </c>
      <c r="L328" s="27">
        <v>2</v>
      </c>
      <c r="M328" s="27">
        <v>15</v>
      </c>
      <c r="N328" s="111">
        <v>17</v>
      </c>
    </row>
    <row r="329" spans="1:14" x14ac:dyDescent="0.25">
      <c r="A329" s="110" t="s">
        <v>54</v>
      </c>
      <c r="B329" s="107" t="s">
        <v>134</v>
      </c>
      <c r="C329" s="27">
        <v>2</v>
      </c>
      <c r="D329" s="27">
        <v>2</v>
      </c>
      <c r="E329" s="27">
        <v>4</v>
      </c>
      <c r="F329" s="27">
        <v>1</v>
      </c>
      <c r="G329" s="27">
        <v>3</v>
      </c>
      <c r="H329" s="27">
        <v>4</v>
      </c>
      <c r="I329" s="27">
        <v>4</v>
      </c>
      <c r="J329" s="27">
        <v>8</v>
      </c>
      <c r="K329" s="27">
        <v>12</v>
      </c>
      <c r="L329" s="27">
        <v>10</v>
      </c>
      <c r="M329" s="27">
        <v>17</v>
      </c>
      <c r="N329" s="111">
        <v>27</v>
      </c>
    </row>
    <row r="330" spans="1:14" ht="15.75" thickBot="1" x14ac:dyDescent="0.3">
      <c r="A330" s="112" t="s">
        <v>54</v>
      </c>
      <c r="B330" s="113" t="s">
        <v>135</v>
      </c>
      <c r="C330" s="28"/>
      <c r="D330" s="28"/>
      <c r="E330" s="28"/>
      <c r="F330" s="28"/>
      <c r="G330" s="28"/>
      <c r="H330" s="28"/>
      <c r="I330" s="28"/>
      <c r="J330" s="28"/>
      <c r="K330" s="28"/>
      <c r="L330" s="28">
        <v>21</v>
      </c>
      <c r="M330" s="28">
        <v>18</v>
      </c>
      <c r="N330" s="114">
        <v>39</v>
      </c>
    </row>
    <row r="331" spans="1:14" x14ac:dyDescent="0.25">
      <c r="A331" s="179" t="s">
        <v>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1:J350"/>
  <sheetViews>
    <sheetView workbookViewId="0">
      <selection activeCell="H2" sqref="H2:J46"/>
    </sheetView>
  </sheetViews>
  <sheetFormatPr baseColWidth="10" defaultColWidth="11.42578125" defaultRowHeight="15" x14ac:dyDescent="0.25"/>
  <cols>
    <col min="7" max="7" width="28.7109375" bestFit="1" customWidth="1"/>
  </cols>
  <sheetData>
    <row r="1" spans="4:10" x14ac:dyDescent="0.25">
      <c r="G1" t="s">
        <v>138</v>
      </c>
      <c r="H1" t="s">
        <v>139</v>
      </c>
      <c r="I1" t="s">
        <v>140</v>
      </c>
      <c r="J1" t="s">
        <v>141</v>
      </c>
    </row>
    <row r="2" spans="4:10" x14ac:dyDescent="0.25">
      <c r="G2" t="s">
        <v>142</v>
      </c>
      <c r="H2" s="70">
        <v>782472</v>
      </c>
      <c r="I2" s="70">
        <v>699918</v>
      </c>
      <c r="J2" s="70">
        <v>1482390</v>
      </c>
    </row>
    <row r="3" spans="4:10" x14ac:dyDescent="0.25">
      <c r="D3" s="14">
        <v>1</v>
      </c>
      <c r="E3" s="4" t="s">
        <v>143</v>
      </c>
      <c r="G3" t="s">
        <v>143</v>
      </c>
      <c r="H3" s="70">
        <v>120550</v>
      </c>
      <c r="I3" s="70">
        <v>105553</v>
      </c>
      <c r="J3" s="70">
        <v>226103</v>
      </c>
    </row>
    <row r="4" spans="4:10" x14ac:dyDescent="0.25">
      <c r="D4" s="14">
        <v>2</v>
      </c>
      <c r="E4" s="4" t="s">
        <v>40</v>
      </c>
      <c r="G4" t="s">
        <v>40</v>
      </c>
      <c r="H4" s="70">
        <v>39572</v>
      </c>
      <c r="I4" s="70">
        <v>24471</v>
      </c>
      <c r="J4" s="70">
        <v>64043</v>
      </c>
    </row>
    <row r="5" spans="4:10" x14ac:dyDescent="0.25">
      <c r="D5" s="14">
        <v>3</v>
      </c>
      <c r="E5" s="4" t="s">
        <v>144</v>
      </c>
      <c r="G5" t="s">
        <v>144</v>
      </c>
      <c r="H5" s="70">
        <v>32021</v>
      </c>
      <c r="I5" s="70">
        <v>25579</v>
      </c>
      <c r="J5" s="70">
        <v>57600</v>
      </c>
    </row>
    <row r="6" spans="4:10" x14ac:dyDescent="0.25">
      <c r="D6" s="14">
        <v>4</v>
      </c>
      <c r="E6" s="4" t="s">
        <v>145</v>
      </c>
      <c r="G6" t="s">
        <v>146</v>
      </c>
      <c r="H6" s="70">
        <v>24111</v>
      </c>
      <c r="I6" s="70">
        <v>28650</v>
      </c>
      <c r="J6" s="70">
        <v>52761</v>
      </c>
    </row>
    <row r="7" spans="4:10" x14ac:dyDescent="0.25">
      <c r="D7" s="14">
        <v>5</v>
      </c>
      <c r="E7" s="4" t="s">
        <v>147</v>
      </c>
      <c r="G7" t="s">
        <v>147</v>
      </c>
      <c r="H7" s="70">
        <v>29076</v>
      </c>
      <c r="I7" s="70">
        <v>17595</v>
      </c>
      <c r="J7" s="70">
        <v>46671</v>
      </c>
    </row>
    <row r="8" spans="4:10" x14ac:dyDescent="0.25">
      <c r="D8" s="14">
        <v>6</v>
      </c>
      <c r="E8" s="4" t="s">
        <v>148</v>
      </c>
      <c r="G8" t="s">
        <v>148</v>
      </c>
      <c r="H8" s="70">
        <v>32896</v>
      </c>
      <c r="I8" s="70">
        <v>7551</v>
      </c>
      <c r="J8" s="70">
        <v>40447</v>
      </c>
    </row>
    <row r="9" spans="4:10" x14ac:dyDescent="0.25">
      <c r="D9" s="14">
        <v>7</v>
      </c>
      <c r="E9" s="4" t="s">
        <v>149</v>
      </c>
      <c r="G9" t="s">
        <v>149</v>
      </c>
      <c r="H9" s="70">
        <v>25190</v>
      </c>
      <c r="I9" s="70">
        <v>12777</v>
      </c>
      <c r="J9" s="70">
        <v>37967</v>
      </c>
    </row>
    <row r="10" spans="4:10" x14ac:dyDescent="0.25">
      <c r="D10" s="14">
        <v>8</v>
      </c>
      <c r="E10" s="4" t="s">
        <v>150</v>
      </c>
      <c r="G10" t="s">
        <v>150</v>
      </c>
      <c r="H10" s="70">
        <v>20235</v>
      </c>
      <c r="I10" s="70">
        <v>11577</v>
      </c>
      <c r="J10" s="70">
        <v>31812</v>
      </c>
    </row>
    <row r="11" spans="4:10" x14ac:dyDescent="0.25">
      <c r="D11" s="14">
        <v>9</v>
      </c>
      <c r="E11" s="4" t="s">
        <v>151</v>
      </c>
      <c r="G11" t="s">
        <v>151</v>
      </c>
      <c r="H11" s="70">
        <v>18374</v>
      </c>
      <c r="I11" s="70">
        <v>13189</v>
      </c>
      <c r="J11" s="70">
        <v>31563</v>
      </c>
    </row>
    <row r="12" spans="4:10" x14ac:dyDescent="0.25">
      <c r="D12" s="14">
        <v>10</v>
      </c>
      <c r="E12" s="4" t="s">
        <v>152</v>
      </c>
      <c r="G12" t="s">
        <v>153</v>
      </c>
      <c r="H12" s="70">
        <v>17396</v>
      </c>
      <c r="I12" s="70">
        <v>10929</v>
      </c>
      <c r="J12" s="70">
        <v>28325</v>
      </c>
    </row>
    <row r="13" spans="4:10" x14ac:dyDescent="0.25">
      <c r="D13" s="14">
        <v>11</v>
      </c>
      <c r="E13" s="4" t="s">
        <v>154</v>
      </c>
      <c r="G13" t="s">
        <v>154</v>
      </c>
      <c r="H13" s="70">
        <v>12822</v>
      </c>
      <c r="I13" s="70">
        <v>14916</v>
      </c>
      <c r="J13" s="70">
        <v>27738</v>
      </c>
    </row>
    <row r="14" spans="4:10" x14ac:dyDescent="0.25">
      <c r="D14" s="14">
        <v>12</v>
      </c>
      <c r="E14" s="4" t="s">
        <v>155</v>
      </c>
      <c r="G14" t="s">
        <v>155</v>
      </c>
      <c r="H14" s="70">
        <v>14398</v>
      </c>
      <c r="I14" s="70">
        <v>12441</v>
      </c>
      <c r="J14" s="70">
        <v>26839</v>
      </c>
    </row>
    <row r="15" spans="4:10" x14ac:dyDescent="0.25">
      <c r="D15" s="14">
        <v>13</v>
      </c>
      <c r="E15" s="4" t="s">
        <v>156</v>
      </c>
      <c r="G15" t="s">
        <v>156</v>
      </c>
      <c r="H15" s="70">
        <v>16434</v>
      </c>
      <c r="I15" s="70">
        <v>10155</v>
      </c>
      <c r="J15" s="70">
        <v>26589</v>
      </c>
    </row>
    <row r="16" spans="4:10" x14ac:dyDescent="0.25">
      <c r="D16" s="14">
        <v>14</v>
      </c>
      <c r="E16" s="4" t="s">
        <v>157</v>
      </c>
      <c r="G16" t="s">
        <v>157</v>
      </c>
      <c r="H16" s="70">
        <v>10972</v>
      </c>
      <c r="I16" s="70">
        <v>12626</v>
      </c>
      <c r="J16" s="70">
        <v>23598</v>
      </c>
    </row>
    <row r="17" spans="4:10" x14ac:dyDescent="0.25">
      <c r="D17" s="14">
        <v>15</v>
      </c>
      <c r="E17" s="4" t="s">
        <v>158</v>
      </c>
      <c r="G17" t="s">
        <v>158</v>
      </c>
      <c r="H17" s="70">
        <v>8333</v>
      </c>
      <c r="I17" s="70">
        <v>14867</v>
      </c>
      <c r="J17" s="70">
        <v>23200</v>
      </c>
    </row>
    <row r="18" spans="4:10" x14ac:dyDescent="0.25">
      <c r="D18" s="14">
        <v>16</v>
      </c>
      <c r="E18" s="4" t="s">
        <v>159</v>
      </c>
      <c r="G18" t="s">
        <v>160</v>
      </c>
      <c r="H18" s="70">
        <v>13615</v>
      </c>
      <c r="I18" s="70">
        <v>9394</v>
      </c>
      <c r="J18" s="70">
        <v>23009</v>
      </c>
    </row>
    <row r="19" spans="4:10" x14ac:dyDescent="0.25">
      <c r="D19" s="14">
        <v>17</v>
      </c>
      <c r="E19" s="4" t="s">
        <v>161</v>
      </c>
      <c r="G19" t="s">
        <v>161</v>
      </c>
      <c r="H19" s="70">
        <v>16926</v>
      </c>
      <c r="I19" s="70">
        <v>5527</v>
      </c>
      <c r="J19" s="70">
        <v>22453</v>
      </c>
    </row>
    <row r="20" spans="4:10" x14ac:dyDescent="0.25">
      <c r="D20" s="14">
        <v>18</v>
      </c>
      <c r="E20" s="4" t="s">
        <v>162</v>
      </c>
      <c r="G20" t="s">
        <v>163</v>
      </c>
      <c r="H20" s="70">
        <v>10307</v>
      </c>
      <c r="I20" s="70">
        <v>9853</v>
      </c>
      <c r="J20" s="70">
        <v>20160</v>
      </c>
    </row>
    <row r="21" spans="4:10" x14ac:dyDescent="0.25">
      <c r="D21" s="14">
        <v>19</v>
      </c>
      <c r="E21" s="4" t="s">
        <v>164</v>
      </c>
      <c r="G21" t="s">
        <v>164</v>
      </c>
      <c r="H21" s="70">
        <v>12881</v>
      </c>
      <c r="I21" s="70">
        <v>6987</v>
      </c>
      <c r="J21" s="70">
        <v>19868</v>
      </c>
    </row>
    <row r="22" spans="4:10" x14ac:dyDescent="0.25">
      <c r="D22" s="14">
        <v>20</v>
      </c>
      <c r="E22" s="4" t="s">
        <v>165</v>
      </c>
      <c r="G22" t="s">
        <v>165</v>
      </c>
      <c r="H22" s="70">
        <v>8563</v>
      </c>
      <c r="I22" s="70">
        <v>10760</v>
      </c>
      <c r="J22" s="70">
        <v>19323</v>
      </c>
    </row>
    <row r="23" spans="4:10" x14ac:dyDescent="0.25">
      <c r="D23" s="14">
        <v>21</v>
      </c>
      <c r="E23" s="4" t="s">
        <v>166</v>
      </c>
      <c r="G23" t="s">
        <v>166</v>
      </c>
      <c r="H23" s="70">
        <v>10492</v>
      </c>
      <c r="I23" s="70">
        <v>6831</v>
      </c>
      <c r="J23" s="70">
        <v>17323</v>
      </c>
    </row>
    <row r="24" spans="4:10" x14ac:dyDescent="0.25">
      <c r="D24" s="14">
        <v>22</v>
      </c>
      <c r="E24" s="4" t="s">
        <v>167</v>
      </c>
      <c r="G24" t="s">
        <v>168</v>
      </c>
      <c r="H24" s="70">
        <v>11292</v>
      </c>
      <c r="I24" s="70">
        <v>5493</v>
      </c>
      <c r="J24" s="70">
        <v>16785</v>
      </c>
    </row>
    <row r="25" spans="4:10" x14ac:dyDescent="0.25">
      <c r="D25" s="14">
        <v>23</v>
      </c>
      <c r="E25" s="4" t="s">
        <v>169</v>
      </c>
      <c r="G25" t="s">
        <v>170</v>
      </c>
      <c r="H25" s="70">
        <v>10192</v>
      </c>
      <c r="I25" s="70">
        <v>5889</v>
      </c>
      <c r="J25" s="70">
        <v>16081</v>
      </c>
    </row>
    <row r="26" spans="4:10" x14ac:dyDescent="0.25">
      <c r="D26" s="14">
        <v>24</v>
      </c>
      <c r="E26" s="4" t="s">
        <v>171</v>
      </c>
      <c r="G26" t="s">
        <v>171</v>
      </c>
      <c r="H26" s="70">
        <v>5283</v>
      </c>
      <c r="I26" s="70">
        <v>9495</v>
      </c>
      <c r="J26" s="70">
        <v>14778</v>
      </c>
    </row>
    <row r="27" spans="4:10" x14ac:dyDescent="0.25">
      <c r="D27" s="14">
        <v>25</v>
      </c>
      <c r="E27" s="4" t="s">
        <v>172</v>
      </c>
      <c r="G27" t="s">
        <v>172</v>
      </c>
      <c r="H27" s="70">
        <v>4194</v>
      </c>
      <c r="I27" s="70">
        <v>10537</v>
      </c>
      <c r="J27" s="70">
        <v>14731</v>
      </c>
    </row>
    <row r="28" spans="4:10" x14ac:dyDescent="0.25">
      <c r="D28" s="14">
        <v>26</v>
      </c>
      <c r="E28" s="4" t="s">
        <v>43</v>
      </c>
      <c r="G28" t="s">
        <v>173</v>
      </c>
      <c r="H28" s="70">
        <v>6276</v>
      </c>
      <c r="I28" s="70">
        <v>8258</v>
      </c>
      <c r="J28" s="70">
        <v>14534</v>
      </c>
    </row>
    <row r="29" spans="4:10" x14ac:dyDescent="0.25">
      <c r="D29" s="14">
        <v>27</v>
      </c>
      <c r="E29" s="4" t="s">
        <v>174</v>
      </c>
      <c r="G29" t="s">
        <v>175</v>
      </c>
      <c r="H29" s="70">
        <v>6306</v>
      </c>
      <c r="I29" s="70">
        <v>7517</v>
      </c>
      <c r="J29" s="70">
        <v>13823</v>
      </c>
    </row>
    <row r="30" spans="4:10" x14ac:dyDescent="0.25">
      <c r="D30" s="14">
        <v>28</v>
      </c>
      <c r="E30" s="4" t="s">
        <v>176</v>
      </c>
      <c r="G30" t="s">
        <v>176</v>
      </c>
      <c r="H30" s="70">
        <v>6890</v>
      </c>
      <c r="I30" s="70">
        <v>6560</v>
      </c>
      <c r="J30" s="70">
        <v>13450</v>
      </c>
    </row>
    <row r="31" spans="4:10" x14ac:dyDescent="0.25">
      <c r="D31" s="14">
        <v>29</v>
      </c>
      <c r="E31" s="4" t="s">
        <v>177</v>
      </c>
      <c r="G31" t="s">
        <v>177</v>
      </c>
      <c r="H31" s="70">
        <v>11319</v>
      </c>
      <c r="I31" s="70">
        <v>1741</v>
      </c>
      <c r="J31" s="70">
        <v>13060</v>
      </c>
    </row>
    <row r="32" spans="4:10" x14ac:dyDescent="0.25">
      <c r="D32" s="14">
        <v>30</v>
      </c>
      <c r="E32" s="4" t="s">
        <v>178</v>
      </c>
      <c r="G32" t="s">
        <v>178</v>
      </c>
      <c r="H32" s="70">
        <v>3599</v>
      </c>
      <c r="I32" s="70">
        <v>9314</v>
      </c>
      <c r="J32" s="70">
        <v>12913</v>
      </c>
    </row>
    <row r="33" spans="4:10" x14ac:dyDescent="0.25">
      <c r="D33" s="14">
        <v>31</v>
      </c>
      <c r="E33" s="4" t="s">
        <v>179</v>
      </c>
      <c r="G33" t="s">
        <v>180</v>
      </c>
      <c r="H33" s="70">
        <v>4289</v>
      </c>
      <c r="I33" s="70">
        <v>8515</v>
      </c>
      <c r="J33" s="70">
        <v>12804</v>
      </c>
    </row>
    <row r="34" spans="4:10" x14ac:dyDescent="0.25">
      <c r="D34" s="14">
        <v>32</v>
      </c>
      <c r="E34" s="4" t="s">
        <v>181</v>
      </c>
      <c r="G34" t="s">
        <v>181</v>
      </c>
      <c r="H34" s="70">
        <v>7140</v>
      </c>
      <c r="I34" s="70">
        <v>5440</v>
      </c>
      <c r="J34" s="70">
        <v>12580</v>
      </c>
    </row>
    <row r="35" spans="4:10" x14ac:dyDescent="0.25">
      <c r="D35" s="14">
        <v>33</v>
      </c>
      <c r="E35" s="4" t="s">
        <v>182</v>
      </c>
      <c r="G35" t="s">
        <v>182</v>
      </c>
      <c r="H35" s="70">
        <v>3730</v>
      </c>
      <c r="I35" s="70">
        <v>8671</v>
      </c>
      <c r="J35" s="70">
        <v>12401</v>
      </c>
    </row>
    <row r="36" spans="4:10" x14ac:dyDescent="0.25">
      <c r="D36" s="14">
        <v>34</v>
      </c>
      <c r="E36" s="4" t="s">
        <v>183</v>
      </c>
      <c r="G36" t="s">
        <v>183</v>
      </c>
      <c r="H36" s="70">
        <v>5673</v>
      </c>
      <c r="I36" s="70">
        <v>6718</v>
      </c>
      <c r="J36" s="70">
        <v>12391</v>
      </c>
    </row>
    <row r="37" spans="4:10" x14ac:dyDescent="0.25">
      <c r="D37" s="14">
        <v>35</v>
      </c>
      <c r="E37" s="4" t="s">
        <v>42</v>
      </c>
      <c r="G37" t="s">
        <v>42</v>
      </c>
      <c r="H37" s="70">
        <v>5635</v>
      </c>
      <c r="I37" s="70">
        <v>6574</v>
      </c>
      <c r="J37" s="70">
        <v>12209</v>
      </c>
    </row>
    <row r="38" spans="4:10" x14ac:dyDescent="0.25">
      <c r="D38" s="14">
        <v>36</v>
      </c>
      <c r="E38" s="4" t="s">
        <v>184</v>
      </c>
      <c r="G38" t="s">
        <v>184</v>
      </c>
      <c r="H38" s="70">
        <v>5293</v>
      </c>
      <c r="I38" s="70">
        <v>6741</v>
      </c>
      <c r="J38" s="70">
        <v>12034</v>
      </c>
    </row>
    <row r="39" spans="4:10" x14ac:dyDescent="0.25">
      <c r="D39" s="14">
        <v>37</v>
      </c>
      <c r="E39" s="4" t="s">
        <v>185</v>
      </c>
      <c r="G39" t="s">
        <v>186</v>
      </c>
      <c r="H39" s="70">
        <v>2651</v>
      </c>
      <c r="I39" s="70">
        <v>9257</v>
      </c>
      <c r="J39" s="70">
        <v>11908</v>
      </c>
    </row>
    <row r="40" spans="4:10" x14ac:dyDescent="0.25">
      <c r="D40" s="14">
        <v>38</v>
      </c>
      <c r="E40" s="4" t="s">
        <v>187</v>
      </c>
      <c r="G40" t="s">
        <v>187</v>
      </c>
      <c r="H40" s="70">
        <v>6942</v>
      </c>
      <c r="I40" s="70">
        <v>4828</v>
      </c>
      <c r="J40" s="70">
        <v>11770</v>
      </c>
    </row>
    <row r="41" spans="4:10" x14ac:dyDescent="0.25">
      <c r="D41" s="14">
        <v>39</v>
      </c>
      <c r="E41" s="4" t="s">
        <v>188</v>
      </c>
      <c r="G41" t="s">
        <v>189</v>
      </c>
      <c r="H41" s="70">
        <v>6061</v>
      </c>
      <c r="I41" s="70">
        <v>5678</v>
      </c>
      <c r="J41" s="70">
        <v>11739</v>
      </c>
    </row>
    <row r="42" spans="4:10" x14ac:dyDescent="0.25">
      <c r="D42" s="14">
        <v>40</v>
      </c>
      <c r="E42" s="4" t="s">
        <v>190</v>
      </c>
      <c r="G42" t="s">
        <v>190</v>
      </c>
      <c r="H42" s="70">
        <v>10083</v>
      </c>
      <c r="I42" s="70">
        <v>1159</v>
      </c>
      <c r="J42" s="70">
        <v>11242</v>
      </c>
    </row>
    <row r="43" spans="4:10" x14ac:dyDescent="0.25">
      <c r="D43" s="14">
        <v>41</v>
      </c>
      <c r="E43" s="4" t="s">
        <v>191</v>
      </c>
      <c r="G43" t="s">
        <v>191</v>
      </c>
      <c r="H43" s="70">
        <v>7150</v>
      </c>
      <c r="I43" s="70">
        <v>4026</v>
      </c>
      <c r="J43" s="70">
        <v>11176</v>
      </c>
    </row>
    <row r="44" spans="4:10" x14ac:dyDescent="0.25">
      <c r="D44" s="14">
        <v>42</v>
      </c>
      <c r="E44" s="4" t="s">
        <v>192</v>
      </c>
      <c r="G44" t="s">
        <v>192</v>
      </c>
      <c r="H44" s="70">
        <v>4731</v>
      </c>
      <c r="I44" s="70">
        <v>5791</v>
      </c>
      <c r="J44" s="70">
        <v>10522</v>
      </c>
    </row>
    <row r="45" spans="4:10" x14ac:dyDescent="0.25">
      <c r="E45" s="4" t="s">
        <v>193</v>
      </c>
      <c r="G45" t="s">
        <v>194</v>
      </c>
      <c r="H45" s="70">
        <v>0</v>
      </c>
      <c r="I45" s="70">
        <v>7028</v>
      </c>
      <c r="J45" s="70">
        <v>7028</v>
      </c>
    </row>
    <row r="46" spans="4:10" ht="15.75" thickBot="1" x14ac:dyDescent="0.3">
      <c r="D46" s="14"/>
      <c r="E46" s="5" t="s">
        <v>195</v>
      </c>
      <c r="H46" s="70">
        <f>SUM(H47:H350)</f>
        <v>152579</v>
      </c>
      <c r="I46" s="70">
        <f t="shared" ref="I46:J46" si="0">SUM(I47:I350)</f>
        <v>182460</v>
      </c>
      <c r="J46" s="70">
        <f t="shared" si="0"/>
        <v>335039</v>
      </c>
    </row>
    <row r="47" spans="4:10" x14ac:dyDescent="0.25">
      <c r="G47" t="s">
        <v>196</v>
      </c>
      <c r="H47" s="70">
        <v>5620</v>
      </c>
      <c r="I47" s="70">
        <v>3686</v>
      </c>
      <c r="J47" s="70">
        <v>9306</v>
      </c>
    </row>
    <row r="48" spans="4:10" x14ac:dyDescent="0.25">
      <c r="G48" t="s">
        <v>197</v>
      </c>
      <c r="H48" s="70">
        <v>4209</v>
      </c>
      <c r="I48" s="70">
        <v>5033</v>
      </c>
      <c r="J48" s="70">
        <v>9242</v>
      </c>
    </row>
    <row r="49" spans="7:10" x14ac:dyDescent="0.25">
      <c r="G49" t="s">
        <v>198</v>
      </c>
      <c r="H49" s="70">
        <v>5690</v>
      </c>
      <c r="I49" s="70">
        <v>3480</v>
      </c>
      <c r="J49" s="70">
        <v>9170</v>
      </c>
    </row>
    <row r="50" spans="7:10" x14ac:dyDescent="0.25">
      <c r="G50" t="s">
        <v>199</v>
      </c>
      <c r="H50" s="70">
        <v>2634</v>
      </c>
      <c r="I50" s="70">
        <v>6410</v>
      </c>
      <c r="J50" s="70">
        <v>9044</v>
      </c>
    </row>
    <row r="51" spans="7:10" x14ac:dyDescent="0.25">
      <c r="G51" t="s">
        <v>200</v>
      </c>
      <c r="H51" s="70">
        <v>4268</v>
      </c>
      <c r="I51" s="70">
        <v>3594</v>
      </c>
      <c r="J51" s="70">
        <v>7862</v>
      </c>
    </row>
    <row r="52" spans="7:10" x14ac:dyDescent="0.25">
      <c r="G52" t="s">
        <v>201</v>
      </c>
      <c r="H52" s="70">
        <v>1010</v>
      </c>
      <c r="I52" s="70">
        <v>6633</v>
      </c>
      <c r="J52" s="70">
        <v>7643</v>
      </c>
    </row>
    <row r="53" spans="7:10" x14ac:dyDescent="0.25">
      <c r="G53" t="s">
        <v>202</v>
      </c>
      <c r="H53" s="70">
        <v>4072</v>
      </c>
      <c r="I53" s="70">
        <v>3302</v>
      </c>
      <c r="J53" s="70">
        <v>7374</v>
      </c>
    </row>
    <row r="54" spans="7:10" x14ac:dyDescent="0.25">
      <c r="G54" t="s">
        <v>203</v>
      </c>
      <c r="H54" s="70">
        <v>5245</v>
      </c>
      <c r="I54" s="70">
        <v>2125</v>
      </c>
      <c r="J54" s="70">
        <v>7370</v>
      </c>
    </row>
    <row r="55" spans="7:10" x14ac:dyDescent="0.25">
      <c r="G55" t="s">
        <v>204</v>
      </c>
      <c r="H55" s="70">
        <v>2927</v>
      </c>
      <c r="I55" s="70">
        <v>4361</v>
      </c>
      <c r="J55" s="70">
        <v>7288</v>
      </c>
    </row>
    <row r="56" spans="7:10" x14ac:dyDescent="0.25">
      <c r="G56" t="s">
        <v>205</v>
      </c>
      <c r="H56" s="70">
        <v>5611</v>
      </c>
      <c r="I56" s="70">
        <v>1555</v>
      </c>
      <c r="J56" s="70">
        <v>7166</v>
      </c>
    </row>
    <row r="57" spans="7:10" x14ac:dyDescent="0.25">
      <c r="G57" t="s">
        <v>206</v>
      </c>
      <c r="H57" s="70">
        <v>1887</v>
      </c>
      <c r="I57" s="70">
        <v>5238</v>
      </c>
      <c r="J57" s="70">
        <v>7125</v>
      </c>
    </row>
    <row r="58" spans="7:10" x14ac:dyDescent="0.25">
      <c r="G58" t="s">
        <v>207</v>
      </c>
      <c r="H58" s="70">
        <v>3554</v>
      </c>
      <c r="I58" s="70">
        <v>3534</v>
      </c>
      <c r="J58" s="70">
        <v>7088</v>
      </c>
    </row>
    <row r="59" spans="7:10" x14ac:dyDescent="0.25">
      <c r="G59" t="s">
        <v>208</v>
      </c>
      <c r="H59" s="70">
        <v>3714</v>
      </c>
      <c r="I59" s="70">
        <v>3021</v>
      </c>
      <c r="J59" s="70">
        <v>6735</v>
      </c>
    </row>
    <row r="60" spans="7:10" x14ac:dyDescent="0.25">
      <c r="G60" t="s">
        <v>209</v>
      </c>
      <c r="H60" s="70">
        <v>4100</v>
      </c>
      <c r="I60" s="70">
        <v>2485</v>
      </c>
      <c r="J60" s="70">
        <v>6585</v>
      </c>
    </row>
    <row r="61" spans="7:10" x14ac:dyDescent="0.25">
      <c r="G61" t="s">
        <v>210</v>
      </c>
      <c r="H61" s="70">
        <v>2958</v>
      </c>
      <c r="I61" s="70">
        <v>3291</v>
      </c>
      <c r="J61" s="70">
        <v>6249</v>
      </c>
    </row>
    <row r="62" spans="7:10" x14ac:dyDescent="0.25">
      <c r="G62" t="s">
        <v>211</v>
      </c>
      <c r="H62" s="70">
        <v>1698</v>
      </c>
      <c r="I62" s="70">
        <v>4054</v>
      </c>
      <c r="J62" s="70">
        <v>5752</v>
      </c>
    </row>
    <row r="63" spans="7:10" x14ac:dyDescent="0.25">
      <c r="G63" t="s">
        <v>212</v>
      </c>
      <c r="H63" s="70">
        <v>2439</v>
      </c>
      <c r="I63" s="70">
        <v>3304</v>
      </c>
      <c r="J63" s="70">
        <v>5743</v>
      </c>
    </row>
    <row r="64" spans="7:10" x14ac:dyDescent="0.25">
      <c r="G64" t="s">
        <v>213</v>
      </c>
      <c r="H64" s="70">
        <v>2302</v>
      </c>
      <c r="I64" s="70">
        <v>3279</v>
      </c>
      <c r="J64" s="70">
        <v>5581</v>
      </c>
    </row>
    <row r="65" spans="7:10" x14ac:dyDescent="0.25">
      <c r="G65" t="s">
        <v>214</v>
      </c>
      <c r="H65" s="70">
        <v>3053</v>
      </c>
      <c r="I65" s="70">
        <v>2494</v>
      </c>
      <c r="J65" s="70">
        <v>5547</v>
      </c>
    </row>
    <row r="66" spans="7:10" x14ac:dyDescent="0.25">
      <c r="G66" t="s">
        <v>215</v>
      </c>
      <c r="H66" s="70">
        <v>2836</v>
      </c>
      <c r="I66" s="70">
        <v>2317</v>
      </c>
      <c r="J66" s="70">
        <v>5153</v>
      </c>
    </row>
    <row r="67" spans="7:10" x14ac:dyDescent="0.25">
      <c r="G67" t="s">
        <v>216</v>
      </c>
      <c r="H67" s="70">
        <v>1628</v>
      </c>
      <c r="I67" s="70">
        <v>3028</v>
      </c>
      <c r="J67" s="70">
        <v>4656</v>
      </c>
    </row>
    <row r="68" spans="7:10" x14ac:dyDescent="0.25">
      <c r="G68" t="s">
        <v>217</v>
      </c>
      <c r="H68" s="70">
        <v>1697</v>
      </c>
      <c r="I68" s="70">
        <v>2951</v>
      </c>
      <c r="J68" s="70">
        <v>4648</v>
      </c>
    </row>
    <row r="69" spans="7:10" x14ac:dyDescent="0.25">
      <c r="G69" t="s">
        <v>218</v>
      </c>
      <c r="H69" s="70">
        <v>1945</v>
      </c>
      <c r="I69" s="70">
        <v>2568</v>
      </c>
      <c r="J69" s="70">
        <v>4513</v>
      </c>
    </row>
    <row r="70" spans="7:10" x14ac:dyDescent="0.25">
      <c r="G70" t="s">
        <v>219</v>
      </c>
      <c r="H70" s="70">
        <v>1724</v>
      </c>
      <c r="I70" s="70">
        <v>2550</v>
      </c>
      <c r="J70" s="70">
        <v>4274</v>
      </c>
    </row>
    <row r="71" spans="7:10" x14ac:dyDescent="0.25">
      <c r="G71" t="s">
        <v>220</v>
      </c>
      <c r="H71" s="70">
        <v>1747</v>
      </c>
      <c r="I71" s="70">
        <v>2522</v>
      </c>
      <c r="J71" s="70">
        <v>4269</v>
      </c>
    </row>
    <row r="72" spans="7:10" x14ac:dyDescent="0.25">
      <c r="G72" t="s">
        <v>221</v>
      </c>
      <c r="H72" s="70">
        <v>1451</v>
      </c>
      <c r="I72" s="70">
        <v>2713</v>
      </c>
      <c r="J72" s="70">
        <v>4164</v>
      </c>
    </row>
    <row r="73" spans="7:10" x14ac:dyDescent="0.25">
      <c r="G73" t="s">
        <v>222</v>
      </c>
      <c r="H73" s="70">
        <v>1599</v>
      </c>
      <c r="I73" s="70">
        <v>2348</v>
      </c>
      <c r="J73" s="70">
        <v>3947</v>
      </c>
    </row>
    <row r="74" spans="7:10" x14ac:dyDescent="0.25">
      <c r="G74" t="s">
        <v>223</v>
      </c>
      <c r="H74" s="70">
        <v>1639</v>
      </c>
      <c r="I74" s="70">
        <v>2201</v>
      </c>
      <c r="J74" s="70">
        <v>3840</v>
      </c>
    </row>
    <row r="75" spans="7:10" x14ac:dyDescent="0.25">
      <c r="G75" t="s">
        <v>224</v>
      </c>
      <c r="H75" s="70">
        <v>1813</v>
      </c>
      <c r="I75" s="70">
        <v>1759</v>
      </c>
      <c r="J75" s="70">
        <v>3572</v>
      </c>
    </row>
    <row r="76" spans="7:10" x14ac:dyDescent="0.25">
      <c r="G76" t="s">
        <v>225</v>
      </c>
      <c r="H76" s="70">
        <v>2038</v>
      </c>
      <c r="I76" s="70">
        <v>1435</v>
      </c>
      <c r="J76" s="70">
        <v>3473</v>
      </c>
    </row>
    <row r="77" spans="7:10" x14ac:dyDescent="0.25">
      <c r="G77" t="s">
        <v>226</v>
      </c>
      <c r="H77" s="70">
        <v>1854</v>
      </c>
      <c r="I77" s="70">
        <v>1590</v>
      </c>
      <c r="J77" s="70">
        <v>3444</v>
      </c>
    </row>
    <row r="78" spans="7:10" x14ac:dyDescent="0.25">
      <c r="G78" t="s">
        <v>227</v>
      </c>
      <c r="H78" s="70">
        <v>1620</v>
      </c>
      <c r="I78" s="70">
        <v>1689</v>
      </c>
      <c r="J78" s="70">
        <v>3309</v>
      </c>
    </row>
    <row r="79" spans="7:10" x14ac:dyDescent="0.25">
      <c r="G79" t="s">
        <v>228</v>
      </c>
      <c r="H79" s="70">
        <v>1979</v>
      </c>
      <c r="I79" s="70">
        <v>1306</v>
      </c>
      <c r="J79" s="70">
        <v>3285</v>
      </c>
    </row>
    <row r="80" spans="7:10" x14ac:dyDescent="0.25">
      <c r="G80" t="s">
        <v>229</v>
      </c>
      <c r="H80" s="70">
        <v>841</v>
      </c>
      <c r="I80" s="70">
        <v>2328</v>
      </c>
      <c r="J80" s="70">
        <v>3169</v>
      </c>
    </row>
    <row r="81" spans="7:10" x14ac:dyDescent="0.25">
      <c r="G81" t="s">
        <v>230</v>
      </c>
      <c r="H81" s="70">
        <v>996</v>
      </c>
      <c r="I81" s="70">
        <v>2070</v>
      </c>
      <c r="J81" s="70">
        <v>3066</v>
      </c>
    </row>
    <row r="82" spans="7:10" x14ac:dyDescent="0.25">
      <c r="G82" t="s">
        <v>231</v>
      </c>
      <c r="H82" s="70">
        <v>870</v>
      </c>
      <c r="I82" s="70">
        <v>2154</v>
      </c>
      <c r="J82" s="70">
        <v>3024</v>
      </c>
    </row>
    <row r="83" spans="7:10" x14ac:dyDescent="0.25">
      <c r="G83" t="s">
        <v>232</v>
      </c>
      <c r="H83" s="70">
        <v>930</v>
      </c>
      <c r="I83" s="70">
        <v>1850</v>
      </c>
      <c r="J83" s="70">
        <v>2780</v>
      </c>
    </row>
    <row r="84" spans="7:10" x14ac:dyDescent="0.25">
      <c r="G84" t="s">
        <v>233</v>
      </c>
      <c r="H84" s="70">
        <v>1641</v>
      </c>
      <c r="I84" s="70">
        <v>1117</v>
      </c>
      <c r="J84" s="70">
        <v>2758</v>
      </c>
    </row>
    <row r="85" spans="7:10" x14ac:dyDescent="0.25">
      <c r="G85" t="s">
        <v>234</v>
      </c>
      <c r="H85" s="70">
        <v>1341</v>
      </c>
      <c r="I85" s="70">
        <v>1096</v>
      </c>
      <c r="J85" s="70">
        <v>2437</v>
      </c>
    </row>
    <row r="86" spans="7:10" x14ac:dyDescent="0.25">
      <c r="G86" t="s">
        <v>235</v>
      </c>
      <c r="H86" s="70">
        <v>1409</v>
      </c>
      <c r="I86" s="70">
        <v>944</v>
      </c>
      <c r="J86" s="70">
        <v>2353</v>
      </c>
    </row>
    <row r="87" spans="7:10" x14ac:dyDescent="0.25">
      <c r="G87" t="s">
        <v>236</v>
      </c>
      <c r="H87" s="70">
        <v>1136</v>
      </c>
      <c r="I87" s="70">
        <v>1014</v>
      </c>
      <c r="J87" s="70">
        <v>2150</v>
      </c>
    </row>
    <row r="88" spans="7:10" x14ac:dyDescent="0.25">
      <c r="G88" t="s">
        <v>237</v>
      </c>
      <c r="H88" s="70">
        <v>1239</v>
      </c>
      <c r="I88" s="70">
        <v>893</v>
      </c>
      <c r="J88" s="70">
        <v>2132</v>
      </c>
    </row>
    <row r="89" spans="7:10" x14ac:dyDescent="0.25">
      <c r="G89" t="s">
        <v>238</v>
      </c>
      <c r="H89" s="70">
        <v>1033</v>
      </c>
      <c r="I89" s="70">
        <v>1063</v>
      </c>
      <c r="J89" s="70">
        <v>2096</v>
      </c>
    </row>
    <row r="90" spans="7:10" x14ac:dyDescent="0.25">
      <c r="G90" t="s">
        <v>239</v>
      </c>
      <c r="H90" s="70">
        <v>923</v>
      </c>
      <c r="I90" s="70">
        <v>1117</v>
      </c>
      <c r="J90" s="70">
        <v>2040</v>
      </c>
    </row>
    <row r="91" spans="7:10" x14ac:dyDescent="0.25">
      <c r="G91" t="s">
        <v>240</v>
      </c>
      <c r="H91" s="70">
        <v>684</v>
      </c>
      <c r="I91" s="70">
        <v>1340</v>
      </c>
      <c r="J91" s="70">
        <v>2024</v>
      </c>
    </row>
    <row r="92" spans="7:10" x14ac:dyDescent="0.25">
      <c r="G92" t="s">
        <v>241</v>
      </c>
      <c r="H92" s="70">
        <v>960</v>
      </c>
      <c r="I92" s="70">
        <v>1001</v>
      </c>
      <c r="J92" s="70">
        <v>1961</v>
      </c>
    </row>
    <row r="93" spans="7:10" x14ac:dyDescent="0.25">
      <c r="G93" t="s">
        <v>242</v>
      </c>
      <c r="H93" s="70">
        <v>691</v>
      </c>
      <c r="I93" s="70">
        <v>1221</v>
      </c>
      <c r="J93" s="70">
        <v>1912</v>
      </c>
    </row>
    <row r="94" spans="7:10" x14ac:dyDescent="0.25">
      <c r="G94" t="s">
        <v>243</v>
      </c>
      <c r="H94" s="70">
        <v>770</v>
      </c>
      <c r="I94" s="70">
        <v>1126</v>
      </c>
      <c r="J94" s="70">
        <v>1896</v>
      </c>
    </row>
    <row r="95" spans="7:10" x14ac:dyDescent="0.25">
      <c r="G95" t="s">
        <v>244</v>
      </c>
      <c r="H95" s="70">
        <v>1068</v>
      </c>
      <c r="I95" s="70">
        <v>818</v>
      </c>
      <c r="J95" s="70">
        <v>1886</v>
      </c>
    </row>
    <row r="96" spans="7:10" x14ac:dyDescent="0.25">
      <c r="G96" t="s">
        <v>245</v>
      </c>
      <c r="H96" s="70">
        <v>747</v>
      </c>
      <c r="I96" s="70">
        <v>1108</v>
      </c>
      <c r="J96" s="70">
        <v>1855</v>
      </c>
    </row>
    <row r="97" spans="7:10" x14ac:dyDescent="0.25">
      <c r="G97" t="s">
        <v>246</v>
      </c>
      <c r="H97" s="70">
        <v>557</v>
      </c>
      <c r="I97" s="70">
        <v>1203</v>
      </c>
      <c r="J97" s="70">
        <v>1760</v>
      </c>
    </row>
    <row r="98" spans="7:10" x14ac:dyDescent="0.25">
      <c r="G98" t="s">
        <v>247</v>
      </c>
      <c r="H98" s="70">
        <v>443</v>
      </c>
      <c r="I98" s="70">
        <v>1284</v>
      </c>
      <c r="J98" s="70">
        <v>1727</v>
      </c>
    </row>
    <row r="99" spans="7:10" x14ac:dyDescent="0.25">
      <c r="G99" t="s">
        <v>248</v>
      </c>
      <c r="H99" s="70">
        <v>425</v>
      </c>
      <c r="I99" s="70">
        <v>1207</v>
      </c>
      <c r="J99" s="70">
        <v>1632</v>
      </c>
    </row>
    <row r="100" spans="7:10" x14ac:dyDescent="0.25">
      <c r="G100" t="s">
        <v>249</v>
      </c>
      <c r="H100" s="70">
        <v>176</v>
      </c>
      <c r="I100" s="70">
        <v>1429</v>
      </c>
      <c r="J100" s="70">
        <v>1605</v>
      </c>
    </row>
    <row r="101" spans="7:10" x14ac:dyDescent="0.25">
      <c r="G101" t="s">
        <v>250</v>
      </c>
      <c r="H101" s="70">
        <v>749</v>
      </c>
      <c r="I101" s="70">
        <v>831</v>
      </c>
      <c r="J101" s="70">
        <v>1580</v>
      </c>
    </row>
    <row r="102" spans="7:10" x14ac:dyDescent="0.25">
      <c r="G102" t="s">
        <v>251</v>
      </c>
      <c r="H102" s="70">
        <v>541</v>
      </c>
      <c r="I102" s="70">
        <v>1031</v>
      </c>
      <c r="J102" s="70">
        <v>1572</v>
      </c>
    </row>
    <row r="103" spans="7:10" x14ac:dyDescent="0.25">
      <c r="G103" t="s">
        <v>252</v>
      </c>
      <c r="H103" s="70">
        <v>469</v>
      </c>
      <c r="I103" s="70">
        <v>1095</v>
      </c>
      <c r="J103" s="70">
        <v>1564</v>
      </c>
    </row>
    <row r="104" spans="7:10" x14ac:dyDescent="0.25">
      <c r="G104" t="s">
        <v>253</v>
      </c>
      <c r="H104" s="70">
        <v>907</v>
      </c>
      <c r="I104" s="70">
        <v>625</v>
      </c>
      <c r="J104" s="70">
        <v>1532</v>
      </c>
    </row>
    <row r="105" spans="7:10" x14ac:dyDescent="0.25">
      <c r="G105" t="s">
        <v>254</v>
      </c>
      <c r="H105" s="70">
        <v>488</v>
      </c>
      <c r="I105" s="70">
        <v>1016</v>
      </c>
      <c r="J105" s="70">
        <v>1504</v>
      </c>
    </row>
    <row r="106" spans="7:10" x14ac:dyDescent="0.25">
      <c r="G106" t="s">
        <v>255</v>
      </c>
      <c r="H106" s="70">
        <v>624</v>
      </c>
      <c r="I106" s="70">
        <v>868</v>
      </c>
      <c r="J106" s="70">
        <v>1492</v>
      </c>
    </row>
    <row r="107" spans="7:10" x14ac:dyDescent="0.25">
      <c r="G107" t="s">
        <v>256</v>
      </c>
      <c r="H107" s="70">
        <v>674</v>
      </c>
      <c r="I107" s="70">
        <v>812</v>
      </c>
      <c r="J107" s="70">
        <v>1486</v>
      </c>
    </row>
    <row r="108" spans="7:10" x14ac:dyDescent="0.25">
      <c r="G108" t="s">
        <v>257</v>
      </c>
      <c r="H108" s="70">
        <v>687</v>
      </c>
      <c r="I108" s="70">
        <v>731</v>
      </c>
      <c r="J108" s="70">
        <v>1418</v>
      </c>
    </row>
    <row r="109" spans="7:10" x14ac:dyDescent="0.25">
      <c r="G109" t="s">
        <v>258</v>
      </c>
      <c r="H109" s="70">
        <v>273</v>
      </c>
      <c r="I109" s="70">
        <v>1126</v>
      </c>
      <c r="J109" s="70">
        <v>1399</v>
      </c>
    </row>
    <row r="110" spans="7:10" x14ac:dyDescent="0.25">
      <c r="G110" t="s">
        <v>259</v>
      </c>
      <c r="H110" s="70">
        <v>616</v>
      </c>
      <c r="I110" s="70">
        <v>771</v>
      </c>
      <c r="J110" s="70">
        <v>1387</v>
      </c>
    </row>
    <row r="111" spans="7:10" x14ac:dyDescent="0.25">
      <c r="G111" t="s">
        <v>260</v>
      </c>
      <c r="H111" s="70">
        <v>390</v>
      </c>
      <c r="I111" s="70">
        <v>922</v>
      </c>
      <c r="J111" s="70">
        <v>1312</v>
      </c>
    </row>
    <row r="112" spans="7:10" x14ac:dyDescent="0.25">
      <c r="G112" t="s">
        <v>46</v>
      </c>
      <c r="H112" s="70">
        <v>483</v>
      </c>
      <c r="I112" s="70">
        <v>821</v>
      </c>
      <c r="J112" s="70">
        <v>1304</v>
      </c>
    </row>
    <row r="113" spans="7:10" x14ac:dyDescent="0.25">
      <c r="G113" t="s">
        <v>261</v>
      </c>
      <c r="H113" s="70">
        <v>379</v>
      </c>
      <c r="I113" s="70">
        <v>875</v>
      </c>
      <c r="J113" s="70">
        <v>1254</v>
      </c>
    </row>
    <row r="114" spans="7:10" x14ac:dyDescent="0.25">
      <c r="G114" t="s">
        <v>262</v>
      </c>
      <c r="H114" s="70">
        <v>559</v>
      </c>
      <c r="I114" s="70">
        <v>677</v>
      </c>
      <c r="J114" s="70">
        <v>1236</v>
      </c>
    </row>
    <row r="115" spans="7:10" x14ac:dyDescent="0.25">
      <c r="G115" t="s">
        <v>263</v>
      </c>
      <c r="H115" s="70">
        <v>596</v>
      </c>
      <c r="I115" s="70">
        <v>597</v>
      </c>
      <c r="J115" s="70">
        <v>1193</v>
      </c>
    </row>
    <row r="116" spans="7:10" x14ac:dyDescent="0.25">
      <c r="G116" t="s">
        <v>264</v>
      </c>
      <c r="H116" s="70">
        <v>465</v>
      </c>
      <c r="I116" s="70">
        <v>726</v>
      </c>
      <c r="J116" s="70">
        <v>1191</v>
      </c>
    </row>
    <row r="117" spans="7:10" x14ac:dyDescent="0.25">
      <c r="G117" t="s">
        <v>265</v>
      </c>
      <c r="H117" s="70">
        <v>483</v>
      </c>
      <c r="I117" s="70">
        <v>698</v>
      </c>
      <c r="J117" s="70">
        <v>1181</v>
      </c>
    </row>
    <row r="118" spans="7:10" x14ac:dyDescent="0.25">
      <c r="G118" t="s">
        <v>266</v>
      </c>
      <c r="H118" s="70">
        <v>488</v>
      </c>
      <c r="I118" s="70">
        <v>682</v>
      </c>
      <c r="J118" s="70">
        <v>1170</v>
      </c>
    </row>
    <row r="119" spans="7:10" x14ac:dyDescent="0.25">
      <c r="G119" t="s">
        <v>267</v>
      </c>
      <c r="H119" s="70">
        <v>309</v>
      </c>
      <c r="I119" s="70">
        <v>849</v>
      </c>
      <c r="J119" s="70">
        <v>1158</v>
      </c>
    </row>
    <row r="120" spans="7:10" x14ac:dyDescent="0.25">
      <c r="G120" t="s">
        <v>268</v>
      </c>
      <c r="H120" s="70">
        <v>539</v>
      </c>
      <c r="I120" s="70">
        <v>607</v>
      </c>
      <c r="J120" s="70">
        <v>1146</v>
      </c>
    </row>
    <row r="121" spans="7:10" x14ac:dyDescent="0.25">
      <c r="G121" t="s">
        <v>269</v>
      </c>
      <c r="H121" s="70">
        <v>555</v>
      </c>
      <c r="I121" s="70">
        <v>516</v>
      </c>
      <c r="J121" s="70">
        <v>1071</v>
      </c>
    </row>
    <row r="122" spans="7:10" x14ac:dyDescent="0.25">
      <c r="G122" t="s">
        <v>270</v>
      </c>
      <c r="H122" s="70">
        <v>610</v>
      </c>
      <c r="I122" s="70">
        <v>442</v>
      </c>
      <c r="J122" s="70">
        <v>1052</v>
      </c>
    </row>
    <row r="123" spans="7:10" x14ac:dyDescent="0.25">
      <c r="G123" t="s">
        <v>271</v>
      </c>
      <c r="H123" s="70">
        <v>416</v>
      </c>
      <c r="I123" s="70">
        <v>619</v>
      </c>
      <c r="J123" s="70">
        <v>1035</v>
      </c>
    </row>
    <row r="124" spans="7:10" x14ac:dyDescent="0.25">
      <c r="G124" t="s">
        <v>272</v>
      </c>
      <c r="H124" s="70">
        <v>636</v>
      </c>
      <c r="I124" s="70">
        <v>391</v>
      </c>
      <c r="J124" s="70">
        <v>1027</v>
      </c>
    </row>
    <row r="125" spans="7:10" x14ac:dyDescent="0.25">
      <c r="G125" t="s">
        <v>273</v>
      </c>
      <c r="H125" s="70">
        <v>266</v>
      </c>
      <c r="I125" s="70">
        <v>759</v>
      </c>
      <c r="J125" s="70">
        <v>1025</v>
      </c>
    </row>
    <row r="126" spans="7:10" x14ac:dyDescent="0.25">
      <c r="G126" t="s">
        <v>274</v>
      </c>
      <c r="H126" s="70">
        <v>467</v>
      </c>
      <c r="I126" s="70">
        <v>533</v>
      </c>
      <c r="J126" s="70">
        <v>1000</v>
      </c>
    </row>
    <row r="127" spans="7:10" x14ac:dyDescent="0.25">
      <c r="G127" t="s">
        <v>275</v>
      </c>
      <c r="H127" s="70">
        <v>488</v>
      </c>
      <c r="I127" s="70">
        <v>496</v>
      </c>
      <c r="J127" s="70">
        <v>984</v>
      </c>
    </row>
    <row r="128" spans="7:10" x14ac:dyDescent="0.25">
      <c r="G128" t="s">
        <v>276</v>
      </c>
      <c r="H128" s="70">
        <v>179</v>
      </c>
      <c r="I128" s="70">
        <v>797</v>
      </c>
      <c r="J128" s="70">
        <v>976</v>
      </c>
    </row>
    <row r="129" spans="7:10" x14ac:dyDescent="0.25">
      <c r="G129" t="s">
        <v>277</v>
      </c>
      <c r="H129" s="70">
        <v>561</v>
      </c>
      <c r="I129" s="70">
        <v>414</v>
      </c>
      <c r="J129" s="70">
        <v>975</v>
      </c>
    </row>
    <row r="130" spans="7:10" x14ac:dyDescent="0.25">
      <c r="G130" t="s">
        <v>278</v>
      </c>
      <c r="H130" s="70">
        <v>301</v>
      </c>
      <c r="I130" s="70">
        <v>673</v>
      </c>
      <c r="J130" s="70">
        <v>974</v>
      </c>
    </row>
    <row r="131" spans="7:10" x14ac:dyDescent="0.25">
      <c r="G131" t="s">
        <v>279</v>
      </c>
      <c r="H131" s="70">
        <v>310</v>
      </c>
      <c r="I131" s="70">
        <v>599</v>
      </c>
      <c r="J131" s="70">
        <v>909</v>
      </c>
    </row>
    <row r="132" spans="7:10" x14ac:dyDescent="0.25">
      <c r="G132" t="s">
        <v>280</v>
      </c>
      <c r="H132" s="70">
        <v>347</v>
      </c>
      <c r="I132" s="70">
        <v>560</v>
      </c>
      <c r="J132" s="70">
        <v>907</v>
      </c>
    </row>
    <row r="133" spans="7:10" x14ac:dyDescent="0.25">
      <c r="G133" t="s">
        <v>281</v>
      </c>
      <c r="H133" s="70">
        <v>618</v>
      </c>
      <c r="I133" s="70">
        <v>281</v>
      </c>
      <c r="J133" s="70">
        <v>899</v>
      </c>
    </row>
    <row r="134" spans="7:10" x14ac:dyDescent="0.25">
      <c r="G134" t="s">
        <v>282</v>
      </c>
      <c r="H134" s="70">
        <v>419</v>
      </c>
      <c r="I134" s="70">
        <v>474</v>
      </c>
      <c r="J134" s="70">
        <v>893</v>
      </c>
    </row>
    <row r="135" spans="7:10" x14ac:dyDescent="0.25">
      <c r="G135" t="s">
        <v>283</v>
      </c>
      <c r="H135" s="70">
        <v>436</v>
      </c>
      <c r="I135" s="70">
        <v>455</v>
      </c>
      <c r="J135" s="70">
        <v>891</v>
      </c>
    </row>
    <row r="136" spans="7:10" x14ac:dyDescent="0.25">
      <c r="G136" t="s">
        <v>284</v>
      </c>
      <c r="H136" s="70">
        <v>284</v>
      </c>
      <c r="I136" s="70">
        <v>607</v>
      </c>
      <c r="J136" s="70">
        <v>891</v>
      </c>
    </row>
    <row r="137" spans="7:10" x14ac:dyDescent="0.25">
      <c r="G137" t="s">
        <v>285</v>
      </c>
      <c r="H137" s="70">
        <v>556</v>
      </c>
      <c r="I137" s="70">
        <v>302</v>
      </c>
      <c r="J137" s="70">
        <v>858</v>
      </c>
    </row>
    <row r="138" spans="7:10" x14ac:dyDescent="0.25">
      <c r="G138" t="s">
        <v>286</v>
      </c>
      <c r="H138" s="70">
        <v>333</v>
      </c>
      <c r="I138" s="70">
        <v>515</v>
      </c>
      <c r="J138" s="70">
        <v>848</v>
      </c>
    </row>
    <row r="139" spans="7:10" x14ac:dyDescent="0.25">
      <c r="G139" t="s">
        <v>287</v>
      </c>
      <c r="H139" s="70">
        <v>403</v>
      </c>
      <c r="I139" s="70">
        <v>436</v>
      </c>
      <c r="J139" s="70">
        <v>839</v>
      </c>
    </row>
    <row r="140" spans="7:10" x14ac:dyDescent="0.25">
      <c r="G140" t="s">
        <v>288</v>
      </c>
      <c r="H140" s="70">
        <v>170</v>
      </c>
      <c r="I140" s="70">
        <v>668</v>
      </c>
      <c r="J140" s="70">
        <v>838</v>
      </c>
    </row>
    <row r="141" spans="7:10" x14ac:dyDescent="0.25">
      <c r="G141" t="s">
        <v>289</v>
      </c>
      <c r="H141" s="70">
        <v>412</v>
      </c>
      <c r="I141" s="70">
        <v>389</v>
      </c>
      <c r="J141" s="70">
        <v>801</v>
      </c>
    </row>
    <row r="142" spans="7:10" x14ac:dyDescent="0.25">
      <c r="G142" t="s">
        <v>290</v>
      </c>
      <c r="H142" s="70">
        <v>149</v>
      </c>
      <c r="I142" s="70">
        <v>639</v>
      </c>
      <c r="J142" s="70">
        <v>788</v>
      </c>
    </row>
    <row r="143" spans="7:10" x14ac:dyDescent="0.25">
      <c r="G143" t="s">
        <v>291</v>
      </c>
      <c r="H143" s="70">
        <v>159</v>
      </c>
      <c r="I143" s="70">
        <v>625</v>
      </c>
      <c r="J143" s="70">
        <v>784</v>
      </c>
    </row>
    <row r="144" spans="7:10" x14ac:dyDescent="0.25">
      <c r="G144" t="s">
        <v>292</v>
      </c>
      <c r="H144" s="70">
        <v>373</v>
      </c>
      <c r="I144" s="70">
        <v>366</v>
      </c>
      <c r="J144" s="70">
        <v>739</v>
      </c>
    </row>
    <row r="145" spans="7:10" x14ac:dyDescent="0.25">
      <c r="G145" t="s">
        <v>293</v>
      </c>
      <c r="H145" s="70">
        <v>293</v>
      </c>
      <c r="I145" s="70">
        <v>443</v>
      </c>
      <c r="J145" s="70">
        <v>736</v>
      </c>
    </row>
    <row r="146" spans="7:10" x14ac:dyDescent="0.25">
      <c r="G146" t="s">
        <v>294</v>
      </c>
      <c r="H146" s="70">
        <v>446</v>
      </c>
      <c r="I146" s="70">
        <v>257</v>
      </c>
      <c r="J146" s="70">
        <v>703</v>
      </c>
    </row>
    <row r="147" spans="7:10" x14ac:dyDescent="0.25">
      <c r="G147" t="s">
        <v>295</v>
      </c>
      <c r="H147" s="70">
        <v>222</v>
      </c>
      <c r="I147" s="70">
        <v>476</v>
      </c>
      <c r="J147" s="70">
        <v>698</v>
      </c>
    </row>
    <row r="148" spans="7:10" x14ac:dyDescent="0.25">
      <c r="G148" t="s">
        <v>296</v>
      </c>
      <c r="H148" s="70">
        <v>296</v>
      </c>
      <c r="I148" s="70">
        <v>383</v>
      </c>
      <c r="J148" s="70">
        <v>679</v>
      </c>
    </row>
    <row r="149" spans="7:10" x14ac:dyDescent="0.25">
      <c r="G149" t="s">
        <v>297</v>
      </c>
      <c r="H149" s="70">
        <v>221</v>
      </c>
      <c r="I149" s="70">
        <v>457</v>
      </c>
      <c r="J149" s="70">
        <v>678</v>
      </c>
    </row>
    <row r="150" spans="7:10" x14ac:dyDescent="0.25">
      <c r="G150" t="s">
        <v>298</v>
      </c>
      <c r="H150" s="70">
        <v>244</v>
      </c>
      <c r="I150" s="70">
        <v>430</v>
      </c>
      <c r="J150" s="70">
        <v>674</v>
      </c>
    </row>
    <row r="151" spans="7:10" x14ac:dyDescent="0.25">
      <c r="G151" t="s">
        <v>299</v>
      </c>
      <c r="H151" s="70">
        <v>428</v>
      </c>
      <c r="I151" s="70">
        <v>230</v>
      </c>
      <c r="J151" s="70">
        <v>658</v>
      </c>
    </row>
    <row r="152" spans="7:10" x14ac:dyDescent="0.25">
      <c r="G152" t="s">
        <v>300</v>
      </c>
      <c r="H152" s="70">
        <v>303</v>
      </c>
      <c r="I152" s="70">
        <v>351</v>
      </c>
      <c r="J152" s="70">
        <v>654</v>
      </c>
    </row>
    <row r="153" spans="7:10" x14ac:dyDescent="0.25">
      <c r="G153" t="s">
        <v>301</v>
      </c>
      <c r="H153" s="70">
        <v>157</v>
      </c>
      <c r="I153" s="70">
        <v>478</v>
      </c>
      <c r="J153" s="70">
        <v>635</v>
      </c>
    </row>
    <row r="154" spans="7:10" x14ac:dyDescent="0.25">
      <c r="G154" t="s">
        <v>302</v>
      </c>
      <c r="H154" s="70">
        <v>184</v>
      </c>
      <c r="I154" s="70">
        <v>446</v>
      </c>
      <c r="J154" s="70">
        <v>630</v>
      </c>
    </row>
    <row r="155" spans="7:10" x14ac:dyDescent="0.25">
      <c r="G155" t="s">
        <v>303</v>
      </c>
      <c r="H155" s="70">
        <v>302</v>
      </c>
      <c r="I155" s="70">
        <v>306</v>
      </c>
      <c r="J155" s="70">
        <v>608</v>
      </c>
    </row>
    <row r="156" spans="7:10" x14ac:dyDescent="0.25">
      <c r="G156" t="s">
        <v>304</v>
      </c>
      <c r="H156" s="70">
        <v>168</v>
      </c>
      <c r="I156" s="70">
        <v>438</v>
      </c>
      <c r="J156" s="70">
        <v>606</v>
      </c>
    </row>
    <row r="157" spans="7:10" x14ac:dyDescent="0.25">
      <c r="G157" t="s">
        <v>305</v>
      </c>
      <c r="H157" s="70">
        <v>260</v>
      </c>
      <c r="I157" s="70">
        <v>346</v>
      </c>
      <c r="J157" s="70">
        <v>606</v>
      </c>
    </row>
    <row r="158" spans="7:10" x14ac:dyDescent="0.25">
      <c r="G158" t="s">
        <v>306</v>
      </c>
      <c r="H158" s="70">
        <v>387</v>
      </c>
      <c r="I158" s="70">
        <v>215</v>
      </c>
      <c r="J158" s="70">
        <v>602</v>
      </c>
    </row>
    <row r="159" spans="7:10" x14ac:dyDescent="0.25">
      <c r="G159" t="s">
        <v>307</v>
      </c>
      <c r="H159" s="70">
        <v>272</v>
      </c>
      <c r="I159" s="70">
        <v>330</v>
      </c>
      <c r="J159" s="70">
        <v>602</v>
      </c>
    </row>
    <row r="160" spans="7:10" x14ac:dyDescent="0.25">
      <c r="G160" t="s">
        <v>308</v>
      </c>
      <c r="H160" s="70">
        <v>280</v>
      </c>
      <c r="I160" s="70">
        <v>303</v>
      </c>
      <c r="J160" s="70">
        <v>583</v>
      </c>
    </row>
    <row r="161" spans="7:10" x14ac:dyDescent="0.25">
      <c r="G161" t="s">
        <v>309</v>
      </c>
      <c r="H161" s="70">
        <v>279</v>
      </c>
      <c r="I161" s="70">
        <v>300</v>
      </c>
      <c r="J161" s="70">
        <v>579</v>
      </c>
    </row>
    <row r="162" spans="7:10" x14ac:dyDescent="0.25">
      <c r="G162" t="s">
        <v>310</v>
      </c>
      <c r="H162" s="70">
        <v>236</v>
      </c>
      <c r="I162" s="70">
        <v>322</v>
      </c>
      <c r="J162" s="70">
        <v>558</v>
      </c>
    </row>
    <row r="163" spans="7:10" x14ac:dyDescent="0.25">
      <c r="G163" t="s">
        <v>311</v>
      </c>
      <c r="H163" s="70">
        <v>179</v>
      </c>
      <c r="I163" s="70">
        <v>374</v>
      </c>
      <c r="J163" s="70">
        <v>553</v>
      </c>
    </row>
    <row r="164" spans="7:10" x14ac:dyDescent="0.25">
      <c r="G164" t="s">
        <v>312</v>
      </c>
      <c r="H164" s="70">
        <v>97</v>
      </c>
      <c r="I164" s="70">
        <v>444</v>
      </c>
      <c r="J164" s="70">
        <v>541</v>
      </c>
    </row>
    <row r="165" spans="7:10" x14ac:dyDescent="0.25">
      <c r="G165" t="s">
        <v>313</v>
      </c>
      <c r="H165" s="70">
        <v>288</v>
      </c>
      <c r="I165" s="70">
        <v>253</v>
      </c>
      <c r="J165" s="70">
        <v>541</v>
      </c>
    </row>
    <row r="166" spans="7:10" x14ac:dyDescent="0.25">
      <c r="G166" t="s">
        <v>314</v>
      </c>
      <c r="H166" s="70">
        <v>355</v>
      </c>
      <c r="I166" s="70">
        <v>183</v>
      </c>
      <c r="J166" s="70">
        <v>538</v>
      </c>
    </row>
    <row r="167" spans="7:10" x14ac:dyDescent="0.25">
      <c r="G167" t="s">
        <v>315</v>
      </c>
      <c r="H167" s="70">
        <v>246</v>
      </c>
      <c r="I167" s="70">
        <v>274</v>
      </c>
      <c r="J167" s="70">
        <v>520</v>
      </c>
    </row>
    <row r="168" spans="7:10" x14ac:dyDescent="0.25">
      <c r="G168" t="s">
        <v>316</v>
      </c>
      <c r="H168" s="70">
        <v>360</v>
      </c>
      <c r="I168" s="70">
        <v>115</v>
      </c>
      <c r="J168" s="70">
        <v>475</v>
      </c>
    </row>
    <row r="169" spans="7:10" x14ac:dyDescent="0.25">
      <c r="G169" t="s">
        <v>317</v>
      </c>
      <c r="H169" s="70">
        <v>211</v>
      </c>
      <c r="I169" s="70">
        <v>260</v>
      </c>
      <c r="J169" s="70">
        <v>471</v>
      </c>
    </row>
    <row r="170" spans="7:10" x14ac:dyDescent="0.25">
      <c r="G170" t="s">
        <v>318</v>
      </c>
      <c r="H170" s="70">
        <v>160</v>
      </c>
      <c r="I170" s="70">
        <v>303</v>
      </c>
      <c r="J170" s="70">
        <v>463</v>
      </c>
    </row>
    <row r="171" spans="7:10" x14ac:dyDescent="0.25">
      <c r="G171" t="s">
        <v>319</v>
      </c>
      <c r="H171" s="70">
        <v>215</v>
      </c>
      <c r="I171" s="70">
        <v>240</v>
      </c>
      <c r="J171" s="70">
        <v>455</v>
      </c>
    </row>
    <row r="172" spans="7:10" x14ac:dyDescent="0.25">
      <c r="G172" t="s">
        <v>320</v>
      </c>
      <c r="H172" s="70">
        <v>179</v>
      </c>
      <c r="I172" s="70">
        <v>272</v>
      </c>
      <c r="J172" s="70">
        <v>451</v>
      </c>
    </row>
    <row r="173" spans="7:10" x14ac:dyDescent="0.25">
      <c r="G173" t="s">
        <v>321</v>
      </c>
      <c r="H173" s="70">
        <v>227</v>
      </c>
      <c r="I173" s="70">
        <v>210</v>
      </c>
      <c r="J173" s="70">
        <v>437</v>
      </c>
    </row>
    <row r="174" spans="7:10" x14ac:dyDescent="0.25">
      <c r="G174" t="s">
        <v>322</v>
      </c>
      <c r="H174" s="70">
        <v>96</v>
      </c>
      <c r="I174" s="70">
        <v>340</v>
      </c>
      <c r="J174" s="70">
        <v>436</v>
      </c>
    </row>
    <row r="175" spans="7:10" x14ac:dyDescent="0.25">
      <c r="G175" t="s">
        <v>323</v>
      </c>
      <c r="H175" s="70">
        <v>166</v>
      </c>
      <c r="I175" s="70">
        <v>268</v>
      </c>
      <c r="J175" s="70">
        <v>434</v>
      </c>
    </row>
    <row r="176" spans="7:10" x14ac:dyDescent="0.25">
      <c r="G176" t="s">
        <v>324</v>
      </c>
      <c r="H176" s="70">
        <v>90</v>
      </c>
      <c r="I176" s="70">
        <v>343</v>
      </c>
      <c r="J176" s="70">
        <v>433</v>
      </c>
    </row>
    <row r="177" spans="7:10" x14ac:dyDescent="0.25">
      <c r="G177" t="s">
        <v>325</v>
      </c>
      <c r="H177" s="70">
        <v>116</v>
      </c>
      <c r="I177" s="70">
        <v>308</v>
      </c>
      <c r="J177" s="70">
        <v>424</v>
      </c>
    </row>
    <row r="178" spans="7:10" x14ac:dyDescent="0.25">
      <c r="G178" t="s">
        <v>326</v>
      </c>
      <c r="H178" s="70">
        <v>109</v>
      </c>
      <c r="I178" s="70">
        <v>314</v>
      </c>
      <c r="J178" s="70">
        <v>423</v>
      </c>
    </row>
    <row r="179" spans="7:10" x14ac:dyDescent="0.25">
      <c r="G179" t="s">
        <v>327</v>
      </c>
      <c r="H179" s="70">
        <v>175</v>
      </c>
      <c r="I179" s="70">
        <v>232</v>
      </c>
      <c r="J179" s="70">
        <v>407</v>
      </c>
    </row>
    <row r="180" spans="7:10" x14ac:dyDescent="0.25">
      <c r="G180" t="s">
        <v>328</v>
      </c>
      <c r="H180" s="70">
        <v>97</v>
      </c>
      <c r="I180" s="70">
        <v>308</v>
      </c>
      <c r="J180" s="70">
        <v>405</v>
      </c>
    </row>
    <row r="181" spans="7:10" x14ac:dyDescent="0.25">
      <c r="G181" t="s">
        <v>329</v>
      </c>
      <c r="H181" s="70">
        <v>162</v>
      </c>
      <c r="I181" s="70">
        <v>232</v>
      </c>
      <c r="J181" s="70">
        <v>394</v>
      </c>
    </row>
    <row r="182" spans="7:10" x14ac:dyDescent="0.25">
      <c r="G182" t="s">
        <v>330</v>
      </c>
      <c r="H182" s="70">
        <v>180</v>
      </c>
      <c r="I182" s="70">
        <v>205</v>
      </c>
      <c r="J182" s="70">
        <v>385</v>
      </c>
    </row>
    <row r="183" spans="7:10" x14ac:dyDescent="0.25">
      <c r="G183" t="s">
        <v>331</v>
      </c>
      <c r="H183" s="70">
        <v>262</v>
      </c>
      <c r="I183" s="70">
        <v>117</v>
      </c>
      <c r="J183" s="70">
        <v>379</v>
      </c>
    </row>
    <row r="184" spans="7:10" x14ac:dyDescent="0.25">
      <c r="G184" t="s">
        <v>332</v>
      </c>
      <c r="H184" s="70">
        <v>187</v>
      </c>
      <c r="I184" s="70">
        <v>187</v>
      </c>
      <c r="J184" s="70">
        <v>374</v>
      </c>
    </row>
    <row r="185" spans="7:10" x14ac:dyDescent="0.25">
      <c r="G185" t="s">
        <v>333</v>
      </c>
      <c r="H185" s="70">
        <v>139</v>
      </c>
      <c r="I185" s="70">
        <v>229</v>
      </c>
      <c r="J185" s="70">
        <v>368</v>
      </c>
    </row>
    <row r="186" spans="7:10" x14ac:dyDescent="0.25">
      <c r="G186" t="s">
        <v>334</v>
      </c>
      <c r="H186" s="70">
        <v>200</v>
      </c>
      <c r="I186" s="70">
        <v>166</v>
      </c>
      <c r="J186" s="70">
        <v>366</v>
      </c>
    </row>
    <row r="187" spans="7:10" x14ac:dyDescent="0.25">
      <c r="G187" t="s">
        <v>335</v>
      </c>
      <c r="H187" s="70">
        <v>137</v>
      </c>
      <c r="I187" s="70">
        <v>226</v>
      </c>
      <c r="J187" s="70">
        <v>363</v>
      </c>
    </row>
    <row r="188" spans="7:10" x14ac:dyDescent="0.25">
      <c r="G188" t="s">
        <v>336</v>
      </c>
      <c r="H188" s="70">
        <v>182</v>
      </c>
      <c r="I188" s="70">
        <v>170</v>
      </c>
      <c r="J188" s="70">
        <v>352</v>
      </c>
    </row>
    <row r="189" spans="7:10" x14ac:dyDescent="0.25">
      <c r="G189" t="s">
        <v>337</v>
      </c>
      <c r="H189" s="70">
        <v>156</v>
      </c>
      <c r="I189" s="70">
        <v>195</v>
      </c>
      <c r="J189" s="70">
        <v>351</v>
      </c>
    </row>
    <row r="190" spans="7:10" x14ac:dyDescent="0.25">
      <c r="G190" t="s">
        <v>338</v>
      </c>
      <c r="H190" s="70">
        <v>180</v>
      </c>
      <c r="I190" s="70">
        <v>169</v>
      </c>
      <c r="J190" s="70">
        <v>349</v>
      </c>
    </row>
    <row r="191" spans="7:10" x14ac:dyDescent="0.25">
      <c r="G191" t="s">
        <v>339</v>
      </c>
      <c r="H191" s="70">
        <v>158</v>
      </c>
      <c r="I191" s="70">
        <v>183</v>
      </c>
      <c r="J191" s="70">
        <v>341</v>
      </c>
    </row>
    <row r="192" spans="7:10" x14ac:dyDescent="0.25">
      <c r="G192" t="s">
        <v>340</v>
      </c>
      <c r="H192" s="70">
        <v>75</v>
      </c>
      <c r="I192" s="70">
        <v>262</v>
      </c>
      <c r="J192" s="70">
        <v>337</v>
      </c>
    </row>
    <row r="193" spans="7:10" x14ac:dyDescent="0.25">
      <c r="G193" t="s">
        <v>341</v>
      </c>
      <c r="H193" s="70">
        <v>200</v>
      </c>
      <c r="I193" s="70">
        <v>136</v>
      </c>
      <c r="J193" s="70">
        <v>336</v>
      </c>
    </row>
    <row r="194" spans="7:10" x14ac:dyDescent="0.25">
      <c r="G194" t="s">
        <v>342</v>
      </c>
      <c r="H194" s="70">
        <v>92</v>
      </c>
      <c r="I194" s="70">
        <v>240</v>
      </c>
      <c r="J194" s="70">
        <v>332</v>
      </c>
    </row>
    <row r="195" spans="7:10" x14ac:dyDescent="0.25">
      <c r="G195" t="s">
        <v>343</v>
      </c>
      <c r="H195" s="70">
        <v>123</v>
      </c>
      <c r="I195" s="70">
        <v>208</v>
      </c>
      <c r="J195" s="70">
        <v>331</v>
      </c>
    </row>
    <row r="196" spans="7:10" x14ac:dyDescent="0.25">
      <c r="G196" t="s">
        <v>344</v>
      </c>
      <c r="H196" s="70">
        <v>17</v>
      </c>
      <c r="I196" s="70">
        <v>313</v>
      </c>
      <c r="J196" s="70">
        <v>330</v>
      </c>
    </row>
    <row r="197" spans="7:10" x14ac:dyDescent="0.25">
      <c r="G197" t="s">
        <v>345</v>
      </c>
      <c r="H197" s="70">
        <v>183</v>
      </c>
      <c r="I197" s="70">
        <v>146</v>
      </c>
      <c r="J197" s="70">
        <v>329</v>
      </c>
    </row>
    <row r="198" spans="7:10" x14ac:dyDescent="0.25">
      <c r="G198" t="s">
        <v>346</v>
      </c>
      <c r="H198" s="70">
        <v>262</v>
      </c>
      <c r="I198" s="70">
        <v>65</v>
      </c>
      <c r="J198" s="70">
        <v>327</v>
      </c>
    </row>
    <row r="199" spans="7:10" x14ac:dyDescent="0.25">
      <c r="G199" t="s">
        <v>347</v>
      </c>
      <c r="H199" s="70">
        <v>152</v>
      </c>
      <c r="I199" s="70">
        <v>169</v>
      </c>
      <c r="J199" s="70">
        <v>321</v>
      </c>
    </row>
    <row r="200" spans="7:10" x14ac:dyDescent="0.25">
      <c r="G200" t="s">
        <v>348</v>
      </c>
      <c r="H200" s="70">
        <v>129</v>
      </c>
      <c r="I200" s="70">
        <v>191</v>
      </c>
      <c r="J200" s="70">
        <v>320</v>
      </c>
    </row>
    <row r="201" spans="7:10" x14ac:dyDescent="0.25">
      <c r="G201" t="s">
        <v>349</v>
      </c>
      <c r="H201" s="70">
        <v>69</v>
      </c>
      <c r="I201" s="70">
        <v>244</v>
      </c>
      <c r="J201" s="70">
        <v>313</v>
      </c>
    </row>
    <row r="202" spans="7:10" x14ac:dyDescent="0.25">
      <c r="G202" t="s">
        <v>350</v>
      </c>
      <c r="H202" s="70">
        <v>62</v>
      </c>
      <c r="I202" s="70">
        <v>247</v>
      </c>
      <c r="J202" s="70">
        <v>309</v>
      </c>
    </row>
    <row r="203" spans="7:10" x14ac:dyDescent="0.25">
      <c r="G203" t="s">
        <v>351</v>
      </c>
      <c r="H203" s="70">
        <v>85</v>
      </c>
      <c r="I203" s="70">
        <v>219</v>
      </c>
      <c r="J203" s="70">
        <v>304</v>
      </c>
    </row>
    <row r="204" spans="7:10" x14ac:dyDescent="0.25">
      <c r="G204" t="s">
        <v>352</v>
      </c>
      <c r="H204" s="70">
        <v>218</v>
      </c>
      <c r="I204" s="70">
        <v>86</v>
      </c>
      <c r="J204" s="70">
        <v>304</v>
      </c>
    </row>
    <row r="205" spans="7:10" x14ac:dyDescent="0.25">
      <c r="G205" t="s">
        <v>353</v>
      </c>
      <c r="H205" s="70">
        <v>168</v>
      </c>
      <c r="I205" s="70">
        <v>132</v>
      </c>
      <c r="J205" s="70">
        <v>300</v>
      </c>
    </row>
    <row r="206" spans="7:10" x14ac:dyDescent="0.25">
      <c r="G206" t="s">
        <v>354</v>
      </c>
      <c r="H206" s="70">
        <v>93</v>
      </c>
      <c r="I206" s="70">
        <v>207</v>
      </c>
      <c r="J206" s="70">
        <v>300</v>
      </c>
    </row>
    <row r="207" spans="7:10" x14ac:dyDescent="0.25">
      <c r="G207" t="s">
        <v>355</v>
      </c>
      <c r="H207" s="70">
        <v>196</v>
      </c>
      <c r="I207" s="70">
        <v>84</v>
      </c>
      <c r="J207" s="70">
        <v>280</v>
      </c>
    </row>
    <row r="208" spans="7:10" x14ac:dyDescent="0.25">
      <c r="G208" t="s">
        <v>356</v>
      </c>
      <c r="H208" s="70">
        <v>97</v>
      </c>
      <c r="I208" s="70">
        <v>180</v>
      </c>
      <c r="J208" s="70">
        <v>277</v>
      </c>
    </row>
    <row r="209" spans="7:10" x14ac:dyDescent="0.25">
      <c r="G209" t="s">
        <v>357</v>
      </c>
      <c r="H209" s="70">
        <v>173</v>
      </c>
      <c r="I209" s="70">
        <v>101</v>
      </c>
      <c r="J209" s="70">
        <v>274</v>
      </c>
    </row>
    <row r="210" spans="7:10" x14ac:dyDescent="0.25">
      <c r="G210" t="s">
        <v>358</v>
      </c>
      <c r="H210" s="70">
        <v>158</v>
      </c>
      <c r="I210" s="70">
        <v>114</v>
      </c>
      <c r="J210" s="70">
        <v>272</v>
      </c>
    </row>
    <row r="211" spans="7:10" x14ac:dyDescent="0.25">
      <c r="G211" t="s">
        <v>359</v>
      </c>
      <c r="H211" s="70">
        <v>95</v>
      </c>
      <c r="I211" s="70">
        <v>173</v>
      </c>
      <c r="J211" s="70">
        <v>268</v>
      </c>
    </row>
    <row r="212" spans="7:10" x14ac:dyDescent="0.25">
      <c r="G212" t="s">
        <v>360</v>
      </c>
      <c r="H212" s="70">
        <v>96</v>
      </c>
      <c r="I212" s="70">
        <v>170</v>
      </c>
      <c r="J212" s="70">
        <v>266</v>
      </c>
    </row>
    <row r="213" spans="7:10" x14ac:dyDescent="0.25">
      <c r="G213" t="s">
        <v>361</v>
      </c>
      <c r="H213" s="70">
        <v>143</v>
      </c>
      <c r="I213" s="70">
        <v>121</v>
      </c>
      <c r="J213" s="70">
        <v>264</v>
      </c>
    </row>
    <row r="214" spans="7:10" x14ac:dyDescent="0.25">
      <c r="G214" t="s">
        <v>362</v>
      </c>
      <c r="H214" s="70">
        <v>147</v>
      </c>
      <c r="I214" s="70">
        <v>114</v>
      </c>
      <c r="J214" s="70">
        <v>261</v>
      </c>
    </row>
    <row r="215" spans="7:10" x14ac:dyDescent="0.25">
      <c r="G215" t="s">
        <v>363</v>
      </c>
      <c r="H215" s="70">
        <v>114</v>
      </c>
      <c r="I215" s="70">
        <v>144</v>
      </c>
      <c r="J215" s="70">
        <v>258</v>
      </c>
    </row>
    <row r="216" spans="7:10" x14ac:dyDescent="0.25">
      <c r="G216" t="s">
        <v>364</v>
      </c>
      <c r="H216" s="70">
        <v>165</v>
      </c>
      <c r="I216" s="70">
        <v>90</v>
      </c>
      <c r="J216" s="70">
        <v>255</v>
      </c>
    </row>
    <row r="217" spans="7:10" x14ac:dyDescent="0.25">
      <c r="G217" t="s">
        <v>365</v>
      </c>
      <c r="H217" s="70">
        <v>182</v>
      </c>
      <c r="I217" s="70">
        <v>70</v>
      </c>
      <c r="J217" s="70">
        <v>252</v>
      </c>
    </row>
    <row r="218" spans="7:10" x14ac:dyDescent="0.25">
      <c r="G218" t="s">
        <v>366</v>
      </c>
      <c r="H218" s="70">
        <v>102</v>
      </c>
      <c r="I218" s="70">
        <v>146</v>
      </c>
      <c r="J218" s="70">
        <v>248</v>
      </c>
    </row>
    <row r="219" spans="7:10" x14ac:dyDescent="0.25">
      <c r="G219" t="s">
        <v>367</v>
      </c>
      <c r="H219" s="70">
        <v>139</v>
      </c>
      <c r="I219" s="70">
        <v>103</v>
      </c>
      <c r="J219" s="70">
        <v>242</v>
      </c>
    </row>
    <row r="220" spans="7:10" x14ac:dyDescent="0.25">
      <c r="G220" t="s">
        <v>368</v>
      </c>
      <c r="H220" s="70">
        <v>170</v>
      </c>
      <c r="I220" s="70">
        <v>71</v>
      </c>
      <c r="J220" s="70">
        <v>241</v>
      </c>
    </row>
    <row r="221" spans="7:10" x14ac:dyDescent="0.25">
      <c r="G221" t="s">
        <v>369</v>
      </c>
      <c r="H221" s="70">
        <v>139</v>
      </c>
      <c r="I221" s="70">
        <v>99</v>
      </c>
      <c r="J221" s="70">
        <v>238</v>
      </c>
    </row>
    <row r="222" spans="7:10" x14ac:dyDescent="0.25">
      <c r="G222" t="s">
        <v>370</v>
      </c>
      <c r="H222" s="70">
        <v>58</v>
      </c>
      <c r="I222" s="70">
        <v>179</v>
      </c>
      <c r="J222" s="70">
        <v>237</v>
      </c>
    </row>
    <row r="223" spans="7:10" x14ac:dyDescent="0.25">
      <c r="G223" t="s">
        <v>371</v>
      </c>
      <c r="H223" s="70">
        <v>56</v>
      </c>
      <c r="I223" s="70">
        <v>181</v>
      </c>
      <c r="J223" s="70">
        <v>237</v>
      </c>
    </row>
    <row r="224" spans="7:10" x14ac:dyDescent="0.25">
      <c r="G224" t="s">
        <v>372</v>
      </c>
      <c r="H224" s="70">
        <v>188</v>
      </c>
      <c r="I224" s="70">
        <v>40</v>
      </c>
      <c r="J224" s="70">
        <v>228</v>
      </c>
    </row>
    <row r="225" spans="7:10" x14ac:dyDescent="0.25">
      <c r="G225" t="s">
        <v>51</v>
      </c>
      <c r="H225" s="70">
        <v>112</v>
      </c>
      <c r="I225" s="70">
        <v>115</v>
      </c>
      <c r="J225" s="70">
        <v>227</v>
      </c>
    </row>
    <row r="226" spans="7:10" x14ac:dyDescent="0.25">
      <c r="G226" t="s">
        <v>373</v>
      </c>
      <c r="H226" s="70">
        <v>146</v>
      </c>
      <c r="I226" s="70">
        <v>80</v>
      </c>
      <c r="J226" s="70">
        <v>226</v>
      </c>
    </row>
    <row r="227" spans="7:10" x14ac:dyDescent="0.25">
      <c r="G227" t="s">
        <v>374</v>
      </c>
      <c r="H227" s="70">
        <v>62</v>
      </c>
      <c r="I227" s="70">
        <v>163</v>
      </c>
      <c r="J227" s="70">
        <v>225</v>
      </c>
    </row>
    <row r="228" spans="7:10" x14ac:dyDescent="0.25">
      <c r="G228" t="s">
        <v>375</v>
      </c>
      <c r="H228" s="70">
        <v>190</v>
      </c>
      <c r="I228" s="70">
        <v>34</v>
      </c>
      <c r="J228" s="70">
        <v>224</v>
      </c>
    </row>
    <row r="229" spans="7:10" x14ac:dyDescent="0.25">
      <c r="G229" t="s">
        <v>376</v>
      </c>
      <c r="H229" s="70">
        <v>145</v>
      </c>
      <c r="I229" s="70">
        <v>74</v>
      </c>
      <c r="J229" s="70">
        <v>219</v>
      </c>
    </row>
    <row r="230" spans="7:10" x14ac:dyDescent="0.25">
      <c r="G230" t="s">
        <v>377</v>
      </c>
      <c r="H230" s="70">
        <v>129</v>
      </c>
      <c r="I230" s="70">
        <v>87</v>
      </c>
      <c r="J230" s="70">
        <v>216</v>
      </c>
    </row>
    <row r="231" spans="7:10" x14ac:dyDescent="0.25">
      <c r="G231" t="s">
        <v>378</v>
      </c>
      <c r="H231" s="70">
        <v>70</v>
      </c>
      <c r="I231" s="70">
        <v>139</v>
      </c>
      <c r="J231" s="70">
        <v>209</v>
      </c>
    </row>
    <row r="232" spans="7:10" x14ac:dyDescent="0.25">
      <c r="G232" t="s">
        <v>379</v>
      </c>
      <c r="H232" s="70">
        <v>72</v>
      </c>
      <c r="I232" s="70">
        <v>136</v>
      </c>
      <c r="J232" s="70">
        <v>208</v>
      </c>
    </row>
    <row r="233" spans="7:10" x14ac:dyDescent="0.25">
      <c r="G233" t="s">
        <v>380</v>
      </c>
      <c r="H233" s="70">
        <v>68</v>
      </c>
      <c r="I233" s="70">
        <v>138</v>
      </c>
      <c r="J233" s="70">
        <v>206</v>
      </c>
    </row>
    <row r="234" spans="7:10" x14ac:dyDescent="0.25">
      <c r="G234" t="s">
        <v>381</v>
      </c>
      <c r="H234" s="70">
        <v>139</v>
      </c>
      <c r="I234" s="70">
        <v>67</v>
      </c>
      <c r="J234" s="70">
        <v>206</v>
      </c>
    </row>
    <row r="235" spans="7:10" x14ac:dyDescent="0.25">
      <c r="G235" t="s">
        <v>382</v>
      </c>
      <c r="H235" s="70">
        <v>79</v>
      </c>
      <c r="I235" s="70">
        <v>112</v>
      </c>
      <c r="J235" s="70">
        <v>191</v>
      </c>
    </row>
    <row r="236" spans="7:10" x14ac:dyDescent="0.25">
      <c r="G236" t="s">
        <v>383</v>
      </c>
      <c r="H236" s="70">
        <v>89</v>
      </c>
      <c r="I236" s="70">
        <v>99</v>
      </c>
      <c r="J236" s="70">
        <v>188</v>
      </c>
    </row>
    <row r="237" spans="7:10" x14ac:dyDescent="0.25">
      <c r="G237" t="s">
        <v>384</v>
      </c>
      <c r="H237" s="70">
        <v>67</v>
      </c>
      <c r="I237" s="70">
        <v>120</v>
      </c>
      <c r="J237" s="70">
        <v>187</v>
      </c>
    </row>
    <row r="238" spans="7:10" x14ac:dyDescent="0.25">
      <c r="G238" t="s">
        <v>385</v>
      </c>
      <c r="H238" s="70">
        <v>90</v>
      </c>
      <c r="I238" s="70">
        <v>95</v>
      </c>
      <c r="J238" s="70">
        <v>185</v>
      </c>
    </row>
    <row r="239" spans="7:10" x14ac:dyDescent="0.25">
      <c r="G239" t="s">
        <v>386</v>
      </c>
      <c r="H239" s="70">
        <v>63</v>
      </c>
      <c r="I239" s="70">
        <v>116</v>
      </c>
      <c r="J239" s="70">
        <v>179</v>
      </c>
    </row>
    <row r="240" spans="7:10" x14ac:dyDescent="0.25">
      <c r="G240" t="s">
        <v>387</v>
      </c>
      <c r="H240" s="70">
        <v>98</v>
      </c>
      <c r="I240" s="70">
        <v>80</v>
      </c>
      <c r="J240" s="70">
        <v>178</v>
      </c>
    </row>
    <row r="241" spans="7:10" x14ac:dyDescent="0.25">
      <c r="G241" t="s">
        <v>388</v>
      </c>
      <c r="H241" s="70">
        <v>46</v>
      </c>
      <c r="I241" s="70">
        <v>127</v>
      </c>
      <c r="J241" s="70">
        <v>173</v>
      </c>
    </row>
    <row r="242" spans="7:10" x14ac:dyDescent="0.25">
      <c r="G242" t="s">
        <v>389</v>
      </c>
      <c r="H242" s="70">
        <v>159</v>
      </c>
      <c r="I242" s="70">
        <v>14</v>
      </c>
      <c r="J242" s="70">
        <v>173</v>
      </c>
    </row>
    <row r="243" spans="7:10" x14ac:dyDescent="0.25">
      <c r="G243" t="s">
        <v>390</v>
      </c>
      <c r="H243" s="70">
        <v>66</v>
      </c>
      <c r="I243" s="70">
        <v>103</v>
      </c>
      <c r="J243" s="70">
        <v>169</v>
      </c>
    </row>
    <row r="244" spans="7:10" x14ac:dyDescent="0.25">
      <c r="G244" t="s">
        <v>391</v>
      </c>
      <c r="H244" s="70">
        <v>98</v>
      </c>
      <c r="I244" s="70">
        <v>70</v>
      </c>
      <c r="J244" s="70">
        <v>168</v>
      </c>
    </row>
    <row r="245" spans="7:10" x14ac:dyDescent="0.25">
      <c r="G245" t="s">
        <v>392</v>
      </c>
      <c r="H245" s="70">
        <v>78</v>
      </c>
      <c r="I245" s="70">
        <v>89</v>
      </c>
      <c r="J245" s="70">
        <v>167</v>
      </c>
    </row>
    <row r="246" spans="7:10" x14ac:dyDescent="0.25">
      <c r="G246" t="s">
        <v>393</v>
      </c>
      <c r="H246" s="70">
        <v>113</v>
      </c>
      <c r="I246" s="70">
        <v>54</v>
      </c>
      <c r="J246" s="70">
        <v>167</v>
      </c>
    </row>
    <row r="247" spans="7:10" x14ac:dyDescent="0.25">
      <c r="G247" t="s">
        <v>394</v>
      </c>
      <c r="H247" s="70">
        <v>79</v>
      </c>
      <c r="I247" s="70">
        <v>87</v>
      </c>
      <c r="J247" s="70">
        <v>166</v>
      </c>
    </row>
    <row r="248" spans="7:10" x14ac:dyDescent="0.25">
      <c r="G248" t="s">
        <v>395</v>
      </c>
      <c r="H248" s="70">
        <v>103</v>
      </c>
      <c r="I248" s="70">
        <v>63</v>
      </c>
      <c r="J248" s="70">
        <v>166</v>
      </c>
    </row>
    <row r="249" spans="7:10" x14ac:dyDescent="0.25">
      <c r="G249" t="s">
        <v>396</v>
      </c>
      <c r="H249" s="70">
        <v>133</v>
      </c>
      <c r="I249" s="70">
        <v>30</v>
      </c>
      <c r="J249" s="70">
        <v>163</v>
      </c>
    </row>
    <row r="250" spans="7:10" x14ac:dyDescent="0.25">
      <c r="G250" t="s">
        <v>397</v>
      </c>
      <c r="H250" s="70">
        <v>29</v>
      </c>
      <c r="I250" s="70">
        <v>134</v>
      </c>
      <c r="J250" s="70">
        <v>163</v>
      </c>
    </row>
    <row r="251" spans="7:10" x14ac:dyDescent="0.25">
      <c r="G251" t="s">
        <v>398</v>
      </c>
      <c r="H251" s="70">
        <v>40</v>
      </c>
      <c r="I251" s="70">
        <v>119</v>
      </c>
      <c r="J251" s="70">
        <v>159</v>
      </c>
    </row>
    <row r="252" spans="7:10" x14ac:dyDescent="0.25">
      <c r="G252" t="s">
        <v>399</v>
      </c>
      <c r="H252" s="70">
        <v>73</v>
      </c>
      <c r="I252" s="70">
        <v>83</v>
      </c>
      <c r="J252" s="70">
        <v>156</v>
      </c>
    </row>
    <row r="253" spans="7:10" x14ac:dyDescent="0.25">
      <c r="G253" t="s">
        <v>400</v>
      </c>
      <c r="H253" s="70">
        <v>53</v>
      </c>
      <c r="I253" s="70">
        <v>93</v>
      </c>
      <c r="J253" s="70">
        <v>146</v>
      </c>
    </row>
    <row r="254" spans="7:10" x14ac:dyDescent="0.25">
      <c r="G254" t="s">
        <v>401</v>
      </c>
      <c r="H254" s="70">
        <v>28</v>
      </c>
      <c r="I254" s="70">
        <v>117</v>
      </c>
      <c r="J254" s="70">
        <v>145</v>
      </c>
    </row>
    <row r="255" spans="7:10" x14ac:dyDescent="0.25">
      <c r="G255" t="s">
        <v>402</v>
      </c>
      <c r="H255" s="70">
        <v>100</v>
      </c>
      <c r="I255" s="70">
        <v>45</v>
      </c>
      <c r="J255" s="70">
        <v>145</v>
      </c>
    </row>
    <row r="256" spans="7:10" x14ac:dyDescent="0.25">
      <c r="G256" t="s">
        <v>403</v>
      </c>
      <c r="H256" s="70">
        <v>39</v>
      </c>
      <c r="I256" s="70">
        <v>102</v>
      </c>
      <c r="J256" s="70">
        <v>141</v>
      </c>
    </row>
    <row r="257" spans="7:10" x14ac:dyDescent="0.25">
      <c r="G257" t="s">
        <v>404</v>
      </c>
      <c r="H257" s="70">
        <v>111</v>
      </c>
      <c r="I257" s="70">
        <v>26</v>
      </c>
      <c r="J257" s="70">
        <v>137</v>
      </c>
    </row>
    <row r="258" spans="7:10" x14ac:dyDescent="0.25">
      <c r="G258" t="s">
        <v>405</v>
      </c>
      <c r="H258" s="70">
        <v>33</v>
      </c>
      <c r="I258" s="70">
        <v>104</v>
      </c>
      <c r="J258" s="70">
        <v>137</v>
      </c>
    </row>
    <row r="259" spans="7:10" x14ac:dyDescent="0.25">
      <c r="G259" t="s">
        <v>406</v>
      </c>
      <c r="H259" s="70">
        <v>62</v>
      </c>
      <c r="I259" s="70">
        <v>75</v>
      </c>
      <c r="J259" s="70">
        <v>137</v>
      </c>
    </row>
    <row r="260" spans="7:10" x14ac:dyDescent="0.25">
      <c r="G260" t="s">
        <v>407</v>
      </c>
      <c r="H260" s="70">
        <v>73</v>
      </c>
      <c r="I260" s="70">
        <v>61</v>
      </c>
      <c r="J260" s="70">
        <v>134</v>
      </c>
    </row>
    <row r="261" spans="7:10" x14ac:dyDescent="0.25">
      <c r="G261" t="s">
        <v>408</v>
      </c>
      <c r="H261" s="70">
        <v>66</v>
      </c>
      <c r="I261" s="70">
        <v>68</v>
      </c>
      <c r="J261" s="70">
        <v>134</v>
      </c>
    </row>
    <row r="262" spans="7:10" x14ac:dyDescent="0.25">
      <c r="G262" t="s">
        <v>409</v>
      </c>
      <c r="H262" s="70">
        <v>54</v>
      </c>
      <c r="I262" s="70">
        <v>79</v>
      </c>
      <c r="J262" s="70">
        <v>133</v>
      </c>
    </row>
    <row r="263" spans="7:10" x14ac:dyDescent="0.25">
      <c r="G263" t="s">
        <v>410</v>
      </c>
      <c r="H263" s="70">
        <v>56</v>
      </c>
      <c r="I263" s="70">
        <v>75</v>
      </c>
      <c r="J263" s="70">
        <v>131</v>
      </c>
    </row>
    <row r="264" spans="7:10" x14ac:dyDescent="0.25">
      <c r="G264" t="s">
        <v>411</v>
      </c>
      <c r="H264" s="70">
        <v>73</v>
      </c>
      <c r="I264" s="70">
        <v>58</v>
      </c>
      <c r="J264" s="70">
        <v>131</v>
      </c>
    </row>
    <row r="265" spans="7:10" x14ac:dyDescent="0.25">
      <c r="G265" t="s">
        <v>412</v>
      </c>
      <c r="H265" s="70">
        <v>94</v>
      </c>
      <c r="I265" s="70">
        <v>27</v>
      </c>
      <c r="J265" s="70">
        <v>121</v>
      </c>
    </row>
    <row r="266" spans="7:10" x14ac:dyDescent="0.25">
      <c r="G266" t="s">
        <v>413</v>
      </c>
      <c r="H266" s="70">
        <v>94</v>
      </c>
      <c r="I266" s="70">
        <v>23</v>
      </c>
      <c r="J266" s="70">
        <v>117</v>
      </c>
    </row>
    <row r="267" spans="7:10" x14ac:dyDescent="0.25">
      <c r="G267" t="s">
        <v>414</v>
      </c>
      <c r="H267" s="70">
        <v>109</v>
      </c>
      <c r="I267" s="70">
        <v>6</v>
      </c>
      <c r="J267" s="70">
        <v>115</v>
      </c>
    </row>
    <row r="268" spans="7:10" x14ac:dyDescent="0.25">
      <c r="G268" t="s">
        <v>415</v>
      </c>
      <c r="H268" s="70">
        <v>44</v>
      </c>
      <c r="I268" s="70">
        <v>67</v>
      </c>
      <c r="J268" s="70">
        <v>111</v>
      </c>
    </row>
    <row r="269" spans="7:10" x14ac:dyDescent="0.25">
      <c r="G269" t="s">
        <v>416</v>
      </c>
      <c r="H269" s="70">
        <v>70</v>
      </c>
      <c r="I269" s="70">
        <v>41</v>
      </c>
      <c r="J269" s="70">
        <v>111</v>
      </c>
    </row>
    <row r="270" spans="7:10" x14ac:dyDescent="0.25">
      <c r="G270" t="s">
        <v>417</v>
      </c>
      <c r="H270" s="70">
        <v>43</v>
      </c>
      <c r="I270" s="70">
        <v>67</v>
      </c>
      <c r="J270" s="70">
        <v>110</v>
      </c>
    </row>
    <row r="271" spans="7:10" x14ac:dyDescent="0.25">
      <c r="G271" t="s">
        <v>418</v>
      </c>
      <c r="H271" s="70">
        <v>28</v>
      </c>
      <c r="I271" s="70">
        <v>81</v>
      </c>
      <c r="J271" s="70">
        <v>109</v>
      </c>
    </row>
    <row r="272" spans="7:10" x14ac:dyDescent="0.25">
      <c r="G272" t="s">
        <v>419</v>
      </c>
      <c r="H272" s="70">
        <v>63</v>
      </c>
      <c r="I272" s="70">
        <v>44</v>
      </c>
      <c r="J272" s="70">
        <v>107</v>
      </c>
    </row>
    <row r="273" spans="7:10" x14ac:dyDescent="0.25">
      <c r="G273" t="s">
        <v>420</v>
      </c>
      <c r="H273" s="70">
        <v>62</v>
      </c>
      <c r="I273" s="70">
        <v>43</v>
      </c>
      <c r="J273" s="70">
        <v>105</v>
      </c>
    </row>
    <row r="274" spans="7:10" x14ac:dyDescent="0.25">
      <c r="G274" t="s">
        <v>421</v>
      </c>
      <c r="H274" s="70">
        <v>42</v>
      </c>
      <c r="I274" s="70">
        <v>63</v>
      </c>
      <c r="J274" s="70">
        <v>105</v>
      </c>
    </row>
    <row r="275" spans="7:10" x14ac:dyDescent="0.25">
      <c r="G275" t="s">
        <v>422</v>
      </c>
      <c r="H275" s="70">
        <v>55</v>
      </c>
      <c r="I275" s="70">
        <v>47</v>
      </c>
      <c r="J275" s="70">
        <v>102</v>
      </c>
    </row>
    <row r="276" spans="7:10" x14ac:dyDescent="0.25">
      <c r="G276" t="s">
        <v>423</v>
      </c>
      <c r="H276" s="70">
        <v>55</v>
      </c>
      <c r="I276" s="70">
        <v>47</v>
      </c>
      <c r="J276" s="70">
        <v>102</v>
      </c>
    </row>
    <row r="277" spans="7:10" x14ac:dyDescent="0.25">
      <c r="G277" t="s">
        <v>424</v>
      </c>
      <c r="H277" s="70">
        <v>36</v>
      </c>
      <c r="I277" s="70">
        <v>65</v>
      </c>
      <c r="J277" s="70">
        <v>101</v>
      </c>
    </row>
    <row r="278" spans="7:10" x14ac:dyDescent="0.25">
      <c r="G278" t="s">
        <v>425</v>
      </c>
      <c r="H278" s="70">
        <v>41</v>
      </c>
      <c r="I278" s="70">
        <v>60</v>
      </c>
      <c r="J278" s="70">
        <v>101</v>
      </c>
    </row>
    <row r="279" spans="7:10" x14ac:dyDescent="0.25">
      <c r="G279" t="s">
        <v>426</v>
      </c>
      <c r="H279" s="70">
        <v>69</v>
      </c>
      <c r="I279" s="70">
        <v>32</v>
      </c>
      <c r="J279" s="70">
        <v>101</v>
      </c>
    </row>
    <row r="280" spans="7:10" x14ac:dyDescent="0.25">
      <c r="G280" t="s">
        <v>427</v>
      </c>
      <c r="H280" s="70">
        <v>50</v>
      </c>
      <c r="I280" s="70">
        <v>50</v>
      </c>
      <c r="J280" s="70">
        <v>100</v>
      </c>
    </row>
    <row r="281" spans="7:10" x14ac:dyDescent="0.25">
      <c r="G281" t="s">
        <v>428</v>
      </c>
      <c r="H281" s="70">
        <v>62</v>
      </c>
      <c r="I281" s="70">
        <v>34</v>
      </c>
      <c r="J281" s="70">
        <v>96</v>
      </c>
    </row>
    <row r="282" spans="7:10" x14ac:dyDescent="0.25">
      <c r="G282" t="s">
        <v>429</v>
      </c>
      <c r="H282" s="70">
        <v>82</v>
      </c>
      <c r="I282" s="70">
        <v>14</v>
      </c>
      <c r="J282" s="70">
        <v>96</v>
      </c>
    </row>
    <row r="283" spans="7:10" x14ac:dyDescent="0.25">
      <c r="G283" t="s">
        <v>430</v>
      </c>
      <c r="H283" s="70">
        <v>50</v>
      </c>
      <c r="I283" s="70">
        <v>46</v>
      </c>
      <c r="J283" s="70">
        <v>96</v>
      </c>
    </row>
    <row r="284" spans="7:10" x14ac:dyDescent="0.25">
      <c r="G284" t="s">
        <v>431</v>
      </c>
      <c r="H284" s="70">
        <v>61</v>
      </c>
      <c r="I284" s="70">
        <v>34</v>
      </c>
      <c r="J284" s="70">
        <v>95</v>
      </c>
    </row>
    <row r="285" spans="7:10" x14ac:dyDescent="0.25">
      <c r="G285" t="s">
        <v>432</v>
      </c>
      <c r="H285" s="70">
        <v>72</v>
      </c>
      <c r="I285" s="70">
        <v>21</v>
      </c>
      <c r="J285" s="70">
        <v>93</v>
      </c>
    </row>
    <row r="286" spans="7:10" x14ac:dyDescent="0.25">
      <c r="G286" t="s">
        <v>433</v>
      </c>
      <c r="H286" s="70">
        <v>45</v>
      </c>
      <c r="I286" s="70">
        <v>48</v>
      </c>
      <c r="J286" s="70">
        <v>93</v>
      </c>
    </row>
    <row r="287" spans="7:10" x14ac:dyDescent="0.25">
      <c r="G287" t="s">
        <v>434</v>
      </c>
      <c r="H287" s="70">
        <v>34</v>
      </c>
      <c r="I287" s="70">
        <v>58</v>
      </c>
      <c r="J287" s="70">
        <v>92</v>
      </c>
    </row>
    <row r="288" spans="7:10" x14ac:dyDescent="0.25">
      <c r="G288" t="s">
        <v>435</v>
      </c>
      <c r="H288" s="70">
        <v>43</v>
      </c>
      <c r="I288" s="70">
        <v>45</v>
      </c>
      <c r="J288" s="70">
        <v>88</v>
      </c>
    </row>
    <row r="289" spans="7:10" x14ac:dyDescent="0.25">
      <c r="G289" t="s">
        <v>436</v>
      </c>
      <c r="H289" s="70">
        <v>83</v>
      </c>
      <c r="I289" s="70">
        <v>4</v>
      </c>
      <c r="J289" s="70">
        <v>87</v>
      </c>
    </row>
    <row r="290" spans="7:10" x14ac:dyDescent="0.25">
      <c r="G290" t="s">
        <v>437</v>
      </c>
      <c r="H290" s="70">
        <v>62</v>
      </c>
      <c r="I290" s="70">
        <v>23</v>
      </c>
      <c r="J290" s="70">
        <v>85</v>
      </c>
    </row>
    <row r="291" spans="7:10" x14ac:dyDescent="0.25">
      <c r="G291" t="s">
        <v>438</v>
      </c>
      <c r="H291" s="70">
        <v>61</v>
      </c>
      <c r="I291" s="70">
        <v>20</v>
      </c>
      <c r="J291" s="70">
        <v>81</v>
      </c>
    </row>
    <row r="292" spans="7:10" x14ac:dyDescent="0.25">
      <c r="G292" t="s">
        <v>439</v>
      </c>
      <c r="H292" s="70">
        <v>37</v>
      </c>
      <c r="I292" s="70">
        <v>44</v>
      </c>
      <c r="J292" s="70">
        <v>81</v>
      </c>
    </row>
    <row r="293" spans="7:10" x14ac:dyDescent="0.25">
      <c r="G293" t="s">
        <v>440</v>
      </c>
      <c r="H293" s="70">
        <v>52</v>
      </c>
      <c r="I293" s="70">
        <v>25</v>
      </c>
      <c r="J293" s="70">
        <v>77</v>
      </c>
    </row>
    <row r="294" spans="7:10" x14ac:dyDescent="0.25">
      <c r="G294" t="s">
        <v>441</v>
      </c>
      <c r="H294" s="70">
        <v>28</v>
      </c>
      <c r="I294" s="70">
        <v>48</v>
      </c>
      <c r="J294" s="70">
        <v>76</v>
      </c>
    </row>
    <row r="295" spans="7:10" x14ac:dyDescent="0.25">
      <c r="G295" t="s">
        <v>442</v>
      </c>
      <c r="H295" s="70">
        <v>41</v>
      </c>
      <c r="I295" s="70">
        <v>34</v>
      </c>
      <c r="J295" s="70">
        <v>75</v>
      </c>
    </row>
    <row r="296" spans="7:10" x14ac:dyDescent="0.25">
      <c r="G296" t="s">
        <v>443</v>
      </c>
      <c r="H296" s="70">
        <v>35</v>
      </c>
      <c r="I296" s="70">
        <v>40</v>
      </c>
      <c r="J296" s="70">
        <v>75</v>
      </c>
    </row>
    <row r="297" spans="7:10" x14ac:dyDescent="0.25">
      <c r="G297" t="s">
        <v>444</v>
      </c>
      <c r="H297" s="70">
        <v>28</v>
      </c>
      <c r="I297" s="70">
        <v>45</v>
      </c>
      <c r="J297" s="70">
        <v>73</v>
      </c>
    </row>
    <row r="298" spans="7:10" x14ac:dyDescent="0.25">
      <c r="G298" t="s">
        <v>445</v>
      </c>
      <c r="H298" s="70">
        <v>24</v>
      </c>
      <c r="I298" s="70">
        <v>48</v>
      </c>
      <c r="J298" s="70">
        <v>72</v>
      </c>
    </row>
    <row r="299" spans="7:10" x14ac:dyDescent="0.25">
      <c r="G299" t="s">
        <v>446</v>
      </c>
      <c r="H299" s="70">
        <v>51</v>
      </c>
      <c r="I299" s="70">
        <v>20</v>
      </c>
      <c r="J299" s="70">
        <v>71</v>
      </c>
    </row>
    <row r="300" spans="7:10" x14ac:dyDescent="0.25">
      <c r="G300" t="s">
        <v>447</v>
      </c>
      <c r="H300" s="70">
        <v>35</v>
      </c>
      <c r="I300" s="70">
        <v>35</v>
      </c>
      <c r="J300" s="70">
        <v>70</v>
      </c>
    </row>
    <row r="301" spans="7:10" x14ac:dyDescent="0.25">
      <c r="G301" t="s">
        <v>448</v>
      </c>
      <c r="H301" s="70">
        <v>52</v>
      </c>
      <c r="I301" s="70">
        <v>18</v>
      </c>
      <c r="J301" s="70">
        <v>70</v>
      </c>
    </row>
    <row r="302" spans="7:10" x14ac:dyDescent="0.25">
      <c r="G302" t="s">
        <v>449</v>
      </c>
      <c r="H302" s="70">
        <v>39</v>
      </c>
      <c r="I302" s="70">
        <v>25</v>
      </c>
      <c r="J302" s="70">
        <v>64</v>
      </c>
    </row>
    <row r="303" spans="7:10" x14ac:dyDescent="0.25">
      <c r="G303" t="s">
        <v>450</v>
      </c>
      <c r="H303" s="70">
        <v>37</v>
      </c>
      <c r="I303" s="70">
        <v>26</v>
      </c>
      <c r="J303" s="70">
        <v>63</v>
      </c>
    </row>
    <row r="304" spans="7:10" x14ac:dyDescent="0.25">
      <c r="G304" t="s">
        <v>451</v>
      </c>
      <c r="H304" s="70">
        <v>29</v>
      </c>
      <c r="I304" s="70">
        <v>33</v>
      </c>
      <c r="J304" s="70">
        <v>62</v>
      </c>
    </row>
    <row r="305" spans="7:10" x14ac:dyDescent="0.25">
      <c r="G305" t="s">
        <v>452</v>
      </c>
      <c r="H305" s="70">
        <v>41</v>
      </c>
      <c r="I305" s="70">
        <v>20</v>
      </c>
      <c r="J305" s="70">
        <v>61</v>
      </c>
    </row>
    <row r="306" spans="7:10" x14ac:dyDescent="0.25">
      <c r="G306" t="s">
        <v>453</v>
      </c>
      <c r="H306" s="70">
        <v>25</v>
      </c>
      <c r="I306" s="70">
        <v>35</v>
      </c>
      <c r="J306" s="70">
        <v>60</v>
      </c>
    </row>
    <row r="307" spans="7:10" x14ac:dyDescent="0.25">
      <c r="G307" t="s">
        <v>454</v>
      </c>
      <c r="H307" s="70">
        <v>43</v>
      </c>
      <c r="I307" s="70">
        <v>15</v>
      </c>
      <c r="J307" s="70">
        <v>58</v>
      </c>
    </row>
    <row r="308" spans="7:10" x14ac:dyDescent="0.25">
      <c r="G308" t="s">
        <v>455</v>
      </c>
      <c r="H308" s="70">
        <v>25</v>
      </c>
      <c r="I308" s="70">
        <v>29</v>
      </c>
      <c r="J308" s="70">
        <v>54</v>
      </c>
    </row>
    <row r="309" spans="7:10" x14ac:dyDescent="0.25">
      <c r="G309" t="s">
        <v>456</v>
      </c>
      <c r="H309" s="70">
        <v>6</v>
      </c>
      <c r="I309" s="70">
        <v>47</v>
      </c>
      <c r="J309" s="70">
        <v>53</v>
      </c>
    </row>
    <row r="310" spans="7:10" x14ac:dyDescent="0.25">
      <c r="G310" t="s">
        <v>457</v>
      </c>
      <c r="H310" s="70">
        <v>21</v>
      </c>
      <c r="I310" s="70">
        <v>27</v>
      </c>
      <c r="J310" s="70">
        <v>48</v>
      </c>
    </row>
    <row r="311" spans="7:10" x14ac:dyDescent="0.25">
      <c r="G311" t="s">
        <v>458</v>
      </c>
      <c r="H311" s="70">
        <v>33</v>
      </c>
      <c r="I311" s="70">
        <v>14</v>
      </c>
      <c r="J311" s="70">
        <v>47</v>
      </c>
    </row>
    <row r="312" spans="7:10" x14ac:dyDescent="0.25">
      <c r="G312" t="s">
        <v>459</v>
      </c>
      <c r="H312" s="70">
        <v>34</v>
      </c>
      <c r="I312" s="70">
        <v>13</v>
      </c>
      <c r="J312" s="70">
        <v>47</v>
      </c>
    </row>
    <row r="313" spans="7:10" x14ac:dyDescent="0.25">
      <c r="G313" t="s">
        <v>460</v>
      </c>
      <c r="H313" s="70">
        <v>33</v>
      </c>
      <c r="I313" s="70">
        <v>13</v>
      </c>
      <c r="J313" s="70">
        <v>46</v>
      </c>
    </row>
    <row r="314" spans="7:10" x14ac:dyDescent="0.25">
      <c r="G314" t="s">
        <v>461</v>
      </c>
      <c r="H314" s="70">
        <v>33</v>
      </c>
      <c r="I314" s="70">
        <v>11</v>
      </c>
      <c r="J314" s="70">
        <v>44</v>
      </c>
    </row>
    <row r="315" spans="7:10" x14ac:dyDescent="0.25">
      <c r="G315" t="s">
        <v>462</v>
      </c>
      <c r="H315" s="70">
        <v>23</v>
      </c>
      <c r="I315" s="70">
        <v>21</v>
      </c>
      <c r="J315" s="70">
        <v>44</v>
      </c>
    </row>
    <row r="316" spans="7:10" x14ac:dyDescent="0.25">
      <c r="G316" t="s">
        <v>463</v>
      </c>
      <c r="H316" s="70">
        <v>12</v>
      </c>
      <c r="I316" s="70">
        <v>31</v>
      </c>
      <c r="J316" s="70">
        <v>43</v>
      </c>
    </row>
    <row r="317" spans="7:10" x14ac:dyDescent="0.25">
      <c r="G317" t="s">
        <v>464</v>
      </c>
      <c r="H317" s="70">
        <v>24</v>
      </c>
      <c r="I317" s="70">
        <v>19</v>
      </c>
      <c r="J317" s="70">
        <v>43</v>
      </c>
    </row>
    <row r="318" spans="7:10" x14ac:dyDescent="0.25">
      <c r="G318" t="s">
        <v>465</v>
      </c>
      <c r="H318" s="70">
        <v>25</v>
      </c>
      <c r="I318" s="70">
        <v>16</v>
      </c>
      <c r="J318" s="70">
        <v>41</v>
      </c>
    </row>
    <row r="319" spans="7:10" x14ac:dyDescent="0.25">
      <c r="G319" t="s">
        <v>466</v>
      </c>
      <c r="H319" s="70">
        <v>28</v>
      </c>
      <c r="I319" s="70">
        <v>11</v>
      </c>
      <c r="J319" s="70">
        <v>39</v>
      </c>
    </row>
    <row r="320" spans="7:10" x14ac:dyDescent="0.25">
      <c r="G320" t="s">
        <v>467</v>
      </c>
      <c r="H320" s="70">
        <v>20</v>
      </c>
      <c r="I320" s="70">
        <v>18</v>
      </c>
      <c r="J320" s="70">
        <v>38</v>
      </c>
    </row>
    <row r="321" spans="7:10" x14ac:dyDescent="0.25">
      <c r="G321" t="s">
        <v>468</v>
      </c>
      <c r="H321" s="70">
        <v>16</v>
      </c>
      <c r="I321" s="70">
        <v>20</v>
      </c>
      <c r="J321" s="70">
        <v>36</v>
      </c>
    </row>
    <row r="322" spans="7:10" x14ac:dyDescent="0.25">
      <c r="G322" t="s">
        <v>469</v>
      </c>
      <c r="H322" s="70">
        <v>26</v>
      </c>
      <c r="I322" s="70">
        <v>9</v>
      </c>
      <c r="J322" s="70">
        <v>35</v>
      </c>
    </row>
    <row r="323" spans="7:10" x14ac:dyDescent="0.25">
      <c r="G323" t="s">
        <v>470</v>
      </c>
      <c r="H323" s="70">
        <v>27</v>
      </c>
      <c r="I323" s="70">
        <v>7</v>
      </c>
      <c r="J323" s="70">
        <v>34</v>
      </c>
    </row>
    <row r="324" spans="7:10" x14ac:dyDescent="0.25">
      <c r="G324" t="s">
        <v>471</v>
      </c>
      <c r="H324" s="70">
        <v>26</v>
      </c>
      <c r="I324" s="70">
        <v>8</v>
      </c>
      <c r="J324" s="70">
        <v>34</v>
      </c>
    </row>
    <row r="325" spans="7:10" x14ac:dyDescent="0.25">
      <c r="G325" t="s">
        <v>472</v>
      </c>
      <c r="H325" s="70">
        <v>28</v>
      </c>
      <c r="I325" s="70">
        <v>4</v>
      </c>
      <c r="J325" s="70">
        <v>32</v>
      </c>
    </row>
    <row r="326" spans="7:10" x14ac:dyDescent="0.25">
      <c r="G326" t="s">
        <v>473</v>
      </c>
      <c r="H326" s="70">
        <v>12</v>
      </c>
      <c r="I326" s="70">
        <v>18</v>
      </c>
      <c r="J326" s="70">
        <v>30</v>
      </c>
    </row>
    <row r="327" spans="7:10" x14ac:dyDescent="0.25">
      <c r="G327" t="s">
        <v>474</v>
      </c>
      <c r="H327" s="70">
        <v>23</v>
      </c>
      <c r="I327" s="70">
        <v>6</v>
      </c>
      <c r="J327" s="70">
        <v>29</v>
      </c>
    </row>
    <row r="328" spans="7:10" x14ac:dyDescent="0.25">
      <c r="G328" t="s">
        <v>475</v>
      </c>
      <c r="H328" s="70">
        <v>16</v>
      </c>
      <c r="I328" s="70">
        <v>13</v>
      </c>
      <c r="J328" s="70">
        <v>29</v>
      </c>
    </row>
    <row r="329" spans="7:10" x14ac:dyDescent="0.25">
      <c r="G329" t="s">
        <v>476</v>
      </c>
      <c r="H329" s="70">
        <v>23</v>
      </c>
      <c r="I329" s="70">
        <v>6</v>
      </c>
      <c r="J329" s="70">
        <v>29</v>
      </c>
    </row>
    <row r="330" spans="7:10" x14ac:dyDescent="0.25">
      <c r="G330" t="s">
        <v>477</v>
      </c>
      <c r="H330" s="70">
        <v>19</v>
      </c>
      <c r="I330" s="70">
        <v>9</v>
      </c>
      <c r="J330" s="70">
        <v>28</v>
      </c>
    </row>
    <row r="331" spans="7:10" x14ac:dyDescent="0.25">
      <c r="G331" t="s">
        <v>478</v>
      </c>
      <c r="H331" s="70">
        <v>25</v>
      </c>
      <c r="I331" s="70">
        <v>3</v>
      </c>
      <c r="J331" s="70">
        <v>28</v>
      </c>
    </row>
    <row r="332" spans="7:10" x14ac:dyDescent="0.25">
      <c r="G332" t="s">
        <v>479</v>
      </c>
      <c r="H332" s="70">
        <v>19</v>
      </c>
      <c r="I332" s="70">
        <v>8</v>
      </c>
      <c r="J332" s="70">
        <v>27</v>
      </c>
    </row>
    <row r="333" spans="7:10" x14ac:dyDescent="0.25">
      <c r="G333" t="s">
        <v>480</v>
      </c>
      <c r="H333" s="70">
        <v>14</v>
      </c>
      <c r="I333" s="70">
        <v>10</v>
      </c>
      <c r="J333" s="70">
        <v>24</v>
      </c>
    </row>
    <row r="334" spans="7:10" x14ac:dyDescent="0.25">
      <c r="G334" t="s">
        <v>481</v>
      </c>
      <c r="H334" s="70">
        <v>16</v>
      </c>
      <c r="I334" s="70">
        <v>7</v>
      </c>
      <c r="J334" s="70">
        <v>23</v>
      </c>
    </row>
    <row r="335" spans="7:10" x14ac:dyDescent="0.25">
      <c r="G335" t="s">
        <v>482</v>
      </c>
      <c r="H335" s="70">
        <v>12</v>
      </c>
      <c r="I335" s="70">
        <v>10</v>
      </c>
      <c r="J335" s="70">
        <v>22</v>
      </c>
    </row>
    <row r="336" spans="7:10" x14ac:dyDescent="0.25">
      <c r="G336" t="s">
        <v>483</v>
      </c>
      <c r="H336" s="70">
        <v>12</v>
      </c>
      <c r="I336" s="70">
        <v>9</v>
      </c>
      <c r="J336" s="70">
        <v>21</v>
      </c>
    </row>
    <row r="337" spans="7:10" x14ac:dyDescent="0.25">
      <c r="G337" t="s">
        <v>484</v>
      </c>
      <c r="H337" s="70">
        <v>14</v>
      </c>
      <c r="I337" s="70">
        <v>7</v>
      </c>
      <c r="J337" s="70">
        <v>21</v>
      </c>
    </row>
    <row r="338" spans="7:10" x14ac:dyDescent="0.25">
      <c r="G338" t="s">
        <v>485</v>
      </c>
      <c r="H338" s="70">
        <v>11</v>
      </c>
      <c r="I338" s="70">
        <v>8</v>
      </c>
      <c r="J338" s="70">
        <v>19</v>
      </c>
    </row>
    <row r="339" spans="7:10" x14ac:dyDescent="0.25">
      <c r="G339" t="s">
        <v>486</v>
      </c>
      <c r="H339" s="70">
        <v>12</v>
      </c>
      <c r="I339" s="70">
        <v>7</v>
      </c>
      <c r="J339" s="70">
        <v>19</v>
      </c>
    </row>
    <row r="340" spans="7:10" x14ac:dyDescent="0.25">
      <c r="G340" t="s">
        <v>487</v>
      </c>
      <c r="H340" s="70">
        <v>11</v>
      </c>
      <c r="I340" s="70">
        <v>7</v>
      </c>
      <c r="J340" s="70">
        <v>18</v>
      </c>
    </row>
    <row r="341" spans="7:10" x14ac:dyDescent="0.25">
      <c r="G341" t="s">
        <v>488</v>
      </c>
      <c r="H341" s="70">
        <v>13</v>
      </c>
      <c r="I341" s="70">
        <v>4</v>
      </c>
      <c r="J341" s="70">
        <v>17</v>
      </c>
    </row>
    <row r="342" spans="7:10" x14ac:dyDescent="0.25">
      <c r="G342" t="s">
        <v>489</v>
      </c>
      <c r="H342" s="70">
        <v>13</v>
      </c>
      <c r="I342" s="70">
        <v>0</v>
      </c>
      <c r="J342" s="70">
        <v>13</v>
      </c>
    </row>
    <row r="343" spans="7:10" x14ac:dyDescent="0.25">
      <c r="G343" t="s">
        <v>490</v>
      </c>
      <c r="H343" s="70">
        <v>5</v>
      </c>
      <c r="I343" s="70">
        <v>7</v>
      </c>
      <c r="J343" s="70">
        <v>12</v>
      </c>
    </row>
    <row r="344" spans="7:10" x14ac:dyDescent="0.25">
      <c r="G344" t="s">
        <v>491</v>
      </c>
      <c r="H344" s="70">
        <v>1</v>
      </c>
      <c r="I344" s="70">
        <v>10</v>
      </c>
      <c r="J344" s="70">
        <v>11</v>
      </c>
    </row>
    <row r="345" spans="7:10" x14ac:dyDescent="0.25">
      <c r="G345" t="s">
        <v>492</v>
      </c>
      <c r="H345" s="70">
        <v>10</v>
      </c>
      <c r="I345" s="70">
        <v>0</v>
      </c>
      <c r="J345" s="70">
        <v>10</v>
      </c>
    </row>
    <row r="346" spans="7:10" x14ac:dyDescent="0.25">
      <c r="G346" t="s">
        <v>493</v>
      </c>
      <c r="H346" s="70">
        <v>6</v>
      </c>
      <c r="I346" s="70">
        <v>4</v>
      </c>
      <c r="J346" s="70">
        <v>10</v>
      </c>
    </row>
    <row r="347" spans="7:10" x14ac:dyDescent="0.25">
      <c r="G347" t="s">
        <v>494</v>
      </c>
      <c r="H347" s="70">
        <v>8</v>
      </c>
      <c r="I347" s="70">
        <v>0</v>
      </c>
      <c r="J347" s="70">
        <v>8</v>
      </c>
    </row>
    <row r="348" spans="7:10" x14ac:dyDescent="0.25">
      <c r="G348" t="s">
        <v>495</v>
      </c>
      <c r="H348" s="70">
        <v>4</v>
      </c>
      <c r="I348" s="70">
        <v>3</v>
      </c>
      <c r="J348" s="70">
        <v>7</v>
      </c>
    </row>
    <row r="349" spans="7:10" x14ac:dyDescent="0.25">
      <c r="G349" t="s">
        <v>496</v>
      </c>
      <c r="H349" s="70">
        <v>4</v>
      </c>
      <c r="I349" s="70">
        <v>3</v>
      </c>
      <c r="J349" s="70">
        <v>7</v>
      </c>
    </row>
    <row r="350" spans="7:10" x14ac:dyDescent="0.25">
      <c r="G350" t="s">
        <v>497</v>
      </c>
      <c r="H350" s="70">
        <v>4</v>
      </c>
      <c r="I350" s="70">
        <v>0</v>
      </c>
      <c r="J350" s="70">
        <v>4</v>
      </c>
    </row>
  </sheetData>
  <sortState xmlns:xlrd2="http://schemas.microsoft.com/office/spreadsheetml/2017/richdata2" ref="G2:J350">
    <sortCondition descending="1" ref="J2:J350"/>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8"/>
  <sheetViews>
    <sheetView zoomScale="90" zoomScaleNormal="90" workbookViewId="0"/>
  </sheetViews>
  <sheetFormatPr baseColWidth="10" defaultColWidth="11.42578125" defaultRowHeight="15" x14ac:dyDescent="0.25"/>
  <cols>
    <col min="1" max="1" width="16.5703125" bestFit="1" customWidth="1"/>
  </cols>
  <sheetData>
    <row r="1" spans="1:13" ht="15.75" thickBot="1" x14ac:dyDescent="0.3">
      <c r="A1" t="s">
        <v>498</v>
      </c>
    </row>
    <row r="2" spans="1:13" ht="30.75" thickBot="1" x14ac:dyDescent="0.3">
      <c r="A2" s="80" t="s">
        <v>499</v>
      </c>
      <c r="B2" s="84" t="s">
        <v>25</v>
      </c>
      <c r="C2" s="79" t="s">
        <v>26</v>
      </c>
      <c r="D2" s="79" t="s">
        <v>27</v>
      </c>
      <c r="E2" s="79" t="s">
        <v>28</v>
      </c>
      <c r="F2" s="79" t="s">
        <v>29</v>
      </c>
      <c r="G2" s="79" t="s">
        <v>30</v>
      </c>
      <c r="H2" s="79" t="s">
        <v>31</v>
      </c>
      <c r="I2" s="79" t="s">
        <v>32</v>
      </c>
      <c r="J2" s="79" t="s">
        <v>33</v>
      </c>
      <c r="K2" s="79" t="s">
        <v>34</v>
      </c>
      <c r="L2" s="79" t="s">
        <v>35</v>
      </c>
      <c r="M2" s="81" t="s">
        <v>36</v>
      </c>
    </row>
    <row r="3" spans="1:13" x14ac:dyDescent="0.25">
      <c r="A3" s="6" t="s">
        <v>37</v>
      </c>
      <c r="B3" s="65">
        <v>782422</v>
      </c>
      <c r="C3" s="65">
        <v>517010</v>
      </c>
      <c r="D3" s="65">
        <v>1299432</v>
      </c>
      <c r="E3" s="65">
        <v>782471</v>
      </c>
      <c r="F3" s="65">
        <v>665920</v>
      </c>
      <c r="G3" s="65">
        <v>1448391</v>
      </c>
      <c r="H3" s="65">
        <v>782410</v>
      </c>
      <c r="I3" s="65">
        <v>677637</v>
      </c>
      <c r="J3" s="65">
        <v>1460047</v>
      </c>
      <c r="K3" s="65">
        <v>782472</v>
      </c>
      <c r="L3" s="65">
        <v>699918</v>
      </c>
      <c r="M3" s="66">
        <v>1482390</v>
      </c>
    </row>
    <row r="4" spans="1:13" x14ac:dyDescent="0.25">
      <c r="A4" s="4" t="s">
        <v>143</v>
      </c>
      <c r="B4" s="67">
        <v>120546</v>
      </c>
      <c r="C4" s="51">
        <v>83342</v>
      </c>
      <c r="D4" s="51">
        <v>203888</v>
      </c>
      <c r="E4" s="51">
        <v>120555</v>
      </c>
      <c r="F4" s="51">
        <v>100879</v>
      </c>
      <c r="G4" s="51">
        <v>221434</v>
      </c>
      <c r="H4" s="51">
        <v>120542</v>
      </c>
      <c r="I4" s="51">
        <v>99546</v>
      </c>
      <c r="J4" s="51">
        <v>220088</v>
      </c>
      <c r="K4" s="51">
        <v>120550</v>
      </c>
      <c r="L4" s="51">
        <v>105553</v>
      </c>
      <c r="M4" s="51">
        <v>226103</v>
      </c>
    </row>
    <row r="5" spans="1:13" x14ac:dyDescent="0.25">
      <c r="A5" s="4" t="s">
        <v>40</v>
      </c>
      <c r="B5" s="67">
        <v>39574</v>
      </c>
      <c r="C5" s="51">
        <v>15535</v>
      </c>
      <c r="D5" s="51">
        <v>55109</v>
      </c>
      <c r="E5" s="51">
        <v>39569</v>
      </c>
      <c r="F5" s="51">
        <v>21478</v>
      </c>
      <c r="G5" s="51">
        <v>61047</v>
      </c>
      <c r="H5" s="51">
        <v>39569</v>
      </c>
      <c r="I5" s="51">
        <v>22064</v>
      </c>
      <c r="J5" s="51">
        <v>61633</v>
      </c>
      <c r="K5" s="51">
        <v>39572</v>
      </c>
      <c r="L5" s="51">
        <v>24471</v>
      </c>
      <c r="M5" s="51">
        <v>64043</v>
      </c>
    </row>
    <row r="6" spans="1:13" x14ac:dyDescent="0.25">
      <c r="A6" s="4" t="s">
        <v>144</v>
      </c>
      <c r="B6" s="67">
        <v>32017</v>
      </c>
      <c r="C6" s="51">
        <v>20574</v>
      </c>
      <c r="D6" s="51">
        <v>52591</v>
      </c>
      <c r="E6" s="51">
        <v>32022</v>
      </c>
      <c r="F6" s="51">
        <v>25469</v>
      </c>
      <c r="G6" s="51">
        <v>57491</v>
      </c>
      <c r="H6" s="51">
        <v>32015</v>
      </c>
      <c r="I6" s="51">
        <v>25563</v>
      </c>
      <c r="J6" s="51">
        <v>57578</v>
      </c>
      <c r="K6" s="51">
        <v>32021</v>
      </c>
      <c r="L6" s="51">
        <v>25579</v>
      </c>
      <c r="M6" s="51">
        <v>57600</v>
      </c>
    </row>
    <row r="7" spans="1:13" x14ac:dyDescent="0.25">
      <c r="A7" s="4" t="s">
        <v>145</v>
      </c>
      <c r="B7" s="67">
        <v>24109</v>
      </c>
      <c r="C7" s="51">
        <v>20051</v>
      </c>
      <c r="D7" s="51">
        <v>44160</v>
      </c>
      <c r="E7" s="51">
        <v>24107</v>
      </c>
      <c r="F7" s="51">
        <v>28038</v>
      </c>
      <c r="G7" s="51">
        <v>52145</v>
      </c>
      <c r="H7" s="51">
        <v>24108</v>
      </c>
      <c r="I7" s="51">
        <v>29958</v>
      </c>
      <c r="J7" s="51">
        <v>54066</v>
      </c>
      <c r="K7" s="51">
        <v>24111</v>
      </c>
      <c r="L7" s="51">
        <v>28650</v>
      </c>
      <c r="M7" s="51">
        <v>52761</v>
      </c>
    </row>
    <row r="8" spans="1:13" x14ac:dyDescent="0.25">
      <c r="A8" s="4" t="s">
        <v>147</v>
      </c>
      <c r="B8" s="67">
        <v>29080</v>
      </c>
      <c r="C8" s="51">
        <v>11677</v>
      </c>
      <c r="D8" s="51">
        <v>40757</v>
      </c>
      <c r="E8" s="51">
        <v>29082</v>
      </c>
      <c r="F8" s="51">
        <v>14983</v>
      </c>
      <c r="G8" s="51">
        <v>44065</v>
      </c>
      <c r="H8" s="51">
        <v>29068</v>
      </c>
      <c r="I8" s="51">
        <v>15462</v>
      </c>
      <c r="J8" s="51">
        <v>44530</v>
      </c>
      <c r="K8" s="51">
        <v>29076</v>
      </c>
      <c r="L8" s="51">
        <v>17595</v>
      </c>
      <c r="M8" s="51">
        <v>46671</v>
      </c>
    </row>
    <row r="9" spans="1:13" x14ac:dyDescent="0.25">
      <c r="A9" s="4" t="s">
        <v>148</v>
      </c>
      <c r="B9" s="67">
        <v>32907</v>
      </c>
      <c r="C9" s="51">
        <v>5894</v>
      </c>
      <c r="D9" s="51">
        <v>38801</v>
      </c>
      <c r="E9" s="51">
        <v>32897</v>
      </c>
      <c r="F9" s="51">
        <v>7048</v>
      </c>
      <c r="G9" s="51">
        <v>39945</v>
      </c>
      <c r="H9" s="51">
        <v>32909</v>
      </c>
      <c r="I9" s="51">
        <v>7521</v>
      </c>
      <c r="J9" s="51">
        <v>40430</v>
      </c>
      <c r="K9" s="51">
        <v>32896</v>
      </c>
      <c r="L9" s="51">
        <v>7551</v>
      </c>
      <c r="M9" s="51">
        <v>40447</v>
      </c>
    </row>
    <row r="10" spans="1:13" x14ac:dyDescent="0.25">
      <c r="A10" s="4" t="s">
        <v>149</v>
      </c>
      <c r="B10" s="67">
        <v>25200</v>
      </c>
      <c r="C10" s="51">
        <v>10220</v>
      </c>
      <c r="D10" s="51">
        <v>35420</v>
      </c>
      <c r="E10" s="51">
        <v>25188</v>
      </c>
      <c r="F10" s="51">
        <v>12273</v>
      </c>
      <c r="G10" s="51">
        <v>37461</v>
      </c>
      <c r="H10" s="51">
        <v>25187</v>
      </c>
      <c r="I10" s="51">
        <v>12239</v>
      </c>
      <c r="J10" s="51">
        <v>37426</v>
      </c>
      <c r="K10" s="51">
        <v>25190</v>
      </c>
      <c r="L10" s="51">
        <v>12777</v>
      </c>
      <c r="M10" s="51">
        <v>37967</v>
      </c>
    </row>
    <row r="11" spans="1:13" x14ac:dyDescent="0.25">
      <c r="A11" s="4" t="s">
        <v>150</v>
      </c>
      <c r="B11" s="67">
        <v>20244</v>
      </c>
      <c r="C11" s="51">
        <v>7591</v>
      </c>
      <c r="D11" s="51">
        <v>27835</v>
      </c>
      <c r="E11" s="51">
        <v>20242</v>
      </c>
      <c r="F11" s="51">
        <v>9653</v>
      </c>
      <c r="G11" s="51">
        <v>29895</v>
      </c>
      <c r="H11" s="51">
        <v>20236</v>
      </c>
      <c r="I11" s="51">
        <v>10057</v>
      </c>
      <c r="J11" s="51">
        <v>30293</v>
      </c>
      <c r="K11" s="51">
        <v>20235</v>
      </c>
      <c r="L11" s="51">
        <v>11577</v>
      </c>
      <c r="M11" s="51">
        <v>31812</v>
      </c>
    </row>
    <row r="12" spans="1:13" x14ac:dyDescent="0.25">
      <c r="A12" s="4" t="s">
        <v>151</v>
      </c>
      <c r="B12" s="67">
        <v>18370</v>
      </c>
      <c r="C12" s="51">
        <v>6480</v>
      </c>
      <c r="D12" s="51">
        <v>24850</v>
      </c>
      <c r="E12" s="51">
        <v>18374</v>
      </c>
      <c r="F12" s="51">
        <v>8612</v>
      </c>
      <c r="G12" s="51">
        <v>26986</v>
      </c>
      <c r="H12" s="51">
        <v>18383</v>
      </c>
      <c r="I12" s="51">
        <v>10714</v>
      </c>
      <c r="J12" s="51">
        <v>29097</v>
      </c>
      <c r="K12" s="51">
        <v>18374</v>
      </c>
      <c r="L12" s="51">
        <v>13189</v>
      </c>
      <c r="M12" s="51">
        <v>31563</v>
      </c>
    </row>
    <row r="13" spans="1:13" x14ac:dyDescent="0.25">
      <c r="A13" s="4" t="s">
        <v>152</v>
      </c>
      <c r="B13" s="67">
        <v>17401</v>
      </c>
      <c r="C13" s="51">
        <v>8858</v>
      </c>
      <c r="D13" s="51">
        <v>26259</v>
      </c>
      <c r="E13" s="51">
        <v>17405</v>
      </c>
      <c r="F13" s="51">
        <v>11131</v>
      </c>
      <c r="G13" s="51">
        <v>28536</v>
      </c>
      <c r="H13" s="51">
        <v>17403</v>
      </c>
      <c r="I13" s="51">
        <v>11273</v>
      </c>
      <c r="J13" s="51">
        <v>28676</v>
      </c>
      <c r="K13" s="51">
        <v>17396</v>
      </c>
      <c r="L13" s="51">
        <v>10929</v>
      </c>
      <c r="M13" s="51">
        <v>28325</v>
      </c>
    </row>
    <row r="14" spans="1:13" x14ac:dyDescent="0.25">
      <c r="A14" s="4" t="s">
        <v>154</v>
      </c>
      <c r="B14" s="67">
        <v>12830</v>
      </c>
      <c r="C14" s="51">
        <v>10655</v>
      </c>
      <c r="D14" s="51">
        <v>23485</v>
      </c>
      <c r="E14" s="51">
        <v>12825</v>
      </c>
      <c r="F14" s="51">
        <v>14670</v>
      </c>
      <c r="G14" s="51">
        <v>27495</v>
      </c>
      <c r="H14" s="51">
        <v>12826</v>
      </c>
      <c r="I14" s="51">
        <v>15213</v>
      </c>
      <c r="J14" s="51">
        <v>28039</v>
      </c>
      <c r="K14" s="51">
        <v>12822</v>
      </c>
      <c r="L14" s="51">
        <v>14916</v>
      </c>
      <c r="M14" s="51">
        <v>27738</v>
      </c>
    </row>
    <row r="15" spans="1:13" x14ac:dyDescent="0.25">
      <c r="A15" s="4" t="s">
        <v>155</v>
      </c>
      <c r="B15" s="67">
        <v>14385</v>
      </c>
      <c r="C15" s="51">
        <v>8397</v>
      </c>
      <c r="D15" s="51">
        <v>22782</v>
      </c>
      <c r="E15" s="51">
        <v>14398</v>
      </c>
      <c r="F15" s="51">
        <v>11878</v>
      </c>
      <c r="G15" s="51">
        <v>26276</v>
      </c>
      <c r="H15" s="51">
        <v>14395</v>
      </c>
      <c r="I15" s="51">
        <v>12724</v>
      </c>
      <c r="J15" s="51">
        <v>27119</v>
      </c>
      <c r="K15" s="51">
        <v>14398</v>
      </c>
      <c r="L15" s="51">
        <v>12441</v>
      </c>
      <c r="M15" s="51">
        <v>26839</v>
      </c>
    </row>
    <row r="16" spans="1:13" x14ac:dyDescent="0.25">
      <c r="A16" s="4" t="s">
        <v>156</v>
      </c>
      <c r="B16" s="67">
        <v>16436</v>
      </c>
      <c r="C16" s="51">
        <v>8210</v>
      </c>
      <c r="D16" s="51">
        <v>24646</v>
      </c>
      <c r="E16" s="51">
        <v>16428</v>
      </c>
      <c r="F16" s="51">
        <v>10005</v>
      </c>
      <c r="G16" s="51">
        <v>26433</v>
      </c>
      <c r="H16" s="51">
        <v>16423</v>
      </c>
      <c r="I16" s="51">
        <v>10474</v>
      </c>
      <c r="J16" s="51">
        <v>26897</v>
      </c>
      <c r="K16" s="51">
        <v>16434</v>
      </c>
      <c r="L16" s="51">
        <v>10155</v>
      </c>
      <c r="M16" s="51">
        <v>26589</v>
      </c>
    </row>
    <row r="17" spans="1:13" x14ac:dyDescent="0.25">
      <c r="A17" s="4" t="s">
        <v>157</v>
      </c>
      <c r="B17" s="67">
        <v>10983</v>
      </c>
      <c r="C17" s="51">
        <v>9974</v>
      </c>
      <c r="D17" s="51">
        <v>20957</v>
      </c>
      <c r="E17" s="51">
        <v>10982</v>
      </c>
      <c r="F17" s="51">
        <v>13729</v>
      </c>
      <c r="G17" s="51">
        <v>24711</v>
      </c>
      <c r="H17" s="51">
        <v>10967</v>
      </c>
      <c r="I17" s="51">
        <v>12324</v>
      </c>
      <c r="J17" s="51">
        <v>23291</v>
      </c>
      <c r="K17" s="51">
        <v>10972</v>
      </c>
      <c r="L17" s="51">
        <v>12626</v>
      </c>
      <c r="M17" s="51">
        <v>23598</v>
      </c>
    </row>
    <row r="18" spans="1:13" x14ac:dyDescent="0.25">
      <c r="A18" s="4" t="s">
        <v>158</v>
      </c>
      <c r="B18" s="67">
        <v>8324</v>
      </c>
      <c r="C18" s="51">
        <v>8802</v>
      </c>
      <c r="D18" s="51">
        <v>17126</v>
      </c>
      <c r="E18" s="51">
        <v>8335</v>
      </c>
      <c r="F18" s="51">
        <v>13937</v>
      </c>
      <c r="G18" s="51">
        <v>22272</v>
      </c>
      <c r="H18" s="51">
        <v>8330</v>
      </c>
      <c r="I18" s="51">
        <v>15716</v>
      </c>
      <c r="J18" s="51">
        <v>24046</v>
      </c>
      <c r="K18" s="51">
        <v>8333</v>
      </c>
      <c r="L18" s="51">
        <v>14867</v>
      </c>
      <c r="M18" s="51">
        <v>23200</v>
      </c>
    </row>
    <row r="19" spans="1:13" x14ac:dyDescent="0.25">
      <c r="A19" s="4" t="s">
        <v>159</v>
      </c>
      <c r="B19" s="67">
        <v>13620</v>
      </c>
      <c r="C19" s="51">
        <v>6773</v>
      </c>
      <c r="D19" s="51">
        <v>20393</v>
      </c>
      <c r="E19" s="51">
        <v>13617</v>
      </c>
      <c r="F19" s="51">
        <v>9122</v>
      </c>
      <c r="G19" s="51">
        <v>22739</v>
      </c>
      <c r="H19" s="51">
        <v>13619</v>
      </c>
      <c r="I19" s="51">
        <v>9382</v>
      </c>
      <c r="J19" s="51">
        <v>23001</v>
      </c>
      <c r="K19" s="51">
        <v>13615</v>
      </c>
      <c r="L19" s="51">
        <v>9394</v>
      </c>
      <c r="M19" s="51">
        <v>23009</v>
      </c>
    </row>
    <row r="20" spans="1:13" x14ac:dyDescent="0.25">
      <c r="A20" s="4" t="s">
        <v>161</v>
      </c>
      <c r="B20" s="67">
        <v>16916</v>
      </c>
      <c r="C20" s="51">
        <v>4805</v>
      </c>
      <c r="D20" s="51">
        <v>21721</v>
      </c>
      <c r="E20" s="51">
        <v>16924</v>
      </c>
      <c r="F20" s="51">
        <v>5655</v>
      </c>
      <c r="G20" s="51">
        <v>22579</v>
      </c>
      <c r="H20" s="51">
        <v>16927</v>
      </c>
      <c r="I20" s="51">
        <v>5499</v>
      </c>
      <c r="J20" s="51">
        <v>22426</v>
      </c>
      <c r="K20" s="51">
        <v>16926</v>
      </c>
      <c r="L20" s="51">
        <v>5527</v>
      </c>
      <c r="M20" s="51">
        <v>22453</v>
      </c>
    </row>
    <row r="21" spans="1:13" x14ac:dyDescent="0.25">
      <c r="A21" s="4" t="s">
        <v>162</v>
      </c>
      <c r="B21" s="67">
        <v>10305</v>
      </c>
      <c r="C21" s="51">
        <v>7479</v>
      </c>
      <c r="D21" s="51">
        <v>17784</v>
      </c>
      <c r="E21" s="51">
        <v>10307</v>
      </c>
      <c r="F21" s="51">
        <v>9993</v>
      </c>
      <c r="G21" s="51">
        <v>20300</v>
      </c>
      <c r="H21" s="51">
        <v>10310</v>
      </c>
      <c r="I21" s="51">
        <v>9997</v>
      </c>
      <c r="J21" s="51">
        <v>20307</v>
      </c>
      <c r="K21" s="51">
        <v>10307</v>
      </c>
      <c r="L21" s="51">
        <v>9853</v>
      </c>
      <c r="M21" s="51">
        <v>20160</v>
      </c>
    </row>
    <row r="22" spans="1:13" x14ac:dyDescent="0.25">
      <c r="A22" s="4" t="s">
        <v>164</v>
      </c>
      <c r="B22" s="67">
        <v>12879</v>
      </c>
      <c r="C22" s="51">
        <v>3705</v>
      </c>
      <c r="D22" s="51">
        <v>16584</v>
      </c>
      <c r="E22" s="51">
        <v>12876</v>
      </c>
      <c r="F22" s="51">
        <v>5162</v>
      </c>
      <c r="G22" s="51">
        <v>18038</v>
      </c>
      <c r="H22" s="51">
        <v>12875</v>
      </c>
      <c r="I22" s="51">
        <v>5637</v>
      </c>
      <c r="J22" s="51">
        <v>18512</v>
      </c>
      <c r="K22" s="51">
        <v>12881</v>
      </c>
      <c r="L22" s="51">
        <v>6987</v>
      </c>
      <c r="M22" s="51">
        <v>19868</v>
      </c>
    </row>
    <row r="23" spans="1:13" x14ac:dyDescent="0.25">
      <c r="A23" s="4" t="s">
        <v>165</v>
      </c>
      <c r="B23" s="67">
        <v>8561</v>
      </c>
      <c r="C23" s="51">
        <v>8115</v>
      </c>
      <c r="D23" s="51">
        <v>16676</v>
      </c>
      <c r="E23" s="51">
        <v>8563</v>
      </c>
      <c r="F23" s="51">
        <v>11206</v>
      </c>
      <c r="G23" s="51">
        <v>19769</v>
      </c>
      <c r="H23" s="51">
        <v>8562</v>
      </c>
      <c r="I23" s="51">
        <v>10650</v>
      </c>
      <c r="J23" s="51">
        <v>19212</v>
      </c>
      <c r="K23" s="51">
        <v>8563</v>
      </c>
      <c r="L23" s="51">
        <v>10760</v>
      </c>
      <c r="M23" s="51">
        <v>19323</v>
      </c>
    </row>
    <row r="24" spans="1:13" x14ac:dyDescent="0.25">
      <c r="A24" s="4" t="s">
        <v>166</v>
      </c>
      <c r="B24" s="67">
        <v>10491</v>
      </c>
      <c r="C24" s="51">
        <v>5250</v>
      </c>
      <c r="D24" s="51">
        <v>15741</v>
      </c>
      <c r="E24" s="51">
        <v>10495</v>
      </c>
      <c r="F24" s="51">
        <v>6220</v>
      </c>
      <c r="G24" s="51">
        <v>16715</v>
      </c>
      <c r="H24" s="51">
        <v>10489</v>
      </c>
      <c r="I24" s="51">
        <v>6188</v>
      </c>
      <c r="J24" s="51">
        <v>16677</v>
      </c>
      <c r="K24" s="51">
        <v>10492</v>
      </c>
      <c r="L24" s="51">
        <v>6831</v>
      </c>
      <c r="M24" s="51">
        <v>17323</v>
      </c>
    </row>
    <row r="25" spans="1:13" x14ac:dyDescent="0.25">
      <c r="A25" s="4" t="s">
        <v>167</v>
      </c>
      <c r="B25" s="67">
        <v>11295</v>
      </c>
      <c r="C25" s="51">
        <v>3860</v>
      </c>
      <c r="D25" s="51">
        <v>15155</v>
      </c>
      <c r="E25" s="51">
        <v>11289</v>
      </c>
      <c r="F25" s="51">
        <v>5220</v>
      </c>
      <c r="G25" s="51">
        <v>16509</v>
      </c>
      <c r="H25" s="51">
        <v>11290</v>
      </c>
      <c r="I25" s="51">
        <v>5383</v>
      </c>
      <c r="J25" s="51">
        <v>16673</v>
      </c>
      <c r="K25" s="51">
        <v>11292</v>
      </c>
      <c r="L25" s="51">
        <v>5493</v>
      </c>
      <c r="M25" s="51">
        <v>16785</v>
      </c>
    </row>
    <row r="26" spans="1:13" x14ac:dyDescent="0.25">
      <c r="A26" s="4" t="s">
        <v>169</v>
      </c>
      <c r="B26" s="67">
        <v>10183</v>
      </c>
      <c r="C26" s="51">
        <v>4166</v>
      </c>
      <c r="D26" s="51">
        <v>14349</v>
      </c>
      <c r="E26" s="51">
        <v>10190</v>
      </c>
      <c r="F26" s="51">
        <v>5567</v>
      </c>
      <c r="G26" s="51">
        <v>15757</v>
      </c>
      <c r="H26" s="51">
        <v>10183</v>
      </c>
      <c r="I26" s="51">
        <v>5828</v>
      </c>
      <c r="J26" s="51">
        <v>16011</v>
      </c>
      <c r="K26" s="51">
        <v>10192</v>
      </c>
      <c r="L26" s="51">
        <v>5889</v>
      </c>
      <c r="M26" s="51">
        <v>16081</v>
      </c>
    </row>
    <row r="27" spans="1:13" x14ac:dyDescent="0.25">
      <c r="A27" s="4" t="s">
        <v>171</v>
      </c>
      <c r="B27" s="67">
        <v>5285</v>
      </c>
      <c r="C27" s="51">
        <v>7268</v>
      </c>
      <c r="D27" s="51">
        <v>12553</v>
      </c>
      <c r="E27" s="51">
        <v>5287</v>
      </c>
      <c r="F27" s="51">
        <v>8602</v>
      </c>
      <c r="G27" s="51">
        <v>13889</v>
      </c>
      <c r="H27" s="51">
        <v>5284</v>
      </c>
      <c r="I27" s="51">
        <v>8902</v>
      </c>
      <c r="J27" s="51">
        <v>14186</v>
      </c>
      <c r="K27" s="51">
        <v>5283</v>
      </c>
      <c r="L27" s="51">
        <v>9495</v>
      </c>
      <c r="M27" s="51">
        <v>14778</v>
      </c>
    </row>
    <row r="28" spans="1:13" x14ac:dyDescent="0.25">
      <c r="A28" s="4" t="s">
        <v>172</v>
      </c>
      <c r="B28" s="67">
        <v>4200</v>
      </c>
      <c r="C28" s="51">
        <v>8351</v>
      </c>
      <c r="D28" s="51">
        <v>12551</v>
      </c>
      <c r="E28" s="51">
        <v>4196</v>
      </c>
      <c r="F28" s="51">
        <v>10309</v>
      </c>
      <c r="G28" s="51">
        <v>14505</v>
      </c>
      <c r="H28" s="51">
        <v>4196</v>
      </c>
      <c r="I28" s="51">
        <v>10188</v>
      </c>
      <c r="J28" s="51">
        <v>14384</v>
      </c>
      <c r="K28" s="51">
        <v>4194</v>
      </c>
      <c r="L28" s="51">
        <v>10537</v>
      </c>
      <c r="M28" s="51">
        <v>14731</v>
      </c>
    </row>
    <row r="29" spans="1:13" x14ac:dyDescent="0.25">
      <c r="A29" s="4" t="s">
        <v>43</v>
      </c>
      <c r="B29" s="67">
        <v>6266</v>
      </c>
      <c r="C29" s="51">
        <v>6786</v>
      </c>
      <c r="D29" s="51">
        <v>13052</v>
      </c>
      <c r="E29" s="51">
        <v>6266</v>
      </c>
      <c r="F29" s="51">
        <v>8445</v>
      </c>
      <c r="G29" s="51">
        <v>14711</v>
      </c>
      <c r="H29" s="51">
        <v>6280</v>
      </c>
      <c r="I29" s="51">
        <v>8020</v>
      </c>
      <c r="J29" s="51">
        <v>14300</v>
      </c>
      <c r="K29" s="51">
        <v>6276</v>
      </c>
      <c r="L29" s="51">
        <v>8258</v>
      </c>
      <c r="M29" s="51">
        <v>14534</v>
      </c>
    </row>
    <row r="30" spans="1:13" x14ac:dyDescent="0.25">
      <c r="A30" s="4" t="s">
        <v>174</v>
      </c>
      <c r="B30" s="67">
        <v>6297</v>
      </c>
      <c r="C30" s="51">
        <v>5035</v>
      </c>
      <c r="D30" s="51">
        <v>11332</v>
      </c>
      <c r="E30" s="51">
        <v>6294</v>
      </c>
      <c r="F30" s="51">
        <v>7088</v>
      </c>
      <c r="G30" s="51">
        <v>13382</v>
      </c>
      <c r="H30" s="51">
        <v>6292</v>
      </c>
      <c r="I30" s="51">
        <v>7071</v>
      </c>
      <c r="J30" s="51">
        <v>13363</v>
      </c>
      <c r="K30" s="51">
        <v>6306</v>
      </c>
      <c r="L30" s="51">
        <v>7517</v>
      </c>
      <c r="M30" s="51">
        <v>13823</v>
      </c>
    </row>
    <row r="31" spans="1:13" x14ac:dyDescent="0.25">
      <c r="A31" s="4" t="s">
        <v>176</v>
      </c>
      <c r="B31" s="67">
        <v>6890</v>
      </c>
      <c r="C31" s="51">
        <v>4827</v>
      </c>
      <c r="D31" s="51">
        <v>11717</v>
      </c>
      <c r="E31" s="51">
        <v>6892</v>
      </c>
      <c r="F31" s="51">
        <v>6572</v>
      </c>
      <c r="G31" s="51">
        <v>13464</v>
      </c>
      <c r="H31" s="51">
        <v>6890</v>
      </c>
      <c r="I31" s="51">
        <v>6870</v>
      </c>
      <c r="J31" s="51">
        <v>13760</v>
      </c>
      <c r="K31" s="51">
        <v>6890</v>
      </c>
      <c r="L31" s="51">
        <v>6560</v>
      </c>
      <c r="M31" s="51">
        <v>13450</v>
      </c>
    </row>
    <row r="32" spans="1:13" x14ac:dyDescent="0.25">
      <c r="A32" s="4" t="s">
        <v>177</v>
      </c>
      <c r="B32" s="67">
        <v>11316</v>
      </c>
      <c r="C32" s="51">
        <v>1240</v>
      </c>
      <c r="D32" s="51">
        <v>12556</v>
      </c>
      <c r="E32" s="51">
        <v>11310</v>
      </c>
      <c r="F32" s="51">
        <v>1640</v>
      </c>
      <c r="G32" s="51">
        <v>12950</v>
      </c>
      <c r="H32" s="51">
        <v>11313</v>
      </c>
      <c r="I32" s="51">
        <v>1825</v>
      </c>
      <c r="J32" s="51">
        <v>13138</v>
      </c>
      <c r="K32" s="51">
        <v>11319</v>
      </c>
      <c r="L32" s="51">
        <v>1741</v>
      </c>
      <c r="M32" s="51">
        <v>13060</v>
      </c>
    </row>
    <row r="33" spans="1:13" x14ac:dyDescent="0.25">
      <c r="A33" s="4" t="s">
        <v>178</v>
      </c>
      <c r="B33" s="67">
        <v>3596</v>
      </c>
      <c r="C33" s="51">
        <v>7315</v>
      </c>
      <c r="D33" s="51">
        <v>10911</v>
      </c>
      <c r="E33" s="51">
        <v>3606</v>
      </c>
      <c r="F33" s="51">
        <v>8111</v>
      </c>
      <c r="G33" s="51">
        <v>11717</v>
      </c>
      <c r="H33" s="51">
        <v>3601</v>
      </c>
      <c r="I33" s="51">
        <v>8276</v>
      </c>
      <c r="J33" s="51">
        <v>11877</v>
      </c>
      <c r="K33" s="51">
        <v>3599</v>
      </c>
      <c r="L33" s="51">
        <v>9314</v>
      </c>
      <c r="M33" s="51">
        <v>12913</v>
      </c>
    </row>
    <row r="34" spans="1:13" x14ac:dyDescent="0.25">
      <c r="A34" s="4" t="s">
        <v>179</v>
      </c>
      <c r="B34" s="67">
        <v>4290</v>
      </c>
      <c r="C34" s="51">
        <v>6666</v>
      </c>
      <c r="D34" s="51">
        <v>10956</v>
      </c>
      <c r="E34" s="51">
        <v>4291</v>
      </c>
      <c r="F34" s="51">
        <v>9481</v>
      </c>
      <c r="G34" s="51">
        <v>13772</v>
      </c>
      <c r="H34" s="51">
        <v>4286</v>
      </c>
      <c r="I34" s="51">
        <v>9412</v>
      </c>
      <c r="J34" s="51">
        <v>13698</v>
      </c>
      <c r="K34" s="51">
        <v>4289</v>
      </c>
      <c r="L34" s="51">
        <v>8515</v>
      </c>
      <c r="M34" s="51">
        <v>12804</v>
      </c>
    </row>
    <row r="35" spans="1:13" x14ac:dyDescent="0.25">
      <c r="A35" s="4" t="s">
        <v>181</v>
      </c>
      <c r="B35" s="67">
        <v>7142</v>
      </c>
      <c r="C35" s="51">
        <v>3800</v>
      </c>
      <c r="D35" s="51">
        <v>10942</v>
      </c>
      <c r="E35" s="51">
        <v>7133</v>
      </c>
      <c r="F35" s="51">
        <v>5118</v>
      </c>
      <c r="G35" s="51">
        <v>12251</v>
      </c>
      <c r="H35" s="51">
        <v>7143</v>
      </c>
      <c r="I35" s="51">
        <v>5282</v>
      </c>
      <c r="J35" s="51">
        <v>12425</v>
      </c>
      <c r="K35" s="51">
        <v>7140</v>
      </c>
      <c r="L35" s="51">
        <v>5440</v>
      </c>
      <c r="M35" s="51">
        <v>12580</v>
      </c>
    </row>
    <row r="36" spans="1:13" x14ac:dyDescent="0.25">
      <c r="A36" s="4" t="s">
        <v>182</v>
      </c>
      <c r="B36" s="67">
        <v>3731</v>
      </c>
      <c r="C36" s="51">
        <v>6045</v>
      </c>
      <c r="D36" s="51">
        <v>9776</v>
      </c>
      <c r="E36" s="51">
        <v>3734</v>
      </c>
      <c r="F36" s="51">
        <v>8772</v>
      </c>
      <c r="G36" s="51">
        <v>12506</v>
      </c>
      <c r="H36" s="51">
        <v>3737</v>
      </c>
      <c r="I36" s="51">
        <v>8956</v>
      </c>
      <c r="J36" s="51">
        <v>12693</v>
      </c>
      <c r="K36" s="51">
        <v>3730</v>
      </c>
      <c r="L36" s="51">
        <v>8671</v>
      </c>
      <c r="M36" s="51">
        <v>12401</v>
      </c>
    </row>
    <row r="37" spans="1:13" x14ac:dyDescent="0.25">
      <c r="A37" s="4" t="s">
        <v>183</v>
      </c>
      <c r="B37" s="67">
        <v>5670</v>
      </c>
      <c r="C37" s="51">
        <v>5148</v>
      </c>
      <c r="D37" s="51">
        <v>10818</v>
      </c>
      <c r="E37" s="51">
        <v>5668</v>
      </c>
      <c r="F37" s="51">
        <v>6569</v>
      </c>
      <c r="G37" s="51">
        <v>12237</v>
      </c>
      <c r="H37" s="51">
        <v>5674</v>
      </c>
      <c r="I37" s="51">
        <v>6453</v>
      </c>
      <c r="J37" s="51">
        <v>12127</v>
      </c>
      <c r="K37" s="51">
        <v>5673</v>
      </c>
      <c r="L37" s="51">
        <v>6718</v>
      </c>
      <c r="M37" s="51">
        <v>12391</v>
      </c>
    </row>
    <row r="38" spans="1:13" x14ac:dyDescent="0.25">
      <c r="A38" s="4" t="s">
        <v>42</v>
      </c>
      <c r="B38" s="67">
        <v>5642</v>
      </c>
      <c r="C38" s="51">
        <v>5193</v>
      </c>
      <c r="D38" s="51">
        <v>10835</v>
      </c>
      <c r="E38" s="51">
        <v>5632</v>
      </c>
      <c r="F38" s="51">
        <v>6156</v>
      </c>
      <c r="G38" s="51">
        <v>11788</v>
      </c>
      <c r="H38" s="51">
        <v>5636</v>
      </c>
      <c r="I38" s="51">
        <v>6199</v>
      </c>
      <c r="J38" s="51">
        <v>11835</v>
      </c>
      <c r="K38" s="51">
        <v>5635</v>
      </c>
      <c r="L38" s="51">
        <v>6574</v>
      </c>
      <c r="M38" s="51">
        <v>12209</v>
      </c>
    </row>
    <row r="39" spans="1:13" x14ac:dyDescent="0.25">
      <c r="A39" s="4" t="s">
        <v>184</v>
      </c>
      <c r="B39" s="67">
        <v>5290</v>
      </c>
      <c r="C39" s="51">
        <v>4676</v>
      </c>
      <c r="D39" s="51">
        <v>9966</v>
      </c>
      <c r="E39" s="51">
        <v>5297</v>
      </c>
      <c r="F39" s="51">
        <v>6306</v>
      </c>
      <c r="G39" s="51">
        <v>11603</v>
      </c>
      <c r="H39" s="51">
        <v>5294</v>
      </c>
      <c r="I39" s="51">
        <v>6742</v>
      </c>
      <c r="J39" s="51">
        <v>12036</v>
      </c>
      <c r="K39" s="51">
        <v>5293</v>
      </c>
      <c r="L39" s="51">
        <v>6741</v>
      </c>
      <c r="M39" s="51">
        <v>12034</v>
      </c>
    </row>
    <row r="40" spans="1:13" x14ac:dyDescent="0.25">
      <c r="A40" s="4" t="s">
        <v>185</v>
      </c>
      <c r="B40" s="67">
        <v>2647</v>
      </c>
      <c r="C40" s="51">
        <v>8210</v>
      </c>
      <c r="D40" s="51">
        <v>10857</v>
      </c>
      <c r="E40" s="51">
        <v>2646</v>
      </c>
      <c r="F40" s="51">
        <v>9252</v>
      </c>
      <c r="G40" s="51">
        <v>11898</v>
      </c>
      <c r="H40" s="51">
        <v>2648</v>
      </c>
      <c r="I40" s="51">
        <v>9086</v>
      </c>
      <c r="J40" s="51">
        <v>11734</v>
      </c>
      <c r="K40" s="51">
        <v>2651</v>
      </c>
      <c r="L40" s="51">
        <v>9257</v>
      </c>
      <c r="M40" s="51">
        <v>11908</v>
      </c>
    </row>
    <row r="41" spans="1:13" x14ac:dyDescent="0.25">
      <c r="A41" s="4" t="s">
        <v>187</v>
      </c>
      <c r="B41" s="67">
        <v>6946</v>
      </c>
      <c r="C41" s="51">
        <v>3667</v>
      </c>
      <c r="D41" s="51">
        <v>10613</v>
      </c>
      <c r="E41" s="51">
        <v>6943</v>
      </c>
      <c r="F41" s="51">
        <v>4547</v>
      </c>
      <c r="G41" s="51">
        <v>11490</v>
      </c>
      <c r="H41" s="51">
        <v>6948</v>
      </c>
      <c r="I41" s="51">
        <v>4728</v>
      </c>
      <c r="J41" s="51">
        <v>11676</v>
      </c>
      <c r="K41" s="51">
        <v>6942</v>
      </c>
      <c r="L41" s="51">
        <v>4828</v>
      </c>
      <c r="M41" s="51">
        <v>11770</v>
      </c>
    </row>
    <row r="42" spans="1:13" x14ac:dyDescent="0.25">
      <c r="A42" s="4" t="s">
        <v>188</v>
      </c>
      <c r="B42" s="67">
        <v>6068</v>
      </c>
      <c r="C42" s="51">
        <v>3907</v>
      </c>
      <c r="D42" s="51">
        <v>9975</v>
      </c>
      <c r="E42" s="51">
        <v>6071</v>
      </c>
      <c r="F42" s="51">
        <v>5658</v>
      </c>
      <c r="G42" s="51">
        <v>11729</v>
      </c>
      <c r="H42" s="51">
        <v>6065</v>
      </c>
      <c r="I42" s="51">
        <v>6048</v>
      </c>
      <c r="J42" s="51">
        <v>12113</v>
      </c>
      <c r="K42" s="51">
        <v>6061</v>
      </c>
      <c r="L42" s="51">
        <v>5678</v>
      </c>
      <c r="M42" s="51">
        <v>11739</v>
      </c>
    </row>
    <row r="43" spans="1:13" x14ac:dyDescent="0.25">
      <c r="A43" s="4" t="s">
        <v>190</v>
      </c>
      <c r="B43" s="67">
        <v>10082</v>
      </c>
      <c r="C43" s="51">
        <v>746</v>
      </c>
      <c r="D43" s="51">
        <v>10828</v>
      </c>
      <c r="E43" s="51">
        <v>10085</v>
      </c>
      <c r="F43" s="51">
        <v>1030</v>
      </c>
      <c r="G43" s="51">
        <v>11115</v>
      </c>
      <c r="H43" s="51">
        <v>10079</v>
      </c>
      <c r="I43" s="51">
        <v>1216</v>
      </c>
      <c r="J43" s="51">
        <v>11295</v>
      </c>
      <c r="K43" s="51">
        <v>10083</v>
      </c>
      <c r="L43" s="51">
        <v>1159</v>
      </c>
      <c r="M43" s="51">
        <v>11242</v>
      </c>
    </row>
    <row r="44" spans="1:13" x14ac:dyDescent="0.25">
      <c r="A44" s="4" t="s">
        <v>191</v>
      </c>
      <c r="B44" s="67">
        <v>7156</v>
      </c>
      <c r="C44" s="51">
        <v>2920</v>
      </c>
      <c r="D44" s="51">
        <v>10076</v>
      </c>
      <c r="E44" s="51">
        <v>7149</v>
      </c>
      <c r="F44" s="51">
        <v>3822</v>
      </c>
      <c r="G44" s="51">
        <v>10971</v>
      </c>
      <c r="H44" s="51">
        <v>7149</v>
      </c>
      <c r="I44" s="51">
        <v>3971</v>
      </c>
      <c r="J44" s="51">
        <v>11120</v>
      </c>
      <c r="K44" s="51">
        <v>7150</v>
      </c>
      <c r="L44" s="51">
        <v>4026</v>
      </c>
      <c r="M44" s="51">
        <v>11176</v>
      </c>
    </row>
    <row r="45" spans="1:13" x14ac:dyDescent="0.25">
      <c r="A45" s="4" t="s">
        <v>192</v>
      </c>
      <c r="B45" s="67">
        <v>4738</v>
      </c>
      <c r="C45" s="51">
        <v>4257</v>
      </c>
      <c r="D45" s="51">
        <v>8995</v>
      </c>
      <c r="E45" s="51">
        <v>4735</v>
      </c>
      <c r="F45" s="51">
        <v>5834</v>
      </c>
      <c r="G45" s="51">
        <v>10569</v>
      </c>
      <c r="H45" s="51">
        <v>4733</v>
      </c>
      <c r="I45" s="51">
        <v>5764</v>
      </c>
      <c r="J45" s="51">
        <v>10497</v>
      </c>
      <c r="K45" s="51">
        <v>4731</v>
      </c>
      <c r="L45" s="51">
        <v>5791</v>
      </c>
      <c r="M45" s="51">
        <v>10522</v>
      </c>
    </row>
    <row r="46" spans="1:13" x14ac:dyDescent="0.25">
      <c r="A46" s="4" t="s">
        <v>193</v>
      </c>
      <c r="B46" s="67">
        <v>152514</v>
      </c>
      <c r="C46" s="51">
        <v>139295</v>
      </c>
      <c r="D46" s="51">
        <v>291809</v>
      </c>
      <c r="E46" s="51">
        <v>152566</v>
      </c>
      <c r="F46" s="51">
        <v>178631</v>
      </c>
      <c r="G46" s="51">
        <v>331197</v>
      </c>
      <c r="H46" s="51">
        <v>152546</v>
      </c>
      <c r="I46" s="51">
        <v>178093</v>
      </c>
      <c r="J46" s="51">
        <v>330639</v>
      </c>
      <c r="K46" s="51">
        <v>152579</v>
      </c>
      <c r="L46" s="51">
        <v>182460</v>
      </c>
      <c r="M46" s="51">
        <v>335039</v>
      </c>
    </row>
    <row r="47" spans="1:13" ht="15.75" thickBot="1" x14ac:dyDescent="0.3">
      <c r="A47" s="5" t="s">
        <v>195</v>
      </c>
      <c r="B47" s="68">
        <v>0</v>
      </c>
      <c r="C47" s="52">
        <v>1245</v>
      </c>
      <c r="D47" s="52">
        <v>1245</v>
      </c>
      <c r="E47" s="52">
        <v>0</v>
      </c>
      <c r="F47" s="52">
        <v>2049</v>
      </c>
      <c r="G47" s="52">
        <v>2049</v>
      </c>
      <c r="H47" s="52">
        <v>0</v>
      </c>
      <c r="I47" s="52">
        <v>5123</v>
      </c>
      <c r="J47" s="52">
        <v>5123</v>
      </c>
      <c r="K47" s="52">
        <v>0</v>
      </c>
      <c r="L47" s="52">
        <v>7028</v>
      </c>
      <c r="M47" s="52">
        <v>7028</v>
      </c>
    </row>
    <row r="48" spans="1:13" x14ac:dyDescent="0.25">
      <c r="A48" s="179" t="s">
        <v>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8"/>
  <sheetViews>
    <sheetView zoomScale="90" zoomScaleNormal="90" workbookViewId="0"/>
  </sheetViews>
  <sheetFormatPr baseColWidth="10" defaultColWidth="11.42578125" defaultRowHeight="15" x14ac:dyDescent="0.25"/>
  <cols>
    <col min="1" max="1" width="16.5703125" bestFit="1" customWidth="1"/>
    <col min="2" max="9" width="11.28515625" customWidth="1"/>
    <col min="10" max="10" width="9.5703125" customWidth="1"/>
  </cols>
  <sheetData>
    <row r="1" spans="1:20" ht="15.75" thickBot="1" x14ac:dyDescent="0.3">
      <c r="A1" t="s">
        <v>500</v>
      </c>
    </row>
    <row r="2" spans="1:20" s="125" customFormat="1" ht="41.25" customHeight="1" thickBot="1" x14ac:dyDescent="0.3">
      <c r="A2" s="80" t="s">
        <v>499</v>
      </c>
      <c r="B2" s="94" t="s">
        <v>57</v>
      </c>
      <c r="C2" s="92" t="s">
        <v>58</v>
      </c>
      <c r="D2" s="92" t="s">
        <v>59</v>
      </c>
      <c r="E2" s="92" t="s">
        <v>60</v>
      </c>
      <c r="F2" s="92" t="s">
        <v>61</v>
      </c>
      <c r="G2" s="92" t="s">
        <v>62</v>
      </c>
      <c r="H2" s="92" t="s">
        <v>63</v>
      </c>
      <c r="I2" s="93" t="s">
        <v>64</v>
      </c>
      <c r="J2" s="124"/>
      <c r="K2" s="124"/>
      <c r="L2" s="124"/>
      <c r="M2" s="124"/>
      <c r="N2" s="124"/>
      <c r="O2" s="124"/>
      <c r="P2" s="124"/>
      <c r="Q2" s="124"/>
      <c r="R2" s="124"/>
      <c r="S2" s="124"/>
      <c r="T2" s="124"/>
    </row>
    <row r="3" spans="1:20" ht="15.75" thickBot="1" x14ac:dyDescent="0.3">
      <c r="A3" s="96" t="s">
        <v>37</v>
      </c>
      <c r="B3" s="95">
        <v>1299432</v>
      </c>
      <c r="C3" s="75">
        <v>100</v>
      </c>
      <c r="D3" s="75">
        <v>1448391</v>
      </c>
      <c r="E3" s="75">
        <v>100</v>
      </c>
      <c r="F3" s="75">
        <v>1460047</v>
      </c>
      <c r="G3" s="75">
        <v>100</v>
      </c>
      <c r="H3" s="75">
        <v>1482390</v>
      </c>
      <c r="I3" s="75">
        <v>100</v>
      </c>
    </row>
    <row r="4" spans="1:20" x14ac:dyDescent="0.25">
      <c r="A4" s="1" t="s">
        <v>143</v>
      </c>
      <c r="B4" s="19">
        <v>203888</v>
      </c>
      <c r="C4" s="25">
        <v>15.690547870146339</v>
      </c>
      <c r="D4" s="19">
        <v>221434</v>
      </c>
      <c r="E4" s="25">
        <v>15.28827505832334</v>
      </c>
      <c r="F4" s="19">
        <v>220088</v>
      </c>
      <c r="G4" s="21">
        <v>15.074035287905115</v>
      </c>
      <c r="H4" s="19">
        <v>226103</v>
      </c>
      <c r="I4" s="21">
        <v>15.252598843759065</v>
      </c>
    </row>
    <row r="5" spans="1:20" x14ac:dyDescent="0.25">
      <c r="A5" s="1" t="s">
        <v>40</v>
      </c>
      <c r="B5" s="19">
        <v>55109</v>
      </c>
      <c r="C5" s="25">
        <v>4.2410068399115923</v>
      </c>
      <c r="D5" s="19">
        <v>61047</v>
      </c>
      <c r="E5" s="25">
        <v>4.2148149222136837</v>
      </c>
      <c r="F5" s="19">
        <v>61633</v>
      </c>
      <c r="G5" s="21">
        <v>4.2213024649206492</v>
      </c>
      <c r="H5" s="19">
        <v>64043</v>
      </c>
      <c r="I5" s="21">
        <v>4.3202531047834913</v>
      </c>
    </row>
    <row r="6" spans="1:20" x14ac:dyDescent="0.25">
      <c r="A6" s="1" t="s">
        <v>144</v>
      </c>
      <c r="B6" s="19">
        <v>52591</v>
      </c>
      <c r="C6" s="25">
        <v>4.0472298665878625</v>
      </c>
      <c r="D6" s="19">
        <v>57491</v>
      </c>
      <c r="E6" s="25">
        <v>3.9693011072286422</v>
      </c>
      <c r="F6" s="19">
        <v>57578</v>
      </c>
      <c r="G6" s="21">
        <v>3.9435716795418227</v>
      </c>
      <c r="H6" s="19">
        <v>57600</v>
      </c>
      <c r="I6" s="21">
        <v>3.8856171452856541</v>
      </c>
    </row>
    <row r="7" spans="1:20" x14ac:dyDescent="0.25">
      <c r="A7" s="1" t="s">
        <v>145</v>
      </c>
      <c r="B7" s="19">
        <v>44160</v>
      </c>
      <c r="C7" s="25">
        <v>3.3984079197680219</v>
      </c>
      <c r="D7" s="19">
        <v>52145</v>
      </c>
      <c r="E7" s="25">
        <v>3.6002018791886998</v>
      </c>
      <c r="F7" s="19">
        <v>54066</v>
      </c>
      <c r="G7" s="21">
        <v>3.703031477753798</v>
      </c>
      <c r="H7" s="19">
        <v>52761</v>
      </c>
      <c r="I7" s="21">
        <v>3.5591848299030624</v>
      </c>
    </row>
    <row r="8" spans="1:20" x14ac:dyDescent="0.25">
      <c r="A8" s="1" t="s">
        <v>147</v>
      </c>
      <c r="B8" s="19">
        <v>40757</v>
      </c>
      <c r="C8" s="25">
        <v>3.136524265986985</v>
      </c>
      <c r="D8" s="19">
        <v>44065</v>
      </c>
      <c r="E8" s="25">
        <v>3.042341467186692</v>
      </c>
      <c r="F8" s="19">
        <v>44530</v>
      </c>
      <c r="G8" s="21">
        <v>3.0499018182291393</v>
      </c>
      <c r="H8" s="19">
        <v>46671</v>
      </c>
      <c r="I8" s="21">
        <v>3.1483617671462976</v>
      </c>
    </row>
    <row r="9" spans="1:20" x14ac:dyDescent="0.25">
      <c r="A9" s="1" t="s">
        <v>148</v>
      </c>
      <c r="B9" s="19">
        <v>38801</v>
      </c>
      <c r="C9" s="25">
        <v>2.9859969586711732</v>
      </c>
      <c r="D9" s="19">
        <v>39945</v>
      </c>
      <c r="E9" s="25">
        <v>2.7578878907698265</v>
      </c>
      <c r="F9" s="19">
        <v>40430</v>
      </c>
      <c r="G9" s="21">
        <v>2.7690889402875385</v>
      </c>
      <c r="H9" s="19">
        <v>40447</v>
      </c>
      <c r="I9" s="21">
        <v>2.7284992478362646</v>
      </c>
    </row>
    <row r="10" spans="1:20" x14ac:dyDescent="0.25">
      <c r="A10" s="1" t="s">
        <v>149</v>
      </c>
      <c r="B10" s="19">
        <v>35420</v>
      </c>
      <c r="C10" s="25">
        <v>2.725806352313934</v>
      </c>
      <c r="D10" s="19">
        <v>37461</v>
      </c>
      <c r="E10" s="25">
        <v>2.5863872393573279</v>
      </c>
      <c r="F10" s="19">
        <v>37426</v>
      </c>
      <c r="G10" s="21">
        <v>2.5633421389859365</v>
      </c>
      <c r="H10" s="19">
        <v>37967</v>
      </c>
      <c r="I10" s="21">
        <v>2.5612018429697989</v>
      </c>
    </row>
    <row r="11" spans="1:20" x14ac:dyDescent="0.25">
      <c r="A11" s="1" t="s">
        <v>150</v>
      </c>
      <c r="B11" s="19">
        <v>27835</v>
      </c>
      <c r="C11" s="25">
        <v>2.1420897746092136</v>
      </c>
      <c r="D11" s="19">
        <v>29895</v>
      </c>
      <c r="E11" s="25">
        <v>2.0640144822772304</v>
      </c>
      <c r="F11" s="19">
        <v>30293</v>
      </c>
      <c r="G11" s="21">
        <v>2.0747962223133913</v>
      </c>
      <c r="H11" s="19">
        <v>31812</v>
      </c>
      <c r="I11" s="21">
        <v>2.1459939691983889</v>
      </c>
    </row>
    <row r="12" spans="1:20" x14ac:dyDescent="0.25">
      <c r="A12" s="1" t="s">
        <v>151</v>
      </c>
      <c r="B12" s="19">
        <v>24850</v>
      </c>
      <c r="C12" s="25">
        <v>1.9123740218803291</v>
      </c>
      <c r="D12" s="19">
        <v>26986</v>
      </c>
      <c r="E12" s="25">
        <v>1.863170925530468</v>
      </c>
      <c r="F12" s="19">
        <v>29097</v>
      </c>
      <c r="G12" s="21">
        <v>1.9928810510894512</v>
      </c>
      <c r="H12" s="19">
        <v>31563</v>
      </c>
      <c r="I12" s="21">
        <v>2.1291967700807479</v>
      </c>
    </row>
    <row r="13" spans="1:20" x14ac:dyDescent="0.25">
      <c r="A13" s="1" t="s">
        <v>152</v>
      </c>
      <c r="B13" s="19">
        <v>26259</v>
      </c>
      <c r="C13" s="25">
        <v>2.0208060137044495</v>
      </c>
      <c r="D13" s="19">
        <v>28536</v>
      </c>
      <c r="E13" s="25">
        <v>1.9701862273377839</v>
      </c>
      <c r="F13" s="19">
        <v>28676</v>
      </c>
      <c r="G13" s="21">
        <v>1.9640463628910576</v>
      </c>
      <c r="H13" s="19">
        <v>28325</v>
      </c>
      <c r="I13" s="21">
        <v>1.9107657229204191</v>
      </c>
    </row>
    <row r="14" spans="1:20" x14ac:dyDescent="0.25">
      <c r="A14" s="1" t="s">
        <v>154</v>
      </c>
      <c r="B14" s="19">
        <v>23485</v>
      </c>
      <c r="C14" s="25">
        <v>1.807328124903804</v>
      </c>
      <c r="D14" s="19">
        <v>27495</v>
      </c>
      <c r="E14" s="25">
        <v>1.8983133698013865</v>
      </c>
      <c r="F14" s="19">
        <v>28039</v>
      </c>
      <c r="G14" s="21">
        <v>1.9204176303913505</v>
      </c>
      <c r="H14" s="19">
        <v>27738</v>
      </c>
      <c r="I14" s="21">
        <v>1.8711675065266227</v>
      </c>
    </row>
    <row r="15" spans="1:20" x14ac:dyDescent="0.25">
      <c r="A15" s="1" t="s">
        <v>155</v>
      </c>
      <c r="B15" s="19">
        <v>22782</v>
      </c>
      <c r="C15" s="25">
        <v>1.7532275640433668</v>
      </c>
      <c r="D15" s="19">
        <v>26276</v>
      </c>
      <c r="E15" s="25">
        <v>1.8141510130896974</v>
      </c>
      <c r="F15" s="19">
        <v>27119</v>
      </c>
      <c r="G15" s="21">
        <v>1.8574059602190889</v>
      </c>
      <c r="H15" s="19">
        <v>26839</v>
      </c>
      <c r="I15" s="21">
        <v>1.8105221972625287</v>
      </c>
    </row>
    <row r="16" spans="1:20" x14ac:dyDescent="0.25">
      <c r="A16" s="1" t="s">
        <v>156</v>
      </c>
      <c r="B16" s="19">
        <v>24646</v>
      </c>
      <c r="C16" s="25">
        <v>1.8966748548596617</v>
      </c>
      <c r="D16" s="19">
        <v>26433</v>
      </c>
      <c r="E16" s="25">
        <v>1.8249906275308254</v>
      </c>
      <c r="F16" s="19">
        <v>26897</v>
      </c>
      <c r="G16" s="21">
        <v>1.8422009702427387</v>
      </c>
      <c r="H16" s="19">
        <v>26589</v>
      </c>
      <c r="I16" s="21">
        <v>1.7936575395138932</v>
      </c>
    </row>
    <row r="17" spans="1:9" x14ac:dyDescent="0.25">
      <c r="A17" s="1" t="s">
        <v>157</v>
      </c>
      <c r="B17" s="19">
        <v>20957</v>
      </c>
      <c r="C17" s="25">
        <v>1.6127815845692579</v>
      </c>
      <c r="D17" s="19">
        <v>24711</v>
      </c>
      <c r="E17" s="25">
        <v>1.7061000793294077</v>
      </c>
      <c r="F17" s="19">
        <v>23291</v>
      </c>
      <c r="G17" s="21">
        <v>1.595222619545809</v>
      </c>
      <c r="H17" s="19">
        <v>23598</v>
      </c>
      <c r="I17" s="21">
        <v>1.5918887742092163</v>
      </c>
    </row>
    <row r="18" spans="1:9" x14ac:dyDescent="0.25">
      <c r="A18" s="1" t="s">
        <v>158</v>
      </c>
      <c r="B18" s="19">
        <v>17126</v>
      </c>
      <c r="C18" s="25">
        <v>1.3179604627252524</v>
      </c>
      <c r="D18" s="19">
        <v>22272</v>
      </c>
      <c r="E18" s="25">
        <v>1.5377063237758313</v>
      </c>
      <c r="F18" s="19">
        <v>24046</v>
      </c>
      <c r="G18" s="21">
        <v>1.6469332836545674</v>
      </c>
      <c r="H18" s="19">
        <v>23200</v>
      </c>
      <c r="I18" s="21">
        <v>1.5650402390733884</v>
      </c>
    </row>
    <row r="19" spans="1:9" x14ac:dyDescent="0.25">
      <c r="A19" s="1" t="s">
        <v>159</v>
      </c>
      <c r="B19" s="19">
        <v>20393</v>
      </c>
      <c r="C19" s="25">
        <v>1.5693780051591772</v>
      </c>
      <c r="D19" s="19">
        <v>22739</v>
      </c>
      <c r="E19" s="25">
        <v>1.5699489985784225</v>
      </c>
      <c r="F19" s="19">
        <v>23001</v>
      </c>
      <c r="G19" s="21">
        <v>1.5753602452523787</v>
      </c>
      <c r="H19" s="19">
        <v>23009</v>
      </c>
      <c r="I19" s="21">
        <v>1.5521556405534307</v>
      </c>
    </row>
    <row r="20" spans="1:9" x14ac:dyDescent="0.25">
      <c r="A20" s="1" t="s">
        <v>161</v>
      </c>
      <c r="B20" s="19">
        <v>21721</v>
      </c>
      <c r="C20" s="25">
        <v>1.6715765041956794</v>
      </c>
      <c r="D20" s="19">
        <v>22579</v>
      </c>
      <c r="E20" s="25">
        <v>1.5589022577466995</v>
      </c>
      <c r="F20" s="19">
        <v>22426</v>
      </c>
      <c r="G20" s="21">
        <v>1.5359779513947154</v>
      </c>
      <c r="H20" s="19">
        <v>22453</v>
      </c>
      <c r="I20" s="21">
        <v>1.514648641720465</v>
      </c>
    </row>
    <row r="21" spans="1:9" x14ac:dyDescent="0.25">
      <c r="A21" s="1" t="s">
        <v>162</v>
      </c>
      <c r="B21" s="19">
        <v>17784</v>
      </c>
      <c r="C21" s="25">
        <v>1.3685979720370132</v>
      </c>
      <c r="D21" s="19">
        <v>20300</v>
      </c>
      <c r="E21" s="25">
        <v>1.4015552430248461</v>
      </c>
      <c r="F21" s="19">
        <v>20307</v>
      </c>
      <c r="G21" s="21">
        <v>1.3908456371609954</v>
      </c>
      <c r="H21" s="19">
        <v>20160</v>
      </c>
      <c r="I21" s="21">
        <v>1.3599660008499788</v>
      </c>
    </row>
    <row r="22" spans="1:9" x14ac:dyDescent="0.25">
      <c r="A22" s="1" t="s">
        <v>164</v>
      </c>
      <c r="B22" s="19">
        <v>16584</v>
      </c>
      <c r="C22" s="25">
        <v>1.276249930738969</v>
      </c>
      <c r="D22" s="19">
        <v>18038</v>
      </c>
      <c r="E22" s="25">
        <v>1.2453819445163634</v>
      </c>
      <c r="F22" s="19">
        <v>18512</v>
      </c>
      <c r="G22" s="21">
        <v>1.2679043893792459</v>
      </c>
      <c r="H22" s="19">
        <v>19868</v>
      </c>
      <c r="I22" s="21">
        <v>1.3402680805995724</v>
      </c>
    </row>
    <row r="23" spans="1:9" x14ac:dyDescent="0.25">
      <c r="A23" s="1" t="s">
        <v>165</v>
      </c>
      <c r="B23" s="19">
        <v>16676</v>
      </c>
      <c r="C23" s="25">
        <v>1.2833299472384858</v>
      </c>
      <c r="D23" s="19">
        <v>19769</v>
      </c>
      <c r="E23" s="25">
        <v>1.3648938718895658</v>
      </c>
      <c r="F23" s="19">
        <v>19212</v>
      </c>
      <c r="G23" s="21">
        <v>1.3158480514668365</v>
      </c>
      <c r="H23" s="19">
        <v>19323</v>
      </c>
      <c r="I23" s="21">
        <v>1.3035031267075468</v>
      </c>
    </row>
    <row r="24" spans="1:9" x14ac:dyDescent="0.25">
      <c r="A24" s="1" t="s">
        <v>166</v>
      </c>
      <c r="B24" s="19">
        <v>15741</v>
      </c>
      <c r="C24" s="25">
        <v>1.2113754317270931</v>
      </c>
      <c r="D24" s="19">
        <v>16715</v>
      </c>
      <c r="E24" s="25">
        <v>1.1540392062640543</v>
      </c>
      <c r="F24" s="19">
        <v>16677</v>
      </c>
      <c r="G24" s="21">
        <v>1.1422235037639199</v>
      </c>
      <c r="H24" s="19">
        <v>17323</v>
      </c>
      <c r="I24" s="21">
        <v>1.1685858647184613</v>
      </c>
    </row>
    <row r="25" spans="1:9" x14ac:dyDescent="0.25">
      <c r="A25" s="1" t="s">
        <v>167</v>
      </c>
      <c r="B25" s="19">
        <v>15155</v>
      </c>
      <c r="C25" s="25">
        <v>1.1662788048932149</v>
      </c>
      <c r="D25" s="19">
        <v>16509</v>
      </c>
      <c r="E25" s="25">
        <v>1.139816527443211</v>
      </c>
      <c r="F25" s="19">
        <v>16673</v>
      </c>
      <c r="G25" s="21">
        <v>1.1419495399805624</v>
      </c>
      <c r="H25" s="19">
        <v>16785</v>
      </c>
      <c r="I25" s="21">
        <v>1.1322931212433975</v>
      </c>
    </row>
    <row r="26" spans="1:9" x14ac:dyDescent="0.25">
      <c r="A26" s="1" t="s">
        <v>169</v>
      </c>
      <c r="B26" s="19">
        <v>14349</v>
      </c>
      <c r="C26" s="25">
        <v>1.104251703821362</v>
      </c>
      <c r="D26" s="19">
        <v>15757</v>
      </c>
      <c r="E26" s="25">
        <v>1.0878968455341134</v>
      </c>
      <c r="F26" s="19">
        <v>16011</v>
      </c>
      <c r="G26" s="21">
        <v>1.0966085338348697</v>
      </c>
      <c r="H26" s="19">
        <v>16081</v>
      </c>
      <c r="I26" s="21">
        <v>1.0848022450232395</v>
      </c>
    </row>
    <row r="27" spans="1:9" x14ac:dyDescent="0.25">
      <c r="A27" s="1" t="s">
        <v>171</v>
      </c>
      <c r="B27" s="19">
        <v>12553</v>
      </c>
      <c r="C27" s="25">
        <v>0.96603746867862261</v>
      </c>
      <c r="D27" s="19">
        <v>13889</v>
      </c>
      <c r="E27" s="25">
        <v>0.95892614632374817</v>
      </c>
      <c r="F27" s="19">
        <v>14186</v>
      </c>
      <c r="G27" s="21">
        <v>0.97161255767793764</v>
      </c>
      <c r="H27" s="19">
        <v>14778</v>
      </c>
      <c r="I27" s="21">
        <v>0.9969036488373505</v>
      </c>
    </row>
    <row r="28" spans="1:9" x14ac:dyDescent="0.25">
      <c r="A28" s="1" t="s">
        <v>172</v>
      </c>
      <c r="B28" s="19">
        <v>12551</v>
      </c>
      <c r="C28" s="25">
        <v>0.96588355527645919</v>
      </c>
      <c r="D28" s="19">
        <v>14505</v>
      </c>
      <c r="E28" s="25">
        <v>1.0014560985258814</v>
      </c>
      <c r="F28" s="19">
        <v>14384</v>
      </c>
      <c r="G28" s="21">
        <v>0.98517376495414177</v>
      </c>
      <c r="H28" s="19">
        <v>14731</v>
      </c>
      <c r="I28" s="21">
        <v>0.99373309318060687</v>
      </c>
    </row>
    <row r="29" spans="1:9" x14ac:dyDescent="0.25">
      <c r="A29" s="1" t="s">
        <v>43</v>
      </c>
      <c r="B29" s="19">
        <v>13052</v>
      </c>
      <c r="C29" s="25">
        <v>1.0044388625183927</v>
      </c>
      <c r="D29" s="19">
        <v>14711</v>
      </c>
      <c r="E29" s="25">
        <v>1.0156787773467246</v>
      </c>
      <c r="F29" s="19">
        <v>14300</v>
      </c>
      <c r="G29" s="21">
        <v>0.97942052550363101</v>
      </c>
      <c r="H29" s="19">
        <v>14534</v>
      </c>
      <c r="I29" s="21">
        <v>0.98044374287468206</v>
      </c>
    </row>
    <row r="30" spans="1:9" x14ac:dyDescent="0.25">
      <c r="A30" s="1" t="s">
        <v>174</v>
      </c>
      <c r="B30" s="19">
        <v>11332</v>
      </c>
      <c r="C30" s="25">
        <v>0.8720733366578628</v>
      </c>
      <c r="D30" s="19">
        <v>13382</v>
      </c>
      <c r="E30" s="25">
        <v>0.9239217863132263</v>
      </c>
      <c r="F30" s="19">
        <v>13363</v>
      </c>
      <c r="G30" s="21">
        <v>0.91524450925209944</v>
      </c>
      <c r="H30" s="19">
        <v>13823</v>
      </c>
      <c r="I30" s="21">
        <v>0.93248065623756227</v>
      </c>
    </row>
    <row r="31" spans="1:9" x14ac:dyDescent="0.25">
      <c r="A31" s="1" t="s">
        <v>176</v>
      </c>
      <c r="B31" s="19">
        <v>11717</v>
      </c>
      <c r="C31" s="25">
        <v>0.90170166657431849</v>
      </c>
      <c r="D31" s="19">
        <v>13464</v>
      </c>
      <c r="E31" s="25">
        <v>0.92958324098948419</v>
      </c>
      <c r="F31" s="19">
        <v>13760</v>
      </c>
      <c r="G31" s="21">
        <v>0.94243541475034709</v>
      </c>
      <c r="H31" s="19">
        <v>13450</v>
      </c>
      <c r="I31" s="21">
        <v>0.90731858687659783</v>
      </c>
    </row>
    <row r="32" spans="1:9" x14ac:dyDescent="0.25">
      <c r="A32" s="1" t="s">
        <v>177</v>
      </c>
      <c r="B32" s="19">
        <v>12556</v>
      </c>
      <c r="C32" s="25">
        <v>0.9662683387818678</v>
      </c>
      <c r="D32" s="19">
        <v>12950</v>
      </c>
      <c r="E32" s="25">
        <v>0.89409558606757433</v>
      </c>
      <c r="F32" s="19">
        <v>13138</v>
      </c>
      <c r="G32" s="21">
        <v>0.89983404643823106</v>
      </c>
      <c r="H32" s="19">
        <v>13060</v>
      </c>
      <c r="I32" s="21">
        <v>0.88100972078872619</v>
      </c>
    </row>
    <row r="33" spans="1:9" x14ac:dyDescent="0.25">
      <c r="A33" s="1" t="s">
        <v>178</v>
      </c>
      <c r="B33" s="19">
        <v>10911</v>
      </c>
      <c r="C33" s="25">
        <v>0.83967456550246566</v>
      </c>
      <c r="D33" s="19">
        <v>11717</v>
      </c>
      <c r="E33" s="25">
        <v>0.80896663953310943</v>
      </c>
      <c r="F33" s="19">
        <v>11877</v>
      </c>
      <c r="G33" s="21">
        <v>0.81346696373472904</v>
      </c>
      <c r="H33" s="19">
        <v>12913</v>
      </c>
      <c r="I33" s="21">
        <v>0.87109330203252855</v>
      </c>
    </row>
    <row r="34" spans="1:9" x14ac:dyDescent="0.25">
      <c r="A34" s="1" t="s">
        <v>179</v>
      </c>
      <c r="B34" s="19">
        <v>10956</v>
      </c>
      <c r="C34" s="25">
        <v>0.84313761705114232</v>
      </c>
      <c r="D34" s="19">
        <v>13772</v>
      </c>
      <c r="E34" s="25">
        <v>0.9508482170905509</v>
      </c>
      <c r="F34" s="19">
        <v>13698</v>
      </c>
      <c r="G34" s="21">
        <v>0.93818897610830343</v>
      </c>
      <c r="H34" s="19">
        <v>12804</v>
      </c>
      <c r="I34" s="21">
        <v>0.86374031125412332</v>
      </c>
    </row>
    <row r="35" spans="1:9" x14ac:dyDescent="0.25">
      <c r="A35" s="1" t="s">
        <v>181</v>
      </c>
      <c r="B35" s="19">
        <v>10942</v>
      </c>
      <c r="C35" s="25">
        <v>0.8420602232359985</v>
      </c>
      <c r="D35" s="19">
        <v>12251</v>
      </c>
      <c r="E35" s="25">
        <v>0.84583513705898483</v>
      </c>
      <c r="F35" s="19">
        <v>12425</v>
      </c>
      <c r="G35" s="21">
        <v>0.85100000205472848</v>
      </c>
      <c r="H35" s="19">
        <v>12580</v>
      </c>
      <c r="I35" s="21">
        <v>0.84862957791134597</v>
      </c>
    </row>
    <row r="36" spans="1:9" x14ac:dyDescent="0.25">
      <c r="A36" s="1" t="s">
        <v>182</v>
      </c>
      <c r="B36" s="19">
        <v>9776</v>
      </c>
      <c r="C36" s="25">
        <v>0.75232870977473232</v>
      </c>
      <c r="D36" s="19">
        <v>12506</v>
      </c>
      <c r="E36" s="25">
        <v>0.86344088025954324</v>
      </c>
      <c r="F36" s="19">
        <v>12693</v>
      </c>
      <c r="G36" s="21">
        <v>0.86935557553969156</v>
      </c>
      <c r="H36" s="19">
        <v>12401</v>
      </c>
      <c r="I36" s="21">
        <v>0.8365544829633228</v>
      </c>
    </row>
    <row r="37" spans="1:9" x14ac:dyDescent="0.25">
      <c r="A37" s="1" t="s">
        <v>183</v>
      </c>
      <c r="B37" s="19">
        <v>10818</v>
      </c>
      <c r="C37" s="25">
        <v>0.83251759230186728</v>
      </c>
      <c r="D37" s="19">
        <v>12237</v>
      </c>
      <c r="E37" s="25">
        <v>0.84486854723620897</v>
      </c>
      <c r="F37" s="19">
        <v>12127</v>
      </c>
      <c r="G37" s="21">
        <v>0.83058970019458289</v>
      </c>
      <c r="H37" s="19">
        <v>12391</v>
      </c>
      <c r="I37" s="21">
        <v>0.83587989665337736</v>
      </c>
    </row>
    <row r="38" spans="1:9" x14ac:dyDescent="0.25">
      <c r="A38" s="1" t="s">
        <v>42</v>
      </c>
      <c r="B38" s="19">
        <v>10835</v>
      </c>
      <c r="C38" s="25">
        <v>0.83382585622025618</v>
      </c>
      <c r="D38" s="19">
        <v>11788</v>
      </c>
      <c r="E38" s="25">
        <v>0.81386863077718663</v>
      </c>
      <c r="F38" s="19">
        <v>11835</v>
      </c>
      <c r="G38" s="21">
        <v>0.81059034400947361</v>
      </c>
      <c r="H38" s="19">
        <v>12209</v>
      </c>
      <c r="I38" s="21">
        <v>0.82360242581237064</v>
      </c>
    </row>
    <row r="39" spans="1:9" x14ac:dyDescent="0.25">
      <c r="A39" s="1" t="s">
        <v>184</v>
      </c>
      <c r="B39" s="19">
        <v>9966</v>
      </c>
      <c r="C39" s="25">
        <v>0.76695048298025592</v>
      </c>
      <c r="D39" s="19">
        <v>11603</v>
      </c>
      <c r="E39" s="25">
        <v>0.80109583669050688</v>
      </c>
      <c r="F39" s="19">
        <v>12036</v>
      </c>
      <c r="G39" s="21">
        <v>0.824357024123196</v>
      </c>
      <c r="H39" s="19">
        <v>12034</v>
      </c>
      <c r="I39" s="21">
        <v>0.81179716538832569</v>
      </c>
    </row>
    <row r="40" spans="1:9" x14ac:dyDescent="0.25">
      <c r="A40" s="1" t="s">
        <v>185</v>
      </c>
      <c r="B40" s="19">
        <v>10857</v>
      </c>
      <c r="C40" s="25">
        <v>0.83551890364405368</v>
      </c>
      <c r="D40" s="19">
        <v>11898</v>
      </c>
      <c r="E40" s="25">
        <v>0.82146326509899614</v>
      </c>
      <c r="F40" s="19">
        <v>11734</v>
      </c>
      <c r="G40" s="21">
        <v>0.80367275847969288</v>
      </c>
      <c r="H40" s="19">
        <v>11908</v>
      </c>
      <c r="I40" s="21">
        <v>0.80329737788301325</v>
      </c>
    </row>
    <row r="41" spans="1:9" x14ac:dyDescent="0.25">
      <c r="A41" s="1" t="s">
        <v>187</v>
      </c>
      <c r="B41" s="19">
        <v>10613</v>
      </c>
      <c r="C41" s="25">
        <v>0.81674146858011809</v>
      </c>
      <c r="D41" s="19">
        <v>11490</v>
      </c>
      <c r="E41" s="25">
        <v>0.79329407597810253</v>
      </c>
      <c r="F41" s="19">
        <v>11676</v>
      </c>
      <c r="G41" s="21">
        <v>0.79970028362100676</v>
      </c>
      <c r="H41" s="19">
        <v>11770</v>
      </c>
      <c r="I41" s="21">
        <v>0.79398808680576638</v>
      </c>
    </row>
    <row r="42" spans="1:9" x14ac:dyDescent="0.25">
      <c r="A42" s="1" t="s">
        <v>188</v>
      </c>
      <c r="B42" s="19">
        <v>9975</v>
      </c>
      <c r="C42" s="25">
        <v>0.76764309328999136</v>
      </c>
      <c r="D42" s="19">
        <v>11729</v>
      </c>
      <c r="E42" s="25">
        <v>0.80979514509548867</v>
      </c>
      <c r="F42" s="19">
        <v>12113</v>
      </c>
      <c r="G42" s="21">
        <v>0.82963082695283097</v>
      </c>
      <c r="H42" s="19">
        <v>11739</v>
      </c>
      <c r="I42" s="21">
        <v>0.79189686924493552</v>
      </c>
    </row>
    <row r="43" spans="1:9" x14ac:dyDescent="0.25">
      <c r="A43" s="1" t="s">
        <v>190</v>
      </c>
      <c r="B43" s="19">
        <v>10828</v>
      </c>
      <c r="C43" s="25">
        <v>0.83328715931268427</v>
      </c>
      <c r="D43" s="19">
        <v>11115</v>
      </c>
      <c r="E43" s="25">
        <v>0.76740327715375201</v>
      </c>
      <c r="F43" s="19">
        <v>11295</v>
      </c>
      <c r="G43" s="21">
        <v>0.77360523325618968</v>
      </c>
      <c r="H43" s="19">
        <v>11242</v>
      </c>
      <c r="I43" s="21">
        <v>0.75836992964064787</v>
      </c>
    </row>
    <row r="44" spans="1:9" x14ac:dyDescent="0.25">
      <c r="A44" s="1" t="s">
        <v>191</v>
      </c>
      <c r="B44" s="19">
        <v>10076</v>
      </c>
      <c r="C44" s="25">
        <v>0.77541572009924342</v>
      </c>
      <c r="D44" s="19">
        <v>10971</v>
      </c>
      <c r="E44" s="25">
        <v>0.75746121040520131</v>
      </c>
      <c r="F44" s="19">
        <v>11120</v>
      </c>
      <c r="G44" s="21">
        <v>0.76161931773429214</v>
      </c>
      <c r="H44" s="19">
        <v>11176</v>
      </c>
      <c r="I44" s="21">
        <v>0.75391765999500804</v>
      </c>
    </row>
    <row r="45" spans="1:9" x14ac:dyDescent="0.25">
      <c r="A45" s="1" t="s">
        <v>192</v>
      </c>
      <c r="B45" s="19">
        <v>8995</v>
      </c>
      <c r="C45" s="25">
        <v>0.69222552622992206</v>
      </c>
      <c r="D45" s="19">
        <v>10569</v>
      </c>
      <c r="E45" s="25">
        <v>0.72970627406549748</v>
      </c>
      <c r="F45" s="19">
        <v>10497</v>
      </c>
      <c r="G45" s="21">
        <v>0.71894945847633673</v>
      </c>
      <c r="H45" s="19">
        <v>10522</v>
      </c>
      <c r="I45" s="21">
        <v>0.7097997153245772</v>
      </c>
    </row>
    <row r="46" spans="1:9" x14ac:dyDescent="0.25">
      <c r="A46" s="1" t="s">
        <v>193</v>
      </c>
      <c r="B46" s="19">
        <v>291809</v>
      </c>
      <c r="C46" s="25">
        <v>22.456657985950784</v>
      </c>
      <c r="D46" s="19">
        <v>331197</v>
      </c>
      <c r="E46" s="25">
        <v>22.866546395275861</v>
      </c>
      <c r="F46" s="19">
        <v>330639</v>
      </c>
      <c r="G46" s="21">
        <v>22.645777841398257</v>
      </c>
      <c r="H46" s="19">
        <v>335039</v>
      </c>
      <c r="I46" s="21">
        <v>22.601272269780555</v>
      </c>
    </row>
    <row r="47" spans="1:9" ht="15.75" thickBot="1" x14ac:dyDescent="0.3">
      <c r="A47" s="2" t="s">
        <v>195</v>
      </c>
      <c r="B47" s="17">
        <v>1245</v>
      </c>
      <c r="C47" s="13">
        <v>9.5811092846720722E-2</v>
      </c>
      <c r="D47" s="17">
        <v>2049</v>
      </c>
      <c r="E47" s="13">
        <v>0.14146732477625171</v>
      </c>
      <c r="F47" s="17">
        <v>5123</v>
      </c>
      <c r="G47" s="3">
        <v>0.35087911553532181</v>
      </c>
      <c r="H47" s="17">
        <v>7028</v>
      </c>
      <c r="I47" s="3">
        <v>0.47409925862964536</v>
      </c>
    </row>
    <row r="48" spans="1:9" x14ac:dyDescent="0.25">
      <c r="A48" s="179"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Ficha del producto</vt:lpstr>
      <vt:lpstr>Regiones componentes</vt:lpstr>
      <vt:lpstr>Regiones estimación</vt:lpstr>
      <vt:lpstr>Regiones-Sexo</vt:lpstr>
      <vt:lpstr>Regiones-País</vt:lpstr>
      <vt:lpstr>Regiones-edad y sexo</vt:lpstr>
      <vt:lpstr>Hoja1</vt:lpstr>
      <vt:lpstr>Comunas componentes</vt:lpstr>
      <vt:lpstr>Comunas estimación</vt:lpstr>
      <vt:lpstr>Comunas-Sexo</vt:lpstr>
      <vt:lpstr>Comunas-País</vt:lpstr>
      <vt:lpstr>Comunas edad</vt:lpstr>
      <vt:lpstr>Anexo diferencias región</vt:lpstr>
      <vt:lpstr>Anexo diferencias comunas</vt:lpstr>
      <vt:lpstr>Anexo diferencias país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fhugo</dc:creator>
  <cp:keywords/>
  <dc:description/>
  <cp:lastModifiedBy>Miguel Ojeda Labourdette</cp:lastModifiedBy>
  <cp:revision/>
  <dcterms:created xsi:type="dcterms:W3CDTF">2021-08-05T16:24:50Z</dcterms:created>
  <dcterms:modified xsi:type="dcterms:W3CDTF">2022-10-11T12:14:19Z</dcterms:modified>
  <cp:category/>
  <cp:contentStatus/>
</cp:coreProperties>
</file>